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defaultThemeVersion="124226"/>
  <mc:AlternateContent xmlns:mc="http://schemas.openxmlformats.org/markup-compatibility/2006">
    <mc:Choice Requires="x15">
      <x15ac:absPath xmlns:x15ac="http://schemas.microsoft.com/office/spreadsheetml/2010/11/ac" url="G:\RPE\ADMINISTRATION\340 Website\40 Ec Dev Website Files\03_Content\03_MPI\Q1 2025\"/>
    </mc:Choice>
  </mc:AlternateContent>
  <xr:revisionPtr revIDLastSave="0" documentId="13_ncr:1_{F27ED7F4-0AC2-4F0D-BF15-F3995A44DBC6}" xr6:coauthVersionLast="47" xr6:coauthVersionMax="47" xr10:uidLastSave="{00000000-0000-0000-0000-000000000000}"/>
  <bookViews>
    <workbookView xWindow="-108" yWindow="-108" windowWidth="20376" windowHeight="12096" activeTab="3" xr2:uid="{00000000-000D-0000-FFFF-FFFF00000000}"/>
  </bookViews>
  <sheets>
    <sheet name="Notes_to_readers" sheetId="2" r:id="rId1"/>
    <sheet name="Descriptions" sheetId="3" r:id="rId2"/>
    <sheet name="Summary" sheetId="4" r:id="rId3"/>
    <sheet name="mpi_dataset_q1_2025" sheetId="1" r:id="rId4"/>
    <sheet name="Vancouver_Island_Coast" sheetId="5" r:id="rId5"/>
    <sheet name="Mainland_Southwest" sheetId="7" r:id="rId6"/>
    <sheet name="Thompson_Okanagan" sheetId="6" r:id="rId7"/>
    <sheet name="Kootenay" sheetId="8" r:id="rId8"/>
    <sheet name="Cariboo" sheetId="9" r:id="rId9"/>
    <sheet name="North_Coast" sheetId="10" r:id="rId10"/>
    <sheet name="Nechako" sheetId="11" r:id="rId11"/>
    <sheet name="Northeast" sheetId="12"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3" hidden="1">mpi_dataset_q1_2025!$A$1:$AM$999</definedName>
    <definedName name="_xlnm._FilterDatabase" localSheetId="2" hidden="1">Summary!#REF!</definedName>
    <definedName name="hQ_Dec2015_FullTable" localSheetId="1">#REF!</definedName>
    <definedName name="hQ_Dec2015_FullTable" localSheetId="2">#REF!</definedName>
    <definedName name="hQ_Dec2015_FullTable">#REF!</definedName>
    <definedName name="hQ_Dec2015_SearchFieldsMajorProjectsInventory" localSheetId="1">#REF!</definedName>
    <definedName name="hQ_Dec2015_SearchFieldsMajorProjectsInventory" localSheetId="2">#REF!</definedName>
    <definedName name="hQ_Dec2015_SearchFieldsMajorProjectsInventory">#REF!</definedName>
    <definedName name="hQ_Dec2016_SearchFieldsMajorProjectsInventory" localSheetId="1">#REF!</definedName>
    <definedName name="hQ_Dec2016_SearchFieldsMajorProjectsInventory" localSheetId="2">#REF!</definedName>
    <definedName name="hQ_Dec2016_SearchFieldsMajorProjectsInventory">#REF!</definedName>
    <definedName name="hQ_Mar2016_SearchFieldsMajorProjectsInventory" localSheetId="1">#REF!</definedName>
    <definedName name="hQ_Mar2016_SearchFieldsMajorProjectsInventory" localSheetId="2">#REF!</definedName>
    <definedName name="hQ_Mar2016_SearchFieldsMajorProjectsInventory">#REF!</definedName>
    <definedName name="hQ_mpi_dataset_q1_2024">[1]mpi_dataset_q1_2024!$A$1:$AM$973</definedName>
    <definedName name="hQ_mpi_dataset_q1_2025">mpi_dataset_q1_2025!$A$1:$AM$999</definedName>
    <definedName name="hQ_mpi_dataset_q3_2017" localSheetId="1">#REF!</definedName>
    <definedName name="hQ_mpi_dataset_q3_2017" localSheetId="0">#REF!</definedName>
    <definedName name="hQ_mpi_dataset_q3_2017" localSheetId="2">#REF!</definedName>
    <definedName name="hQ_mpi_dataset_q3_2017">#REF!</definedName>
    <definedName name="hQ_mpi_dataset_q3_2018" localSheetId="1">#REF!</definedName>
    <definedName name="hQ_mpi_dataset_q3_2018" localSheetId="0">#REF!</definedName>
    <definedName name="hQ_mpi_dataset_q3_2018">#REF!</definedName>
    <definedName name="hQ_mpi_dataset_q4_2022">#REF!</definedName>
    <definedName name="hQr_Cariboo" localSheetId="8">Cariboo!$A$1:$Q$35</definedName>
    <definedName name="hQr_Cariboo" localSheetId="1">#REF!</definedName>
    <definedName name="hQr_Cariboo" localSheetId="0">#REF!</definedName>
    <definedName name="hQr_Cariboo" localSheetId="2">#REF!</definedName>
    <definedName name="hQr_Cariboo">#REF!</definedName>
    <definedName name="hQr_Kootenay" localSheetId="1">#REF!</definedName>
    <definedName name="hQr_Kootenay" localSheetId="7">Kootenay!$A$1:$Q$35</definedName>
    <definedName name="hQr_Kootenay" localSheetId="0">[2]Kootenay!$A$1:$Q$29</definedName>
    <definedName name="hQr_Kootenay">#REF!</definedName>
    <definedName name="hQr_Mainland_Southwest" localSheetId="1">#REF!</definedName>
    <definedName name="hQr_Mainland_Southwest" localSheetId="5">Mainland_Southwest!$A$1:$Q$571</definedName>
    <definedName name="hQr_Mainland_Southwest" localSheetId="0">[3]Mainland_Southwest!$A$1:$Q$470</definedName>
    <definedName name="hQr_Mainland_Southwest">#REF!</definedName>
    <definedName name="hQr_Nechako" localSheetId="1">#REF!</definedName>
    <definedName name="hQr_Nechako" localSheetId="10">Nechako!$A$1:$Q$20</definedName>
    <definedName name="hQr_Nechako" localSheetId="0">[4]Nechako!$A$1:$Q$20</definedName>
    <definedName name="hQr_Nechako">#REF!</definedName>
    <definedName name="hQr_North_Coast" localSheetId="1">#REF!</definedName>
    <definedName name="hQr_North_Coast" localSheetId="9">North_Coast!$A$1:$Q$55</definedName>
    <definedName name="hQr_North_Coast" localSheetId="0">[5]North_Coast!$A$1:$Q$66</definedName>
    <definedName name="hQr_North_Coast">#REF!</definedName>
    <definedName name="hQr_Northeast" localSheetId="1">#REF!</definedName>
    <definedName name="hQr_Northeast" localSheetId="11">Northeast!$A$1:$Q$36</definedName>
    <definedName name="hQr_Northeast" localSheetId="0">[6]Northeast!$A$1:$Q$64</definedName>
    <definedName name="hQr_Northeast">#REF!</definedName>
    <definedName name="hQr_Thompson_Okanagan" localSheetId="1">#REF!</definedName>
    <definedName name="hQr_Thompson_Okanagan" localSheetId="0">[7]Thompson_Okanagan!$A$1:$Q$104</definedName>
    <definedName name="hQr_Thompson_Okanagan" localSheetId="6">Thompson_Okanagan!$A$1:$Q$111</definedName>
    <definedName name="hQr_Thompson_Okanagan">#REF!</definedName>
    <definedName name="hQr_Vancouver_Island_Coast" localSheetId="1">#REF!</definedName>
    <definedName name="hQr_Vancouver_Island_Coast" localSheetId="0">#REF!</definedName>
    <definedName name="hQr_Vancouver_Island_Coast" localSheetId="4">Vancouver_Island_Coast!$A$1:$Q$143</definedName>
    <definedName name="hQr_Vancouver_Island_Coast">#REF!</definedName>
    <definedName name="_xlnm.Print_Area" localSheetId="0">Notes_to_readers!$A$1:$S$42</definedName>
    <definedName name="_xlnm.Print_Area" localSheetId="2">Summary!$A$1:$I$116</definedName>
    <definedName name="qryCrosstab" localSheetId="1">#REF!</definedName>
    <definedName name="qryCrosstab" localSheetId="2">#REF!</definedName>
    <definedName name="qryCrosstab">#REF!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7" i="4" l="1"/>
  <c r="I79" i="4"/>
  <c r="I80" i="4"/>
  <c r="I82" i="4"/>
  <c r="D73" i="4"/>
  <c r="B115" i="4"/>
  <c r="D22" i="4"/>
  <c r="E47" i="4"/>
  <c r="I81" i="4"/>
  <c r="I83" i="4"/>
  <c r="I84" i="4"/>
  <c r="I85" i="4"/>
  <c r="I86" i="4"/>
  <c r="B87" i="4"/>
  <c r="C87" i="4"/>
  <c r="D87" i="4"/>
  <c r="E87" i="4"/>
  <c r="F87" i="4"/>
  <c r="G87" i="4"/>
  <c r="H87" i="4"/>
  <c r="F94" i="4"/>
  <c r="F96" i="4"/>
  <c r="F97" i="4"/>
  <c r="F98" i="4"/>
  <c r="F99" i="4"/>
  <c r="F100" i="4"/>
  <c r="F101" i="4"/>
  <c r="B102" i="4"/>
  <c r="C102" i="4"/>
  <c r="D102" i="4"/>
  <c r="E102" i="4"/>
  <c r="F107" i="4"/>
  <c r="F108" i="4"/>
  <c r="F109" i="4"/>
  <c r="F110" i="4"/>
  <c r="F111" i="4"/>
  <c r="F112" i="4"/>
  <c r="F113" i="4"/>
  <c r="F114" i="4"/>
  <c r="C115" i="4"/>
  <c r="D115" i="4"/>
  <c r="E115" i="4"/>
  <c r="F102" i="4" l="1"/>
  <c r="F115" i="4"/>
</calcChain>
</file>

<file path=xl/sharedStrings.xml><?xml version="1.0" encoding="utf-8"?>
<sst xmlns="http://schemas.openxmlformats.org/spreadsheetml/2006/main" count="26872" uniqueCount="6410">
  <si>
    <t>École La Vallée</t>
  </si>
  <si>
    <t>New school with spaces for 20 kindergarten, 125 elementary and 75 secondary students. A Neighbourhood Learning Centre will be included in the project.</t>
  </si>
  <si>
    <t>New proposed project</t>
  </si>
  <si>
    <t>Institutional</t>
  </si>
  <si>
    <t>Education</t>
  </si>
  <si>
    <t>Educational Services</t>
  </si>
  <si>
    <t>Pemberton</t>
  </si>
  <si>
    <t>School District 93 (Conseil Scolaire Francophone)</t>
  </si>
  <si>
    <t>Proposed</t>
  </si>
  <si>
    <t>Public Services</t>
  </si>
  <si>
    <t>(604) 214-2601</t>
  </si>
  <si>
    <t>Highway 1 Goldstream Safety Improvements</t>
  </si>
  <si>
    <t>To design and construct 1.5km of median barrier separation along the Hwy 1 Malahat corridor generally between Finlayson Arm Rd and the Goldstream River Bridge within Goldstream Provincial Park.</t>
  </si>
  <si>
    <t>Infrastructure</t>
  </si>
  <si>
    <t>Roads &amp; Highways</t>
  </si>
  <si>
    <t>Transportation</t>
  </si>
  <si>
    <t>Goldstream</t>
  </si>
  <si>
    <t>BC Ministry of Transportation and Transit</t>
  </si>
  <si>
    <t>Construction started</t>
  </si>
  <si>
    <t>Transportation &amp; Warehousing</t>
  </si>
  <si>
    <t>(250) 356-1861</t>
  </si>
  <si>
    <t>Juene Landing - 1L130 to 25kV Conversion with Neutral Conductor and Bypass (VI-PHY-008) Project</t>
  </si>
  <si>
    <t>This project is required to convert the 138kV transmission line (1L130) to 25kV and complete circuit reconfiguration to supply the Village of Port Alice and customers.</t>
  </si>
  <si>
    <t>Project started construction</t>
  </si>
  <si>
    <t>Utilities</t>
  </si>
  <si>
    <t>Port Alice</t>
  </si>
  <si>
    <t>BC Hydro</t>
  </si>
  <si>
    <t>Utilities (incl sewage treatment)</t>
  </si>
  <si>
    <t>(604) 623-4472   Toll Free: 1-866-647-3334</t>
  </si>
  <si>
    <t>Anahim Lake - Station Upgrades for Renewable Energy Integration Project</t>
  </si>
  <si>
    <t>This project is required to upgrade the Anahim Lake station with a battery energy storage system, microgrid control system, and other associated equipment required to integrate solar power to help offset diesel generation.</t>
  </si>
  <si>
    <t>Anahim Lake</t>
  </si>
  <si>
    <t>Mica - U1 - U4 Circuit Breaker and Iso-phase Bus Replacement Project</t>
  </si>
  <si>
    <t>This project is to address reliability risks at the Mica Creek Generating Station by replacing the aging and obsolete unit 1 to 4 generator circuit breakers, isolated phase buses and other ancillary equipment.</t>
  </si>
  <si>
    <t>Revelstoke</t>
  </si>
  <si>
    <t>Kimberley to Marysville - Substation Relocation Project</t>
  </si>
  <si>
    <t>This project is to address the reliability, safety, and environmental risks associated with three bulk oil circuit breakers and other station assets at Kimberley substation which have reached their end-of-life.</t>
  </si>
  <si>
    <t>Kimberley</t>
  </si>
  <si>
    <t>2L143 - Cable Replacement Project</t>
  </si>
  <si>
    <t>This project is to address reliability, environmental, and seismic risks associated with the existing transmission cable 2L143 between Horsey substation and Esquimalt substation and to address load growth.</t>
  </si>
  <si>
    <t>Victoria</t>
  </si>
  <si>
    <t>Saanich Operations Centre Redevelopment</t>
  </si>
  <si>
    <t>Proposed project to redevelop the operations centre to expand the services for an increasing population. The facilities will achieve improved energy performance and efficiency</t>
  </si>
  <si>
    <t>Government buildings</t>
  </si>
  <si>
    <t>Public Administration</t>
  </si>
  <si>
    <t>Saanich</t>
  </si>
  <si>
    <t>District Central Saanich</t>
  </si>
  <si>
    <t>Consultation/Approvals</t>
  </si>
  <si>
    <t>(250) 652-4444</t>
  </si>
  <si>
    <t>Neighbourhood House Affordable Housing</t>
  </si>
  <si>
    <t>A new 179-unit housing and community services facility including childcare and food bank services.  The City of North Vancouver will provide $49.5 million and BC Builds will provide $24.5 million for the project.</t>
  </si>
  <si>
    <t>Residential</t>
  </si>
  <si>
    <t>Primarily residential - Single use</t>
  </si>
  <si>
    <t>Social Housing</t>
  </si>
  <si>
    <t>North Vancouver</t>
  </si>
  <si>
    <t>City of North Vancouver/ Catalyst Community Development Society</t>
  </si>
  <si>
    <t>Tender/Preconstruction</t>
  </si>
  <si>
    <t>Residential/Commercial</t>
  </si>
  <si>
    <t>Surrey Memorial Hospital Interventional Cardiology</t>
  </si>
  <si>
    <t>Create 2 new Cardiac Cath rooms and 2 new Interventional Radiology procedure rooms and recovery space.</t>
  </si>
  <si>
    <t>Health</t>
  </si>
  <si>
    <t>Health Care and Social Assistance</t>
  </si>
  <si>
    <t>Surrey</t>
  </si>
  <si>
    <t>Fraser Health Authority</t>
  </si>
  <si>
    <t>University Hospital of Northern British Columbia (UHNBC) Patient Care Tower Preparatory Works (Phase 1)</t>
  </si>
  <si>
    <t>Early Works to occur prior to Acute Care Tower (ACT) construction: Demolish and decant the Health Unit building on the site of the new tower._x000D_
Northern Health securing a new site, tenant improvements, and relocate patients._x000D_
o	Construct an 8-storey, 471-stall parkade elsewhere on the UHNBC site.</t>
  </si>
  <si>
    <t>Prince George</t>
  </si>
  <si>
    <t>University Hospital of Northern British Columbia (UHNBC)</t>
  </si>
  <si>
    <t>St. Paul's Hospital - Clinical Support &amp; Research Centre</t>
  </si>
  <si>
    <t>the Clinical Support and Research Centre (CSRC) will accommodate clinicians and researchers on the campus. The project located on an 18.4-acre site on Station St has received approval of the business plan and funding.</t>
  </si>
  <si>
    <t>Vancouver</t>
  </si>
  <si>
    <t>Providence Health Care</t>
  </si>
  <si>
    <t>LEED gold</t>
  </si>
  <si>
    <t>East Kootenay Regional Hospital - Renal &amp; Oncology redevelopment</t>
  </si>
  <si>
    <t>The project will relocate the Oncology and Renal departments from the existing locations on the third floor of EKRH to a new two-floor building addition located adjacent to the ICU with a BGSM of 2,158 m2.</t>
  </si>
  <si>
    <t>Cranbrook</t>
  </si>
  <si>
    <t>Interior Health Authority/ Kootenay East Regional Hospital District</t>
  </si>
  <si>
    <t>Silvertip Silver/Lead/Zinc Mine</t>
  </si>
  <si>
    <t>Underground silver mine located 107 km southwest of Watson Lake YT, Exploration is underway to provide updated resource estimate. Drill program</t>
  </si>
  <si>
    <t>Industrial</t>
  </si>
  <si>
    <t>Mining</t>
  </si>
  <si>
    <t>Cassiar</t>
  </si>
  <si>
    <t>Coeur Mining</t>
  </si>
  <si>
    <t>Preliminary/Feasibility</t>
  </si>
  <si>
    <t>Mining &amp; Oil &amp; Gas Extraction</t>
  </si>
  <si>
    <t>Slate and Ash Condominium</t>
  </si>
  <si>
    <t>Proposed 62-unit condominium in a 6-storey building located at 5079 Ash Street.</t>
  </si>
  <si>
    <t>Pennyfarthing Homes</t>
  </si>
  <si>
    <t>(604) 734-8443</t>
  </si>
  <si>
    <t>Ashleigh Oakridge</t>
  </si>
  <si>
    <t>Proposed 124-unit development in a 4-storey lowrise condominium located 5020 Ash St.</t>
  </si>
  <si>
    <t>Peterson</t>
  </si>
  <si>
    <t>GBL Architects</t>
  </si>
  <si>
    <t>(60$0 688-4885</t>
  </si>
  <si>
    <t>Trigon Liquid Petroleum Gas (LPG) Export Facility</t>
  </si>
  <si>
    <t>Proposed new open-access 2.5 million MTPA LPG export facility.</t>
  </si>
  <si>
    <t>Oil and Gas Extraction</t>
  </si>
  <si>
    <t>Prince Rupert</t>
  </si>
  <si>
    <t>Trigon Pacific Terminals Ltd.</t>
  </si>
  <si>
    <t>Highway 1 Selkirk</t>
  </si>
  <si>
    <t>The project is a segment of the TCH Four-Laning Program between Revelstoke and Golden and an extension of the planned Quartz Creek Project. The project begins 1.1 km east of the Quartz Creek Forest Service Road and continues eastward for about 3.9 km. _x000D_
Key features of the project include 3.9 km of four-laning the TCH, including the installation of median barrier, two wildlife crossings, exclusion fencing to protect wildlife and facilitate crossing management, and construction of the existing road subgrade to resolve the ongoing frost heave issues.</t>
  </si>
  <si>
    <t>(250) 356-8241</t>
  </si>
  <si>
    <t>Autograph Condominium</t>
  </si>
  <si>
    <t>Proposed 64-unit condominium in a 4-storey building located at 5007 Ash Street.</t>
  </si>
  <si>
    <t>Dow Ave Condominium</t>
  </si>
  <si>
    <t>Proposed 770-unit development located at 6645-6707 Dow Ave.</t>
  </si>
  <si>
    <t>Burnaby</t>
  </si>
  <si>
    <t>Maywood Condos</t>
  </si>
  <si>
    <t>Proposed 276-unit condominium in a 32-storey highrise located at 4355 Maywood St.</t>
  </si>
  <si>
    <t>(604) 559-3359</t>
  </si>
  <si>
    <t>Unison Townhouse Condominium</t>
  </si>
  <si>
    <t>Proposed 62-unit townhouse condominium located at 682 West 28th Ave.</t>
  </si>
  <si>
    <t>Belford Properties</t>
  </si>
  <si>
    <t>M Residences</t>
  </si>
  <si>
    <t>Proposed 272-unit condominium in a 31-storey highrise located at Maywood St and Cassie Ave.</t>
  </si>
  <si>
    <t>Buttjes Architecture Inc.</t>
  </si>
  <si>
    <t>Telford Ave Condominium</t>
  </si>
  <si>
    <t>Proposed 408-unit development in a 50-storey condominium located at 6508 Telford Ave.</t>
  </si>
  <si>
    <t>Westland</t>
  </si>
  <si>
    <t>Chris Dikeakos Architects Inc.</t>
  </si>
  <si>
    <t>(604) 566-6888</t>
  </si>
  <si>
    <t>King George Boulevard Condos</t>
  </si>
  <si>
    <t>Proposed 746-unit development in a 67-storey highrise condominium located at 10227 King George Boulevard.</t>
  </si>
  <si>
    <t>Willingdon Ave Condominium</t>
  </si>
  <si>
    <t>Proposed 215-unit development in a highrise building located at 6390 Willingdon Avenue.</t>
  </si>
  <si>
    <t>Clarke Road &amp; Hobbis Way Condos</t>
  </si>
  <si>
    <t>Proposed 224-unit development in a 14-storey condominium.</t>
  </si>
  <si>
    <t>Coquitlam</t>
  </si>
  <si>
    <t>Core Highrise Condominium</t>
  </si>
  <si>
    <t>Proposed 429-unit development in a 50 storey highrise located at 10294 City Parkway.</t>
  </si>
  <si>
    <t>Silver Ave Condominium</t>
  </si>
  <si>
    <t>Proposed 254-unit highrise condominium located at 6444 Silver Ave.</t>
  </si>
  <si>
    <t>Highway 1 Bus on Shoulder - McKenzie to Colwood Interchange</t>
  </si>
  <si>
    <t>Project includes Highway 1 widening to accommodate a 4.0m wide bus on shoulder lane, proposed pedestrian bridge along the Galloping goose trail, rock cut, retaining walls and drainage upgrades.</t>
  </si>
  <si>
    <t>Various Sites - Transmission Load Interconnection Project</t>
  </si>
  <si>
    <t>This project is to facilitate the interconnection of customers' facilities to BC Hydro's Transmission system. Under BC Hydro's standards tariffs and policies, the customer is required to pay a portion of this project's costs.</t>
  </si>
  <si>
    <t>Dawson Creek</t>
  </si>
  <si>
    <t>Brewster Wind Farm</t>
  </si>
  <si>
    <t>Proposed 200 MW wind energy project with 36 turbines to be located near Campbell River. Project was selected for a power purchase agreement in the 2024 BC Hydro clean call for power.</t>
  </si>
  <si>
    <t>Campbell River</t>
  </si>
  <si>
    <t>Capstone Infrastructure Corp.</t>
  </si>
  <si>
    <t>Wei Wai Kum First Nation</t>
  </si>
  <si>
    <t>Mount Milligan Mine Extension</t>
  </si>
  <si>
    <t>Project to extend the mine life of the open pit copper and gold mine operation at Mount Milligan Mine to 2035. Preliminary economic assessment will take place in 2025 to evaluate the full potential of the extension.</t>
  </si>
  <si>
    <t>Mackenzie Region</t>
  </si>
  <si>
    <t>Centerra Gold</t>
  </si>
  <si>
    <t>55.11666</t>
  </si>
  <si>
    <t>-124.0333</t>
  </si>
  <si>
    <t>55° 6' 59.98" N</t>
  </si>
  <si>
    <t>124° 1' 59.88" W</t>
  </si>
  <si>
    <t>Aspen Point Program</t>
  </si>
  <si>
    <t>Project to include expansion of the T-North section of the Westcoast connector with 18 km of new pipeline segments that will add 535 MMcf/d transportation capacity. Looping of the existing Aitken Creek pipeline with a 9 km section of 24' pipeline, looping of the Fort St. John mainline with an 8 km section of 36' pipeline, and 1 km of 30' pipeline to connect the Wochiigii Compressor Station to the existing Alberta Mainline. Infrastructure upgrades will include installation of new electric compressors at the existing compressor stations. Project has received Canadian Energy Regulators (CER) approval in Dec 2024.</t>
  </si>
  <si>
    <t>Oil &amp; Gas</t>
  </si>
  <si>
    <t>Liquefied Natural Gas - Natural Gas Pipeline</t>
  </si>
  <si>
    <t>Westcoast Energy Inc.</t>
  </si>
  <si>
    <t>Northeast British Columbia (NEBC) Connector</t>
  </si>
  <si>
    <t>Proposed project that will consist of two parallel 8" to 12" pipelines that will be 213 km in length, and transport condensate (C3+) and natural gas liquids (C5+). The pipelines will run from northwest of  Wonowon to the Gordondale area, extending  23 km over the Alberta border. Project working toward Financial Investment Decision (FID).</t>
  </si>
  <si>
    <t>Wonowon</t>
  </si>
  <si>
    <t>Northriver Midstream Inc.</t>
  </si>
  <si>
    <t>Highway 1 Corridor - Tank Hill</t>
  </si>
  <si>
    <t>Permanent Repairs to Highway 1 to rebuild infrastructure damaged during the Nov 2021 Atmospheric Event. A Request for Proposals (RFP) has been awarded to design and construct the repairs at Falls Creek Bridge, Tank Hill Crossing, and Nicomen River Bridge.</t>
  </si>
  <si>
    <t>Othello To Merrit</t>
  </si>
  <si>
    <t>(604) 453-4500</t>
  </si>
  <si>
    <t>Highway 1 Corridor - Nicomen Bridge</t>
  </si>
  <si>
    <t>George Greenway Elementary School Addition</t>
  </si>
  <si>
    <t>Addition of 14 modular classrooms will increase capacity by 350 students.</t>
  </si>
  <si>
    <t>School District 36</t>
  </si>
  <si>
    <t>(604) 596-7733</t>
  </si>
  <si>
    <t>Brookswood-Fernridge Firehall</t>
  </si>
  <si>
    <t>Replacement firehall for the Brookswood-Fernridge neighbourhood. Facility will include living quarters, offices, equipment and training rooms for career and paid-on-call firefighters.</t>
  </si>
  <si>
    <t>Langley</t>
  </si>
  <si>
    <t>Langley Township</t>
  </si>
  <si>
    <t>(604) 534-3211</t>
  </si>
  <si>
    <t>Hugh Keenleyside - 90 Tons Crane Upgrade Project</t>
  </si>
  <si>
    <t>This project is to replace the 90-ton capacity gantry crane at the Hugh Keenleyside dam with a new crane to accommodate operational needs and increase lifting capacity requirements.</t>
  </si>
  <si>
    <t>Castlegar</t>
  </si>
  <si>
    <t>Highland Valley Wind Farm</t>
  </si>
  <si>
    <t>Proposed 197 MW wind farm located 18 km west of Logan Lake. Project was selected for a power purchase agreement in the 2024 BC Hydro clean call for power.</t>
  </si>
  <si>
    <t>Logan Lake</t>
  </si>
  <si>
    <t>Ashcroft Indian Band</t>
  </si>
  <si>
    <t>Revelstoke - Marble Shear Block Rock Fall Mitigation/Instrumentation Project</t>
  </si>
  <si>
    <t>This project is to address the instability on the face of the Marble Shear Block that has impacted the access to the Revelstoke generating station.</t>
  </si>
  <si>
    <t>ShTSaQU Solar Project</t>
  </si>
  <si>
    <t>Proposed 104 MW solar farm located in the Logan Lake area. Project was selected for a power purchase agreement in the 2024 BC Hydro clean call for power.</t>
  </si>
  <si>
    <t>BluEarth Renewables Inc.</t>
  </si>
  <si>
    <t>Oregon Jack Creek Band</t>
  </si>
  <si>
    <t>Jericho Water Pump Station</t>
  </si>
  <si>
    <t>Project to construct a booster pump station to increase water system capacity in the Willoughby neighbourhood.</t>
  </si>
  <si>
    <t>Edge Condominiums</t>
  </si>
  <si>
    <t>Proposed development of a 152-unit condominium in a 6-storey building located at 9488 134 St.</t>
  </si>
  <si>
    <t>Adera Development Corp.</t>
  </si>
  <si>
    <t>Keystone Architecture</t>
  </si>
  <si>
    <t>(604) 684-8277</t>
  </si>
  <si>
    <t>Nithi Mountain Wind Project</t>
  </si>
  <si>
    <t>Proposed 200 MW wind farm has been selected for a power purchase agreement in the 2024 BC Hydro clean call for power.</t>
  </si>
  <si>
    <t>Fraser Lake</t>
  </si>
  <si>
    <t>Innergex Renewable Energy</t>
  </si>
  <si>
    <t>Stellat’en First Nation</t>
  </si>
  <si>
    <t>Boulder and Elkhart Wind Project</t>
  </si>
  <si>
    <t>Proposed 94 MW wind project with 12 to 16 turbines, located between Merrit and Kelowna. Project was selected for a power purchase agreement in the 2024 BC Hydro clean call for power.</t>
  </si>
  <si>
    <t>Merritt</t>
  </si>
  <si>
    <t>Elkhart Wind Limited Partnership</t>
  </si>
  <si>
    <t>Permitting</t>
  </si>
  <si>
    <t>Upper Nicola Band</t>
  </si>
  <si>
    <t>(604) 648-6630</t>
  </si>
  <si>
    <t>Sierra Condominiums</t>
  </si>
  <si>
    <t>Proposed 422-unit development in a 6-storey condominium located at 228 Dunlop St.</t>
  </si>
  <si>
    <t>Ledingham McAlister</t>
  </si>
  <si>
    <t>(604) 422-0599</t>
  </si>
  <si>
    <t>Wellwood Condominium</t>
  </si>
  <si>
    <t>Proposed 292-unit development located at 548 Cochrane Ave.</t>
  </si>
  <si>
    <t>Rockford Condominium</t>
  </si>
  <si>
    <t>Development of a 67-unit condominium at 1651 128 St.</t>
  </si>
  <si>
    <t>Cressey Development Corp.</t>
  </si>
  <si>
    <t>Yamamoto Architecture Inc.</t>
  </si>
  <si>
    <t>(604) 895-0428</t>
  </si>
  <si>
    <t>Town and Centre Highrise Condominium - North Tower</t>
  </si>
  <si>
    <t>Proposed development of 265-units in a 28-storey condominium. Project is located at 3646 Westwood St.</t>
  </si>
  <si>
    <t>Port Coquitlam</t>
  </si>
  <si>
    <t>Mosaic Homes</t>
  </si>
  <si>
    <t>49.277351</t>
  </si>
  <si>
    <t>-122.789917</t>
  </si>
  <si>
    <t>49° 16' 38.4636'' N</t>
  </si>
  <si>
    <t>122° 47' 23.7012'' W</t>
  </si>
  <si>
    <t>K2 Wind Project</t>
  </si>
  <si>
    <t>Proposed 160 MW wind farm has been selected for a power purchase agreement in the 2024 BC Hydro clean call for power.</t>
  </si>
  <si>
    <t>Kelowna</t>
  </si>
  <si>
    <t>Westbank First Nation</t>
  </si>
  <si>
    <t>Stewart Creek Wind Project</t>
  </si>
  <si>
    <t>Proposed 200 MW wind farm located 60 km east of the existing  Dokie Wind Farm Project was selected for a power purchase agreement in the 2024 BC Hydro clean call for power.</t>
  </si>
  <si>
    <t>Fort St. John</t>
  </si>
  <si>
    <t>West Moberly First Nation</t>
  </si>
  <si>
    <t>Nilhts’I Ecoener Project</t>
  </si>
  <si>
    <t>Proposed 140 MW wind farm has been selected for a power purchase agreement in the 2024 BC Hydro clean call for power.</t>
  </si>
  <si>
    <t>Nilhts’I Ecoener Energy Corp</t>
  </si>
  <si>
    <t>Lheidli T´enneh</t>
  </si>
  <si>
    <t>Sussex Condominiums</t>
  </si>
  <si>
    <t>Proposed 355-unit development of a 21-storey condominium located at 1340 Sussex St.</t>
  </si>
  <si>
    <t>Intracorp Developments</t>
  </si>
  <si>
    <t>(604) 801-7000</t>
  </si>
  <si>
    <t>Mount Mabel Wind Project</t>
  </si>
  <si>
    <t>Proposed 143 MW wind farm has been selected for a power purchase agreement in the 2024 BC Hydro clean call for power.</t>
  </si>
  <si>
    <t>Lower Nicola Indian Band</t>
  </si>
  <si>
    <t>Vivere by Solterra</t>
  </si>
  <si>
    <t>Development of a 16-storey condominium with 175 units located at 15202 Guilford Drive.</t>
  </si>
  <si>
    <t>Solterra Development</t>
  </si>
  <si>
    <t>Raffi Architecture</t>
  </si>
  <si>
    <t>(604) 528-6010</t>
  </si>
  <si>
    <t>Surrey Memorial Hospital Renal Hemodialysis Unit</t>
  </si>
  <si>
    <t>New renal hemodialysis unit located on the Surrey Memorial Hospital campus.</t>
  </si>
  <si>
    <t>(604) 581-1121</t>
  </si>
  <si>
    <t>Kootenay Boundary Regional Hospital MRI Suite</t>
  </si>
  <si>
    <t>Proposed construction of a new state-of-the-art MRI suite located at the Kootenay Boundary Regional Hospital. Funding will be provided by Interior Health, West Kootenay Boundary Regional Hospital (KBRH) District and KBRH Health Foundation. The business plan has received approval.</t>
  </si>
  <si>
    <t>Trail</t>
  </si>
  <si>
    <t>Interior Health Authority</t>
  </si>
  <si>
    <t>Stantec Architecture Ltd.</t>
  </si>
  <si>
    <t>(250) 354-3030</t>
  </si>
  <si>
    <t>Smithers Long-term Care Home</t>
  </si>
  <si>
    <t>Proposed 216-bed long-term care home will include replacement of 56 beds at Bulkley Valley Lodge.</t>
  </si>
  <si>
    <t>Smithers</t>
  </si>
  <si>
    <t>Northern Health Authority</t>
  </si>
  <si>
    <t>(250) 565-2649</t>
  </si>
  <si>
    <t>Quesnel Long-term Care Home</t>
  </si>
  <si>
    <t>Proposed 220-bed long-term care home will include replacement of 67 beds at Dunrovin Park Lodge.</t>
  </si>
  <si>
    <t>Quesnel</t>
  </si>
  <si>
    <t>UBC Student Housing Complex</t>
  </si>
  <si>
    <t>Redevelopment of the St. John's College site with 1,508 student beds (1,333 new graduate student beds and 175 replacement beds) in 5 buildings up to 18 stories. Project will include a 400-seat dining hall and a 37 space childcare facility. Funding will be provided by the provincial government ($300 million), and the University of British Columbia ($260 million).</t>
  </si>
  <si>
    <t>University of British Columbia</t>
  </si>
  <si>
    <t>(604) 731-3103</t>
  </si>
  <si>
    <t>Long-term Care Home Replacement</t>
  </si>
  <si>
    <t>Proposed replacement of the Cottage Worthington Pavillion with a 200-bed long-term care home.</t>
  </si>
  <si>
    <t>Abbotsford</t>
  </si>
  <si>
    <t>(604) 450-7881</t>
  </si>
  <si>
    <t>SFU Student Housing Phase 3</t>
  </si>
  <si>
    <t>Development of an 8-storey building with space for 445 students and a 160-space childcare facility. The funding will be provided by the provincial government ($132.2 million) and Simon Fraser University ($55.4 million).</t>
  </si>
  <si>
    <t>Simon Fraser University</t>
  </si>
  <si>
    <t>(604) 291-4743</t>
  </si>
  <si>
    <t>Smith Middle School</t>
  </si>
  <si>
    <t>Proposed new 900 student middle school located on Willoughby site with future secondary school.</t>
  </si>
  <si>
    <t>School District 35</t>
  </si>
  <si>
    <t>(604) 534-7891</t>
  </si>
  <si>
    <t>Camosun Student Housing</t>
  </si>
  <si>
    <t>Development of a 429-bed student housing project located on the Lansdowne campus.</t>
  </si>
  <si>
    <t>Camosun College</t>
  </si>
  <si>
    <t>LEED Platinum</t>
  </si>
  <si>
    <t>(250) 370-3602</t>
  </si>
  <si>
    <t>Richmond Long-term Care Home</t>
  </si>
  <si>
    <t>Proposed 144-bed long-term care home will include replacement of 98 beds at Lions Manor-Fentiman Campus of Care, and a 37-space childcare facility.</t>
  </si>
  <si>
    <t>Richmond</t>
  </si>
  <si>
    <t>Vancouver Coastal Health</t>
  </si>
  <si>
    <t>(604) 736-2033</t>
  </si>
  <si>
    <t>Diefenbaker Elementary School Replacement</t>
  </si>
  <si>
    <t>Proposed elementary school replacement to accommodate 465 students and a neighbourhood learning centre.</t>
  </si>
  <si>
    <t>School District 38</t>
  </si>
  <si>
    <t>(604) 668-6000</t>
  </si>
  <si>
    <t>Pitt Meadows Secondary School</t>
  </si>
  <si>
    <t>New 1,100 student secondary school will include a neighbourhood learning centre, theater space and a teaching kitchen for the community.</t>
  </si>
  <si>
    <t>Pitt Meadows</t>
  </si>
  <si>
    <t>School District 42</t>
  </si>
  <si>
    <t>(604) 463-4200</t>
  </si>
  <si>
    <t>Ladore Spillway Seismic Upgrade Project</t>
  </si>
  <si>
    <t>This project is to replace the existing spillway gates system to address known seismic and reliability deficiencies at the Ladore dam.</t>
  </si>
  <si>
    <t>Nicomekl - Distribution Load Interconnection Project</t>
  </si>
  <si>
    <t>This project is to facilitate the interconnection of a customer's facility to BC Hydro's Nicomekl substation. Under BC Hydro's standard tariffs and policies, the customer is required to pay for a portion of this project's costs.</t>
  </si>
  <si>
    <t>Fraser Valley (CBN and MLN) - Capacitive Reinforcement Project</t>
  </si>
  <si>
    <t>The Fraser Valley CBN/MLN Capacitive Reinforcement project was initiated as part of the Contingency Plan filed by BC Hydro to the BCUC in April 2024 in response to the BCUC's Decision and Order G20-24 to the CPCN Application for the Lower Mainland Reactive Power Reinforcement project. This project will install shunt capacitor banks at Clayburn and McLellan substations.</t>
  </si>
  <si>
    <t>Surrey - Abbotsford</t>
  </si>
  <si>
    <t>Smith Secondary School</t>
  </si>
  <si>
    <t>Proposed new 1,900 student secondary school located on Willoughby site with future middle school.</t>
  </si>
  <si>
    <t>George Greenaway Elementary School Additions</t>
  </si>
  <si>
    <t>Addition of 350 new student spaces in 14 prefabricated classrooms.</t>
  </si>
  <si>
    <t>Squamish Long-term Care Home</t>
  </si>
  <si>
    <t>Proposed 5-storey long-term care home located at 42000 Loggers Lane. Project will replace 90 beds at Hilltop House and include a childcare facility.</t>
  </si>
  <si>
    <t>Squamish</t>
  </si>
  <si>
    <t>49.726019</t>
  </si>
  <si>
    <t>-123.140064</t>
  </si>
  <si>
    <t>49° 43' 33.6684'' N</t>
  </si>
  <si>
    <t>123° 8' 24.2304'' W</t>
  </si>
  <si>
    <t>SFU Medical School</t>
  </si>
  <si>
    <t>Project to provide interim space for a new medical school with the redevelopment of current space at the SFU Surrey campus.</t>
  </si>
  <si>
    <t>Smith Athletic Park</t>
  </si>
  <si>
    <t>New facility with 3 playing fields in phase 1, and a covered playing field in phase 2. Park will include a dog park and playground and share use with nearby middle and high schools.</t>
  </si>
  <si>
    <t>Commercial</t>
  </si>
  <si>
    <t>Recreation</t>
  </si>
  <si>
    <t>Arts, Entertainment &amp; Recreation</t>
  </si>
  <si>
    <t>Other Services</t>
  </si>
  <si>
    <t>Koen Condominium</t>
  </si>
  <si>
    <t>Proposed 147-unit condominium and townhouse development at 7232 Mac Pherson Ave.</t>
  </si>
  <si>
    <t>Beedie Living</t>
  </si>
  <si>
    <t>49.217949</t>
  </si>
  <si>
    <t>-122.982809</t>
  </si>
  <si>
    <t>49° 13' 4.6164'' N</t>
  </si>
  <si>
    <t>122° 58' 58.1124'' W</t>
  </si>
  <si>
    <t>Delta Long-term Care Home</t>
  </si>
  <si>
    <t>A 200 bed facility to replace the 92 bed Mountain View care home on the Delta Hospital site.</t>
  </si>
  <si>
    <t>Delta</t>
  </si>
  <si>
    <t>The Colton Affordable Housing</t>
  </si>
  <si>
    <t>Construction of a 371-unit condominium in four 6-storey buildings located at 8539 201B St. The project will include 40 below market units through the BC Builds program.</t>
  </si>
  <si>
    <t>BC Housing/Tannin Developments Ltd.</t>
  </si>
  <si>
    <t>49.133502</t>
  </si>
  <si>
    <t>-122.663476</t>
  </si>
  <si>
    <t>49° 8' 0.6072'' N</t>
  </si>
  <si>
    <t>122° 39' 48.5136'' W</t>
  </si>
  <si>
    <t>Vine &amp; West 49th Condominiums</t>
  </si>
  <si>
    <t>Proposed 133-unit development in a 5-storey condominium located at Vine and West 49th.</t>
  </si>
  <si>
    <t>BHA Architecture Inc.</t>
  </si>
  <si>
    <t>Arbutus &amp; West 34th Condominiums</t>
  </si>
  <si>
    <t>Proposed 156-unit development in a 5-storey building located at Arbutus and West 34th St.</t>
  </si>
  <si>
    <t>RWA Architecture Group</t>
  </si>
  <si>
    <t>Granville &amp; West 47th Seniors Facility</t>
  </si>
  <si>
    <t>Proposed 208-unit seniors care home in a 6-storey building. The facility will provide 78 assisted living homes, 68 memory care homes, and 62 long-term care homes.</t>
  </si>
  <si>
    <t>Seniors Housing</t>
  </si>
  <si>
    <t>RH Architects</t>
  </si>
  <si>
    <t>Symposia Condominium</t>
  </si>
  <si>
    <t>Proposed 234-unit condominium in a 17-storey development located at 8955 University High St. .</t>
  </si>
  <si>
    <t>49.278630</t>
  </si>
  <si>
    <t>-122.911415</t>
  </si>
  <si>
    <t>49° 16' 43.068'' N</t>
  </si>
  <si>
    <t>122° 54' 41.094'' W</t>
  </si>
  <si>
    <t>(604) 685-3888</t>
  </si>
  <si>
    <t>2nd Grandview Heights Secondary</t>
  </si>
  <si>
    <t>Site acquisition (2.73 hectares) for future 1500 capacity secondary.</t>
  </si>
  <si>
    <t>Exeter Hall Condominium</t>
  </si>
  <si>
    <t>Proposed 218-unit condominium located at Ross Drive and Gray Ave.</t>
  </si>
  <si>
    <t>Polygon Homes</t>
  </si>
  <si>
    <t>(604) 877-1131</t>
  </si>
  <si>
    <t>Onyx Condominium</t>
  </si>
  <si>
    <t>Proposed 260-unit highrise condominium located at 5969 Olive Ave.</t>
  </si>
  <si>
    <t>49.230948</t>
  </si>
  <si>
    <t>-123.010035</t>
  </si>
  <si>
    <t>49° 13' 51.4128'' N</t>
  </si>
  <si>
    <t>123° 0' 36.126'' W</t>
  </si>
  <si>
    <t>Affordable Housing - 225 2nd St. E.</t>
  </si>
  <si>
    <t>Construction of a 178-unit condominium on a pre-zoned site. Project will include below market units through the BC Builds program.</t>
  </si>
  <si>
    <t>BC Housing</t>
  </si>
  <si>
    <t>49.310760</t>
  </si>
  <si>
    <t>-123.074229</t>
  </si>
  <si>
    <t>49° 18' 38.736'' N</t>
  </si>
  <si>
    <t>123° 4' 27.2244'' W</t>
  </si>
  <si>
    <t>Affordable Housing - 27200 Block of Fraser Hwy.</t>
  </si>
  <si>
    <t>Construction of a 100-unit condominium on a pre-zoned site. Project will include below market units through the BC Builds program.</t>
  </si>
  <si>
    <t>BC Housing/ Caliber Communities</t>
  </si>
  <si>
    <t>Affordable Housing - 1210 Seymour St.</t>
  </si>
  <si>
    <t>Construction of a 112-unit condominium on a pre-zoned site. Project will include below market units through the BC Builds program.</t>
  </si>
  <si>
    <t>49.276033</t>
  </si>
  <si>
    <t>-123.125368</t>
  </si>
  <si>
    <t>49° 16' 33.7188'' N</t>
  </si>
  <si>
    <t>123° 7' 31.3248'' W</t>
  </si>
  <si>
    <t>Cameron Elementary Replacement</t>
  </si>
  <si>
    <t>School replacement to increase capacity to 770 students.</t>
  </si>
  <si>
    <t>School District 41</t>
  </si>
  <si>
    <t>(604) 664-8441</t>
  </si>
  <si>
    <t>Affordable Housing - 222 Cowichan Way</t>
  </si>
  <si>
    <t>Construction of a 199-unit condominium on a pre-zoned site. Project will include below market units through the BC Builds program.</t>
  </si>
  <si>
    <t>Duncan</t>
  </si>
  <si>
    <t>48.773167</t>
  </si>
  <si>
    <t>-123.703657</t>
  </si>
  <si>
    <t>48° 46' 23.4012'' N</t>
  </si>
  <si>
    <t>123° 42' 13.1652'' W</t>
  </si>
  <si>
    <t>Affordable Housing - 1475 Mount Fee Rd.</t>
  </si>
  <si>
    <t>Development of 104 rental units two 4-storey condominiums. Project will include below market units through the BC Builds program ($12.7 million).</t>
  </si>
  <si>
    <t>Whistler</t>
  </si>
  <si>
    <t>BC Housing/ Whistler Housing Authority</t>
  </si>
  <si>
    <t>50.079127</t>
  </si>
  <si>
    <t>-123.039431</t>
  </si>
  <si>
    <t>50° 4' 44.8572'' N</t>
  </si>
  <si>
    <t>123° 2' 21.9516'' W</t>
  </si>
  <si>
    <t>Affordable Housing - 3838 Hastings St.</t>
  </si>
  <si>
    <t>Development of a 161-unit rental condominium, a 74-space childcare facility and commercial space on the ground level.</t>
  </si>
  <si>
    <t>BC Housing/ SUCCESS Affordable Housing Society</t>
  </si>
  <si>
    <t>49.281041</t>
  </si>
  <si>
    <t>-123.019327</t>
  </si>
  <si>
    <t>49° 16' 51.7476'' N</t>
  </si>
  <si>
    <t>123° 1' 9.5772'' W</t>
  </si>
  <si>
    <t>Sunrise Village Affordable Housing</t>
  </si>
  <si>
    <t>Development of 146-units in two 6-storey apartments located at 2924 Venables St. Funding for the project is provided by the provincial government ($16 million), the federal government ($11 million), and the City of Vancouver ($8.3 million).</t>
  </si>
  <si>
    <t>BC Housing/ Brightside Community Homes Foundation</t>
  </si>
  <si>
    <t>49.276125</t>
  </si>
  <si>
    <t>-123.043192</t>
  </si>
  <si>
    <t>49° 16' 34.05'' N</t>
  </si>
  <si>
    <t>123° 2' 35.4912'' W</t>
  </si>
  <si>
    <t>Mayfair West</t>
  </si>
  <si>
    <t>Proposed 1,149 condominium in a phased development located at 5507 Willow St.</t>
  </si>
  <si>
    <t>Grosvenor/ Transca/ Modern Green Canada</t>
  </si>
  <si>
    <t>49.235577</t>
  </si>
  <si>
    <t>-123.124223</t>
  </si>
  <si>
    <t>49° 14' 8.0772'' N</t>
  </si>
  <si>
    <t>123° 7' 27.2028'' W</t>
  </si>
  <si>
    <t>(415) 434-0175</t>
  </si>
  <si>
    <t>Affordable Housing - 7883 199 St.</t>
  </si>
  <si>
    <t>Construction of a 160-unit condominium on a pre-zoned site. Project will include below market units through the BC Builds program.</t>
  </si>
  <si>
    <t>BC Housing/ Edgar Development and Orion Construction</t>
  </si>
  <si>
    <t>49.145662</t>
  </si>
  <si>
    <t>-122.672535</t>
  </si>
  <si>
    <t>49° 8' 44.3832'' N</t>
  </si>
  <si>
    <t>122° 40' 21.126'' W</t>
  </si>
  <si>
    <t>Affordable Housing - 20230 72B Ave</t>
  </si>
  <si>
    <t>Construction of a 110-unit condominium on a pre-zoned site. Project will include below market units through the BC Builds program.</t>
  </si>
  <si>
    <t>49.134363</t>
  </si>
  <si>
    <t>-122.660774</t>
  </si>
  <si>
    <t>49° 8' 3.7068'' N</t>
  </si>
  <si>
    <t>122° 39' 38.7864'' W</t>
  </si>
  <si>
    <t>Northwest - Substations Outage Mitigation Project</t>
  </si>
  <si>
    <t>This project is to improve power supply availability to a customer by mitigating planned line outages on the radial bulk transmission system that supplies the Northwest. Under BC Hydro's standard tariffs and policies, the customer is required to pay for a portion of this project's costs</t>
  </si>
  <si>
    <t>Kitimat</t>
  </si>
  <si>
    <t>930 Pandora Affordable Housing Apartments</t>
  </si>
  <si>
    <t>Proposed 205-unit development with 158 affordable homes and 47supportive units in a 20-storey building..</t>
  </si>
  <si>
    <t>Capital Region Housing Corporation (CRHC) /BC Housing</t>
  </si>
  <si>
    <t>(250) 388-6422</t>
  </si>
  <si>
    <t>Campus View Affordable Housing Project</t>
  </si>
  <si>
    <t>Proposed redevelopment of the site to accommodate 119 units of affordable housing in a 6-storey building.</t>
  </si>
  <si>
    <t>Capital Region Housing Corporation (CRHC)</t>
  </si>
  <si>
    <t>48.469239</t>
  </si>
  <si>
    <t>-123.315909</t>
  </si>
  <si>
    <t>48° 28' 9.2604'' N</t>
  </si>
  <si>
    <t>123° 18' 57.2724'' W</t>
  </si>
  <si>
    <t>Cedar Hill Library Redevelopment</t>
  </si>
  <si>
    <t>Redevelopment of the site to include a Library replacement and 210 units of affordable housing in an 18-storey building.</t>
  </si>
  <si>
    <t>Mixed use</t>
  </si>
  <si>
    <t>Mixed use - Residential/Commercial/Retail/ Industrial</t>
  </si>
  <si>
    <t>Highland Valley Mine Life Extension</t>
  </si>
  <si>
    <t>Proposed copper and molybdenum mine life extension would include facility expansion to produce 178,000 tonnes/day to 2043.</t>
  </si>
  <si>
    <t>Review</t>
  </si>
  <si>
    <t>Teck Highland Valley Copper Partnership</t>
  </si>
  <si>
    <t>50° 30ʹ 25ʺ N</t>
  </si>
  <si>
    <t>121° 04ʹ 49ʺ W</t>
  </si>
  <si>
    <t>Aspen Park Elementary School Addition</t>
  </si>
  <si>
    <t>Addition of 270 new student spaces in 11 prefabricated classrooms at Aspen Park Elementary school.</t>
  </si>
  <si>
    <t>Comox</t>
  </si>
  <si>
    <t>School District 71</t>
  </si>
  <si>
    <t>(250) 334-5500</t>
  </si>
  <si>
    <t>Hudson Road Elementary Addition</t>
  </si>
  <si>
    <t>Additions to the elementary school to accommodate 265 more students will include 9 classrooms, multi-purpose space and safety upgrades.</t>
  </si>
  <si>
    <t>School District 23</t>
  </si>
  <si>
    <t>49.860801</t>
  </si>
  <si>
    <t>-119.565464</t>
  </si>
  <si>
    <t>49° 51' 38.8836'' N</t>
  </si>
  <si>
    <t>119° 33' 55.6704'' W</t>
  </si>
  <si>
    <t>(250) 491-4000</t>
  </si>
  <si>
    <t>Cottonwoods Care Centre</t>
  </si>
  <si>
    <t>Development of a new 4-storey long-term care home on the Cottonwood Care Centre site at 2255 Ethel St. The project will increase capacity to 314 beds and is funded by the Interior Health Authority and the Central Okanagan Regional Hospital District.</t>
  </si>
  <si>
    <t>49.874792</t>
  </si>
  <si>
    <t>-119.481749</t>
  </si>
  <si>
    <t>49° 52' 29.2512'' N</t>
  </si>
  <si>
    <t>119° 28' 54.2964'' W</t>
  </si>
  <si>
    <t>Highway 1 - Jumping Creek to MacDonald Snowshed</t>
  </si>
  <si>
    <t>Highway 1 improvements to 2.6 km of highway located east of Revelstoke. Upgrades include passing lanes, avalanche protection, and safety medians.</t>
  </si>
  <si>
    <t>(604) 456-2420</t>
  </si>
  <si>
    <t>Long Lake Terminal Station - Transmission Load Interconnection Project</t>
  </si>
  <si>
    <t>This project is to facilitate the interconnection of customers' facilities to BC Hydro's Long Lake Terminal Substation. Under BC Hydro's standard tariffs and policies, the customer is required to pay for a portion of this project's costs</t>
  </si>
  <si>
    <t>Stewart</t>
  </si>
  <si>
    <t>Ah-sin-heek - Substation Replacement Project</t>
  </si>
  <si>
    <t>This project is to replace the Ah-sin-heek substation which is at end-of-life with a new pad-mounted modular substation.</t>
  </si>
  <si>
    <t>Bella Coola</t>
  </si>
  <si>
    <t>Fleetwood - Distribution Load Interconnection (SLS Servicing) Project</t>
  </si>
  <si>
    <t>This project is on behalf of BC Hydro's customer, the Province of BC, to supply the Surrey-Langley SkyTrain extension and will also allow BC Hydro to reinforce the flexibility and reliability of the overall distribution system. Under BC Hydro's standard tariffs and policies, the customer is required to pay for a portion of this project's costs.</t>
  </si>
  <si>
    <t>Surrey - Langley</t>
  </si>
  <si>
    <t>Various Sites - Reservoir Booms Replacement Project</t>
  </si>
  <si>
    <t>This project is to address end-of-life reservoir booms at various dams to ensure safety and provide protection of spillways.</t>
  </si>
  <si>
    <t>Cherryville, Squamish, Mission</t>
  </si>
  <si>
    <t>Operations and Maintenance Centre #5</t>
  </si>
  <si>
    <t>Proposed Operations and Maintenance Centre to be located on a 36.5-acre site in Cloverdale.</t>
  </si>
  <si>
    <t>Other Infrastructure</t>
  </si>
  <si>
    <t>49.133665</t>
  </si>
  <si>
    <t>-122.726658</t>
  </si>
  <si>
    <t>49° 8' 1.194'' N</t>
  </si>
  <si>
    <t>122° 43' 35.9688'' W</t>
  </si>
  <si>
    <t>UBC - Okanagan Master of Physical Therapy &amp; Occupational Therapy (MPT-MOT) Expansion</t>
  </si>
  <si>
    <t>Project to expand the of physical therapy and occupational therapy departments of the faculty of medicine.</t>
  </si>
  <si>
    <t>UBC - Okanagan Centre for Climate Resiliency</t>
  </si>
  <si>
    <t>Proposed facility for inter-disciplinary research that includes energy production, efficient building technology and low carbon transportation.</t>
  </si>
  <si>
    <t>Edgehill Elementary School Addition</t>
  </si>
  <si>
    <t>Addition to accommodate 120 students. Project will include a new multi-purpose room and dedicated learning spaces.</t>
  </si>
  <si>
    <t>Powell River</t>
  </si>
  <si>
    <t>School District 47</t>
  </si>
  <si>
    <t>(604) 485-6271</t>
  </si>
  <si>
    <t>Village on the Green Redevelopment</t>
  </si>
  <si>
    <t>Proposed redevelopment of the existing complex to 140 units of affordable housing in a 6-storey building.</t>
  </si>
  <si>
    <t>48.426224</t>
  </si>
  <si>
    <t>-123.351962</t>
  </si>
  <si>
    <t>48° 25' 34.4064'' N</t>
  </si>
  <si>
    <t>123° 21' 7.0632'' W</t>
  </si>
  <si>
    <t>Highway 1 - Mt. Lehman Road to Highway 11</t>
  </si>
  <si>
    <t>Highway 1 widening for 8 km from Mt. Lehman Rd to Hwy 11 to include bus lanes and HOV/EV lanes. Replacement of the Peardonville Rd underpass and the Hwy 11 interchange will be included in the project.</t>
  </si>
  <si>
    <t>Caledonia Housing Redevelopment</t>
  </si>
  <si>
    <t>Redevelopment of site with 158 units of housing in two 5 and 6 storey apartments and townhouses. Project will include 32 units of provincially assisted housing.</t>
  </si>
  <si>
    <t>de Hoog &amp; Kierulf Architects</t>
  </si>
  <si>
    <t>48.430207</t>
  </si>
  <si>
    <t>-123.349124</t>
  </si>
  <si>
    <t>48° 25' 48.7452'' N</t>
  </si>
  <si>
    <t>123° 20' 56.8464'' W</t>
  </si>
  <si>
    <t>Bradley Centre Long-Term Care Facility</t>
  </si>
  <si>
    <t>Proposed 200-bed replacement of the Bradley Centre long-term care home at Chilliwack General Hospital.</t>
  </si>
  <si>
    <t>Chilliwack</t>
  </si>
  <si>
    <t>49.165547</t>
  </si>
  <si>
    <t>-121.961597</t>
  </si>
  <si>
    <t>49° 9' 55.9692'' N</t>
  </si>
  <si>
    <t>121° 57' 41.7492'' W</t>
  </si>
  <si>
    <t>(604) 587-4600</t>
  </si>
  <si>
    <t>Finestra Townhouses</t>
  </si>
  <si>
    <t>Proposed development of 123 townhomes located at 1788 168 St.</t>
  </si>
  <si>
    <t>MetroVan</t>
  </si>
  <si>
    <t>Ankenman Marchand Architects</t>
  </si>
  <si>
    <t>49.034497</t>
  </si>
  <si>
    <t>-122.756352</t>
  </si>
  <si>
    <t>49° 2' 4.1892'' N</t>
  </si>
  <si>
    <t>122° 45' 22.8672'' W</t>
  </si>
  <si>
    <t>(604) 270-8855</t>
  </si>
  <si>
    <t>King George Boulevard Rental Tower</t>
  </si>
  <si>
    <t>Proposed development of a 41-storey rental tower will include commercial space in a 5-storey podium.</t>
  </si>
  <si>
    <t>Appelt Properties</t>
  </si>
  <si>
    <t>49.175520</t>
  </si>
  <si>
    <t>-122.858244</t>
  </si>
  <si>
    <t>49° 10' 31.872'' N</t>
  </si>
  <si>
    <t>122° 51' 29.6784'' W</t>
  </si>
  <si>
    <t>(250) 980-3577</t>
  </si>
  <si>
    <t>Unison Condominium</t>
  </si>
  <si>
    <t>Proposed 178-unit development in 6-storey condominiums located at 8192 208 St.</t>
  </si>
  <si>
    <t>Mortise Group</t>
  </si>
  <si>
    <t>49.151437</t>
  </si>
  <si>
    <t>-122.644052</t>
  </si>
  <si>
    <t>49° 9' 5.1732'' N</t>
  </si>
  <si>
    <t>122° 38' 38.5872'' W</t>
  </si>
  <si>
    <t>(778) 926-0093</t>
  </si>
  <si>
    <t>Nova Condominiums</t>
  </si>
  <si>
    <t>Development of 246-units in a lowrise condominium located at 8140 166 St.</t>
  </si>
  <si>
    <t>49.150386</t>
  </si>
  <si>
    <t>-122.762037</t>
  </si>
  <si>
    <t>49° 9' 1.3896'' N</t>
  </si>
  <si>
    <t>122° 45' 43.3332'' W</t>
  </si>
  <si>
    <t>Mission Senior Secondary School</t>
  </si>
  <si>
    <t>New secondary school with a 1500-student capacity with the ability to expand to accommodate 1650 grade 10-12 students. Project will include a Neighbourhood Learning Centre and Community meeting spaces.</t>
  </si>
  <si>
    <t>Mission</t>
  </si>
  <si>
    <t>School District 75</t>
  </si>
  <si>
    <t>(604) 826-6286</t>
  </si>
  <si>
    <t>One Varsity Condominium</t>
  </si>
  <si>
    <t>Development of a 341-unit condominium in a 33-storey tower located at 1405 Saint Paul St.</t>
  </si>
  <si>
    <t>Kerkhoff Develop-Build</t>
  </si>
  <si>
    <t>49.888601</t>
  </si>
  <si>
    <t>-119.491420</t>
  </si>
  <si>
    <t>49° 53' 18.9636'' N</t>
  </si>
  <si>
    <t>119° 29' 29.112'' W</t>
  </si>
  <si>
    <t>(604) 824-4122</t>
  </si>
  <si>
    <t>Olympic Village Elementary School</t>
  </si>
  <si>
    <t>New 630-student elementary school will include a Neighbourhood Learning Centre.</t>
  </si>
  <si>
    <t>School District 39</t>
  </si>
  <si>
    <t>(604) 713-5255</t>
  </si>
  <si>
    <t>Impressions Highrise Condominium</t>
  </si>
  <si>
    <t>Proposed 540-unit development in a highrise condominium located at 3355 North Rd.</t>
  </si>
  <si>
    <t>ONNI Group</t>
  </si>
  <si>
    <t>49.253867</t>
  </si>
  <si>
    <t>-122.893661</t>
  </si>
  <si>
    <t>49° 15' 13.9212'' N</t>
  </si>
  <si>
    <t>122° 53' 37.1796'' W</t>
  </si>
  <si>
    <t>(604) 602-7711</t>
  </si>
  <si>
    <t>Cumberland Community - Beaufort (Jr.)</t>
  </si>
  <si>
    <t>Addition of 16 prefabricated classrooms at Cumberland Community school.</t>
  </si>
  <si>
    <t>Old Yale Road Elementary</t>
  </si>
  <si>
    <t>Addition of 10 prefabricated classrooms and an additional 7, for a total of 17 prefabricated elementary school classrooms to accommodate 425 students.</t>
  </si>
  <si>
    <t>Forsyth Road Elementary</t>
  </si>
  <si>
    <t>Proposed school addition to increase capacity from 340 students to 680 students.</t>
  </si>
  <si>
    <t>Fleetwood Park Secondary  Addition</t>
  </si>
  <si>
    <t>Proposed school addition to increase capacity from 1,200 students to 2,000 students.</t>
  </si>
  <si>
    <t>Fernie Elementary School</t>
  </si>
  <si>
    <t>New elementary school with a capacity of 300 students, will have space for a Neighbourhood Learning Centre and GHG reduction strategy.</t>
  </si>
  <si>
    <t>Fernie</t>
  </si>
  <si>
    <t>School District 05</t>
  </si>
  <si>
    <t>(250) 426-4201</t>
  </si>
  <si>
    <t>Riverview at Sokana Condominiums</t>
  </si>
  <si>
    <t>Lowrise condominium development of 138-units located at 270 Riverside Drive.</t>
  </si>
  <si>
    <t>Penticton</t>
  </si>
  <si>
    <t>Formosis Architecture</t>
  </si>
  <si>
    <t>49.496927</t>
  </si>
  <si>
    <t>-119.615549</t>
  </si>
  <si>
    <t>49° 29' 48.9372'' N</t>
  </si>
  <si>
    <t>119° 36' 55.9764'' W</t>
  </si>
  <si>
    <t>Mission Creek Landing Redevelopment</t>
  </si>
  <si>
    <t>Phased redevelopment of the long-term care home that will expand the existing facility by 30-beds and add 110 new beds for a total 241 long-term care beds.</t>
  </si>
  <si>
    <t>49.871857</t>
  </si>
  <si>
    <t>-119.428048</t>
  </si>
  <si>
    <t>49° 52' 18.6852'' N</t>
  </si>
  <si>
    <t>119° 25' 40.9728'' W</t>
  </si>
  <si>
    <t>Nanaimo Cancer Centre</t>
  </si>
  <si>
    <t>New cancer care facility proposed at the Nanaimo Regional General Hospital. The centre will include radiation therapy, an oncology ambulatory care unit, examination and consultation rooms, as well as upgrades to existing facilities.</t>
  </si>
  <si>
    <t>Nanaimo</t>
  </si>
  <si>
    <t>Vancouver Island Health Authority</t>
  </si>
  <si>
    <t>(250) 370-8369</t>
  </si>
  <si>
    <t>Nanaimo Long-term Care Facility</t>
  </si>
  <si>
    <t>Proposed new 306-bed care home in a 3-storey building will include a 20-bed hospice.</t>
  </si>
  <si>
    <t>49.242211</t>
  </si>
  <si>
    <t>-124.060071</t>
  </si>
  <si>
    <t>49° 14' 31.9596'' N</t>
  </si>
  <si>
    <t>124° 3' 36.2556'' W</t>
  </si>
  <si>
    <t>Fisher Creek Bridge Replacement</t>
  </si>
  <si>
    <t>Replacement of Fisher Creek Bridge on Highway 97, located 52 km west of Chetwynd. The new structure will be a 38 m steel girder single span bridge.</t>
  </si>
  <si>
    <t>Chetwynd</t>
  </si>
  <si>
    <t>Student Family Housing (NVIT)</t>
  </si>
  <si>
    <t>Proposed student housing to accommodate 30 students with family members. Project will include chid care facility.</t>
  </si>
  <si>
    <t>Nicola Valley Institute of Technology</t>
  </si>
  <si>
    <t>Royal Inland Hospital Kamloops Cancer Centre</t>
  </si>
  <si>
    <t>Proposed development of a 5-storey cancer centre on the Westlands site has received approval for the business plan. The project will accommodate specialized space for radiation  treatment and associated services. Space for outpatient ambulatory care unit with 10 exam rooms, and renovations to the existing pharmacy and expansion of the oncology clinic are included.</t>
  </si>
  <si>
    <t>Kamloops</t>
  </si>
  <si>
    <t>Highway 1 - 264 Street to Mount Lehman Road</t>
  </si>
  <si>
    <t>Highway 1 corridor improvements from 264th St to Mt, Lehman Rd includes replacement of the 264th Street Interchange and Bradner Road Overpass, additional bus lanes and HOV/EV lanes, and Mt. Lehman/ Hwy 1 Interchange.</t>
  </si>
  <si>
    <t>Langley To Abbotsford</t>
  </si>
  <si>
    <t>Joyce Street Condominium</t>
  </si>
  <si>
    <t>Proposed 102-unit development in a 12-storey condominium over a podium located at 4902 Joyce St.</t>
  </si>
  <si>
    <t>Wanson Group</t>
  </si>
  <si>
    <t>49.239745</t>
  </si>
  <si>
    <t>-123.029983</t>
  </si>
  <si>
    <t>49° 14' 23.082'' N</t>
  </si>
  <si>
    <t>123° 1' 47.9388'' W</t>
  </si>
  <si>
    <t>(604) 730-8959</t>
  </si>
  <si>
    <t>Nido Condominium</t>
  </si>
  <si>
    <t>Proposed 90-unit development in a 6-storey condominium located at_x000D_
6692 Royal Oak Ave.</t>
  </si>
  <si>
    <t>49.222660</t>
  </si>
  <si>
    <t>-122.988478</t>
  </si>
  <si>
    <t>49° 13' 21.576'' N</t>
  </si>
  <si>
    <t>122° 59' 18.5208'' W</t>
  </si>
  <si>
    <t>Kicking Horse River Bridge Replacement</t>
  </si>
  <si>
    <t>Project to replace Kicking Horse River bridges 1 and 2 along Hwy 95. The $45 million contract has been awarded to Copcan Civil Limited Partnership. Funding will be provided by the provincial government ($60.9 million) and the federal government ($28.7 million).</t>
  </si>
  <si>
    <t>Golden</t>
  </si>
  <si>
    <t>Silva Condominiums</t>
  </si>
  <si>
    <t>Phased 164-unit development in a 4-storey lowrise condominium located at 13760 75A Ave.</t>
  </si>
  <si>
    <t>49.139329</t>
  </si>
  <si>
    <t>-122.841466</t>
  </si>
  <si>
    <t>49° 8' 21.5844'' N</t>
  </si>
  <si>
    <t>122° 50' 29.2776'' W</t>
  </si>
  <si>
    <t>Lodana Condominium</t>
  </si>
  <si>
    <t>A 123-unit development in a 6-storey lowrise condominium located at 601 Rochester Ave.</t>
  </si>
  <si>
    <t>Circadian Group</t>
  </si>
  <si>
    <t>https://www.livabl.com/architect/integra-architecture</t>
  </si>
  <si>
    <t>49.245573</t>
  </si>
  <si>
    <t>-122.886556</t>
  </si>
  <si>
    <t>49° 14' 44.0628'' N</t>
  </si>
  <si>
    <t>122° 53' 11.6016'' W</t>
  </si>
  <si>
    <t>(604) 357-3712</t>
  </si>
  <si>
    <t>Colquitz River Bridge Improvements</t>
  </si>
  <si>
    <t>Project to seismically retrofit and expand the two bridges over Burnside Rd. A bus lane will be added in both directions from Tillicum Rd to the McKenzie Interchange. The project will receive funding from the provincial government ($23.5 million) and the federal government ($12 million) through the Investing in Canada Infrastructure Program.</t>
  </si>
  <si>
    <t>R.E. Mountain Secondary School Addition</t>
  </si>
  <si>
    <t>Proposed addition to the secondary school is in preliminary phases.</t>
  </si>
  <si>
    <t>Portico Condominium</t>
  </si>
  <si>
    <t>Proposed 145-unit development in a 6-storey condominium located at 667 Elmwood St.</t>
  </si>
  <si>
    <t>Ciccozzi Architecture</t>
  </si>
  <si>
    <t>49.266377</t>
  </si>
  <si>
    <t>-122.886432</t>
  </si>
  <si>
    <t>49° 15' 58.9572'' N</t>
  </si>
  <si>
    <t>122° 53' 11.1552'' W</t>
  </si>
  <si>
    <t>lifeatportico.ca</t>
  </si>
  <si>
    <t>Conseil Scolaire Francophone de la Colombie-Britannique</t>
  </si>
  <si>
    <t>Proposed development of a new kindergarten to Grade 6 elementary school. Project will include a Neighbourhood Learning Centre.</t>
  </si>
  <si>
    <t>Valemount New Office, Warehouse &amp; Truck Bays</t>
  </si>
  <si>
    <t>This project is required to replace the aging Valemount field facility office, warehouse building and truck bay in order to adequately meet operational requirements.</t>
  </si>
  <si>
    <t>Valemount</t>
  </si>
  <si>
    <t>Skyliving Highrise Condominium</t>
  </si>
  <si>
    <t>Proposed 375-unit development in a 32-storey condominium located at 13866 100 Ave.</t>
  </si>
  <si>
    <t>Allure Ventures Inc.</t>
  </si>
  <si>
    <t>Matthew Cheng Architect</t>
  </si>
  <si>
    <t>49.184084</t>
  </si>
  <si>
    <t>-122.837981</t>
  </si>
  <si>
    <t>49° 11' 2.7024'' N</t>
  </si>
  <si>
    <t>122° 50' 16.7316'' W</t>
  </si>
  <si>
    <t>(604) 359-8118</t>
  </si>
  <si>
    <t>Grandview Heights Secondary Addition</t>
  </si>
  <si>
    <t>Proposed addition to the Grandview Heights Secondary School is in preliminary phases.</t>
  </si>
  <si>
    <t>Darts Hill Elementary</t>
  </si>
  <si>
    <t>Proposed new elementary school is in the preliminary phases.</t>
  </si>
  <si>
    <t>Porthaven Condominium</t>
  </si>
  <si>
    <t>Proposed 108-unit development in a 6-storey lowrise condominium located at 2272 Leigh Square Pl.</t>
  </si>
  <si>
    <t>Northstar Development</t>
  </si>
  <si>
    <t>49.261394</t>
  </si>
  <si>
    <t>-122.781299</t>
  </si>
  <si>
    <t>49° 15' 41.0184'' N</t>
  </si>
  <si>
    <t>122° 46' 52.6764'' W</t>
  </si>
  <si>
    <t>porthavenpoco.com</t>
  </si>
  <si>
    <t>Vista Point Condominiums</t>
  </si>
  <si>
    <t>A four-phase condominium and townhome development. Phase 1 is called The Ridge.</t>
  </si>
  <si>
    <t>Langford</t>
  </si>
  <si>
    <t>Seacliff Properties Ltd.</t>
  </si>
  <si>
    <t>48.431236</t>
  </si>
  <si>
    <t>-123.528977</t>
  </si>
  <si>
    <t>48° 25' 52.4496'' N</t>
  </si>
  <si>
    <t>123° 31' 44.3172'' W</t>
  </si>
  <si>
    <t>(250) 391-1966</t>
  </si>
  <si>
    <t>McKenzie Avenue Condominiums</t>
  </si>
  <si>
    <t>Development of a 6-storey rental building with commercial space at ground level.</t>
  </si>
  <si>
    <t>Nicola Wealth</t>
  </si>
  <si>
    <t>48.468395</t>
  </si>
  <si>
    <t>-123.333992</t>
  </si>
  <si>
    <t>48° 28' 6.222'' N</t>
  </si>
  <si>
    <t>123° 20' 2.3712'' W</t>
  </si>
  <si>
    <t>(250) 744-5341 (Saanich Municipality)</t>
  </si>
  <si>
    <t>The Mandarin Condominium</t>
  </si>
  <si>
    <t>Proposed development of a 6-story condominium with underground parking.</t>
  </si>
  <si>
    <t>Everise Developments</t>
  </si>
  <si>
    <t>48.471939</t>
  </si>
  <si>
    <t>-123.332266</t>
  </si>
  <si>
    <t>48° 28' 18.9804'' N</t>
  </si>
  <si>
    <t>123° 19' 56.1576'' W</t>
  </si>
  <si>
    <t>University Heights Development</t>
  </si>
  <si>
    <t>Development of a 5 building  mixed housing complex with 600 residential units and commercial space at ground level.</t>
  </si>
  <si>
    <t>Wesbild Holdings Ltd.</t>
  </si>
  <si>
    <t>48.469313</t>
  </si>
  <si>
    <t>-123.333037</t>
  </si>
  <si>
    <t>48° 28' 9.5268'' N</t>
  </si>
  <si>
    <t>123° 19' 58.9332'' W</t>
  </si>
  <si>
    <t>(604) 694-8800</t>
  </si>
  <si>
    <t>Shelbourne Street Residential Development</t>
  </si>
  <si>
    <t>Proposed residential development in a 6-storey condominium and adjacent townhomes.</t>
  </si>
  <si>
    <t>Abstract Developments Inc.</t>
  </si>
  <si>
    <t>48.453661</t>
  </si>
  <si>
    <t>-123.332599</t>
  </si>
  <si>
    <t>48° 27' 13.1796'' N</t>
  </si>
  <si>
    <t>123° 19' 57.3564'' W</t>
  </si>
  <si>
    <t>(250) 883-5579</t>
  </si>
  <si>
    <t>Oak &amp; Stone Condominium</t>
  </si>
  <si>
    <t>Development of a 87-unit condominium in a 6-storey building located in Shelbourne Valley.</t>
  </si>
  <si>
    <t>48.449972</t>
  </si>
  <si>
    <t>-123.333559</t>
  </si>
  <si>
    <t>48° 26' 59.8992'' N</t>
  </si>
  <si>
    <t>123° 20' 0.8124'' W</t>
  </si>
  <si>
    <t>Burnaby Transit Centre</t>
  </si>
  <si>
    <t>Improvements to the Burnaby Transit Centre (BTC), an operations and maintenance facility will expand the BTC’s maintenance and storage capacity to support up to 130 additional buses.</t>
  </si>
  <si>
    <t>Translink</t>
  </si>
  <si>
    <t>49.272783</t>
  </si>
  <si>
    <t>-123.020802</t>
  </si>
  <si>
    <t>49° 16' 22.0188'' N</t>
  </si>
  <si>
    <t>123° 1' 14.8872'' W</t>
  </si>
  <si>
    <t>Ironwood Condominium</t>
  </si>
  <si>
    <t>Proposed 428-unit development in a 44-storey condominium located at 617 Tyndall St.</t>
  </si>
  <si>
    <t>Qualex-Landmark Developments Inc.</t>
  </si>
  <si>
    <t>49.263676</t>
  </si>
  <si>
    <t>-122.892025</t>
  </si>
  <si>
    <t>49° 15' 49.2336'' N</t>
  </si>
  <si>
    <t>122° 53' 31.29'' W</t>
  </si>
  <si>
    <t>(604) 683-5152</t>
  </si>
  <si>
    <t>Torquay Drive Condominiums</t>
  </si>
  <si>
    <t>Proposed 90-unit development in a 5-storey condominium located on Torquay Drive and Shelbourne St. Rezoning required.</t>
  </si>
  <si>
    <t>Number 10 Architecture</t>
  </si>
  <si>
    <t>48.477110</t>
  </si>
  <si>
    <t>-123.334190</t>
  </si>
  <si>
    <t>48° 28' 37.596'' N</t>
  </si>
  <si>
    <t>123° 20' 3.084'' W</t>
  </si>
  <si>
    <t>Park and Maven Condominiums</t>
  </si>
  <si>
    <t>Phased development of 55 townhomes, a 233-unit condominium called Cardinal and Heron, and a 157-unit condominium called Sparrow and Osprey, located at 19310 Fraser Hwy.</t>
  </si>
  <si>
    <t>Jayen Properties</t>
  </si>
  <si>
    <t>49.117378</t>
  </si>
  <si>
    <t>-122.688145</t>
  </si>
  <si>
    <t>49° 7' 2.5608'' N</t>
  </si>
  <si>
    <t>122° 41' 17.322'' W</t>
  </si>
  <si>
    <t>(604) 579-0970</t>
  </si>
  <si>
    <t>Deltita Gardens Condominium</t>
  </si>
  <si>
    <t>Proposed 225-unit development in a 5-storey condominium with commercial at ground level located at 8507 120 St.</t>
  </si>
  <si>
    <t>Headwater Projects</t>
  </si>
  <si>
    <t>49.158053</t>
  </si>
  <si>
    <t>-122.891607</t>
  </si>
  <si>
    <t>49° 9' 28.9908'' N</t>
  </si>
  <si>
    <t>122° 53' 29.7852'' W</t>
  </si>
  <si>
    <t>(604) 899-2020</t>
  </si>
  <si>
    <t>Bridge &amp; Elliott Condominium</t>
  </si>
  <si>
    <t>A 131-unit development in a 5-storey condominium with commercial at ground level located at 4906 Elliott St.</t>
  </si>
  <si>
    <t>49.092044</t>
  </si>
  <si>
    <t>-123.084276</t>
  </si>
  <si>
    <t>49° 5' 31.3584'' N</t>
  </si>
  <si>
    <t>123° 5' 3.3936'' W</t>
  </si>
  <si>
    <t>bridgeandelliott.com</t>
  </si>
  <si>
    <t>The Grand and Fir Condominiums</t>
  </si>
  <si>
    <t>Development of a 5-storey with 82 condominium units located along the Island Highway.</t>
  </si>
  <si>
    <t>View Royal</t>
  </si>
  <si>
    <t>Urban West Architecture</t>
  </si>
  <si>
    <t>48.451966</t>
  </si>
  <si>
    <t>-123.433122</t>
  </si>
  <si>
    <t>48° 27' 7.0776'' N</t>
  </si>
  <si>
    <t>123° 25' 59.2392'' W</t>
  </si>
  <si>
    <t>Government Street Condominium</t>
  </si>
  <si>
    <t>Proposed development of a 6-storey rental building with retail space at the ground level.</t>
  </si>
  <si>
    <t>48.430785</t>
  </si>
  <si>
    <t>-123.366765</t>
  </si>
  <si>
    <t>48° 25' 50.826'' N</t>
  </si>
  <si>
    <t>123° 22' 0.354'' W</t>
  </si>
  <si>
    <t>(250) 361-0382 (Victoria City)</t>
  </si>
  <si>
    <t>Botanica Condominium</t>
  </si>
  <si>
    <t>Proposed 239-unit development in a 6-storey condominium located at 588 Harrison Ave.</t>
  </si>
  <si>
    <t>49.266996</t>
  </si>
  <si>
    <t>-122.888671</t>
  </si>
  <si>
    <t>49° 16' 1.1856'' N</t>
  </si>
  <si>
    <t>122° 53' 19.2156'' W</t>
  </si>
  <si>
    <t>botanica.qualex.ca</t>
  </si>
  <si>
    <t>Level Condominium</t>
  </si>
  <si>
    <t>Proposed 178-unit development in a 7-storey condominium located at 600 Shaw Ave.</t>
  </si>
  <si>
    <t>49.243803</t>
  </si>
  <si>
    <t>-122.886930</t>
  </si>
  <si>
    <t>49° 14' 37.6908'' N</t>
  </si>
  <si>
    <t>122° 53' 12.948'' W</t>
  </si>
  <si>
    <t>Minette - Transmission Load Interconnection Project</t>
  </si>
  <si>
    <t>This project is to facilitate the interconnection of a customer's facility to BC Hydro's Minette Substation. Under BC Hydro's standard tariffs and policies, the customer is required to pay for a portion of this project's costs.</t>
  </si>
  <si>
    <t>Vancouver Community College - Centre for Clean Energy and Automotive Innovation</t>
  </si>
  <si>
    <t>Eight-storey project to include an interdisciplinary hub for trades and technology including clean energy programs.</t>
  </si>
  <si>
    <t>Vancouver Community College</t>
  </si>
  <si>
    <t>Azure Grove Condominium</t>
  </si>
  <si>
    <t>Proposed 273-unit development of a 6-storey condominium located at 20117 84 Ave.</t>
  </si>
  <si>
    <t>ML Emporio Properties</t>
  </si>
  <si>
    <t>49.156539</t>
  </si>
  <si>
    <t>-122.664787</t>
  </si>
  <si>
    <t>49° 9' 23.5404'' N</t>
  </si>
  <si>
    <t>122° 39' 53.2332'' W</t>
  </si>
  <si>
    <t>(604) 229-4755</t>
  </si>
  <si>
    <t>Edition Condominium</t>
  </si>
  <si>
    <t>Proposed 109-unit development in an 18-storey condominium located at 1116 Pendrell St.</t>
  </si>
  <si>
    <t>Skyllen Pacific</t>
  </si>
  <si>
    <t>49.281264</t>
  </si>
  <si>
    <t>-123.131021</t>
  </si>
  <si>
    <t>49° 16' 52.5504'' N</t>
  </si>
  <si>
    <t>123° 7' 51.6756'' W</t>
  </si>
  <si>
    <t>(604) 629-8402</t>
  </si>
  <si>
    <t>Long-term Care Facility</t>
  </si>
  <si>
    <t>Proposed 200-bed long-term  care home to be located at 6500 Southridge Ave.</t>
  </si>
  <si>
    <t>Providence Living/ Northern Health Authority</t>
  </si>
  <si>
    <t>53.864256</t>
  </si>
  <si>
    <t>-122.783417</t>
  </si>
  <si>
    <t>53° 51' 51.3216'' N</t>
  </si>
  <si>
    <t>122° 47' 0.3012'' W</t>
  </si>
  <si>
    <t>Brentwood Park Elementary Upgrades</t>
  </si>
  <si>
    <t>Proposed seismic upgrades to existing building and 165-seat expansion. Project to include Neighbourhood Learning Centre.</t>
  </si>
  <si>
    <t>Surrey Elementary School Additions</t>
  </si>
  <si>
    <t>Addition of 875 new student spaces in 36 prefabricated classrooms at Walnut Rd ($24 million), Lena Shaw, and Woodland Park ($24 million) Elementary schools (completed). Pre-fabricated classrooms will add 875 more students spaces at Old Yale Rd Elementary (17 classrooms), William Watson Elementary (12 classrooms), and Latimer Rd Elementary (6 classrooms).</t>
  </si>
  <si>
    <t>Baxter Bridge Replacement</t>
  </si>
  <si>
    <t>Construction of a 2-lane steel bridge to replace existing wooden bridge on Trinity Valley Rd. The contract has been awarded to Formula Contractors Ltd.</t>
  </si>
  <si>
    <t>Enderby</t>
  </si>
  <si>
    <t>(250) 565-6185</t>
  </si>
  <si>
    <t>McBride Street Roundabout</t>
  </si>
  <si>
    <t>Construction of a roundabout at Hwy 16 at McBride St. and 2nd Ave.</t>
  </si>
  <si>
    <t>Development of 135-units of social housing for women and single mothers in a new 13-storey building located at 550 West 13th St.</t>
  </si>
  <si>
    <t>49.329129</t>
  </si>
  <si>
    <t>-123.151505</t>
  </si>
  <si>
    <t>49° 19' 44.8644'' N</t>
  </si>
  <si>
    <t>123° 9' 5.418'' W</t>
  </si>
  <si>
    <t>(604) 456-8895</t>
  </si>
  <si>
    <t>Belleville Terminal Redevelopment</t>
  </si>
  <si>
    <t>Demolition of existing Clipper Terminal infrastructure and construction of new consolidated preclearance terminal building with modern border security standards that abide by the Land, Rail, Marine, and Air Transport Preclearance Agreement between the Government of Canada and the USA.</t>
  </si>
  <si>
    <t>Other Transportation</t>
  </si>
  <si>
    <t>Port and Harbour Facilities</t>
  </si>
  <si>
    <t>Development of 70-units of social housing for indigenous families and elders in a new building located at 830 11th Ave. East.</t>
  </si>
  <si>
    <t>Lax Kw’alaams WAAP Housing Society</t>
  </si>
  <si>
    <t>Project partner</t>
  </si>
  <si>
    <t>54.316790</t>
  </si>
  <si>
    <t>-130.301935</t>
  </si>
  <si>
    <t>54° 19' 0.444'' N</t>
  </si>
  <si>
    <t>130° 18' 6.966'' W</t>
  </si>
  <si>
    <t>Halo Lowrise Condominiums</t>
  </si>
  <si>
    <t>Development of a 6-storey condominium with 206-units, located at 2388 152A St.</t>
  </si>
  <si>
    <t>49.045378</t>
  </si>
  <si>
    <t>-122.799742</t>
  </si>
  <si>
    <t>49° 2' 43.3608'' N</t>
  </si>
  <si>
    <t>122° 47' 59.0712'' W</t>
  </si>
  <si>
    <t>Fleetwood - Distribution Feeder Ductbank and Feeder Installation (FV-FVW-023)</t>
  </si>
  <si>
    <t>This project is required to address the distribution capacity constraints in the Langley and southeast Surrey areas are experiencing high growth.</t>
  </si>
  <si>
    <t>604) 623-4472   Toll Free: 1-866-647-3334</t>
  </si>
  <si>
    <t>Parkway 2 - Intersect Highrise</t>
  </si>
  <si>
    <t>Development of a 396-unit condominium in a 52-storey highrise located at _x000D_
10460 City Parkway.</t>
  </si>
  <si>
    <t>Bosa Properties</t>
  </si>
  <si>
    <t>49.192124</t>
  </si>
  <si>
    <t>-122.847505</t>
  </si>
  <si>
    <t>49° 11' 31.6464'' N</t>
  </si>
  <si>
    <t>122° 50' 51.018'' W</t>
  </si>
  <si>
    <t>Prince George to Terrace Capacitors Project</t>
  </si>
  <si>
    <t>This project is required to increase the transfer capacity of the North Coast bulk transmission system to meet growing customer service requests in the region.</t>
  </si>
  <si>
    <t>Vanderhoof, Burns Lake, Terrace</t>
  </si>
  <si>
    <t>The Manhattan Condominium</t>
  </si>
  <si>
    <t>Proposed 422-unit development in a 43-storey highrise condominium located at 10284 133A St.</t>
  </si>
  <si>
    <t>IBI Group</t>
  </si>
  <si>
    <t>49.189515</t>
  </si>
  <si>
    <t>-122.851891</t>
  </si>
  <si>
    <t>49° 11' 22.254'' N</t>
  </si>
  <si>
    <t>122° 51' 6.8076'' W</t>
  </si>
  <si>
    <t>Dewdney Trunk Road Condominium</t>
  </si>
  <si>
    <t>Proposed 127-unit condominium in a 5-storey development located at 22904 Dewdney Trunk Rd.</t>
  </si>
  <si>
    <t>Maple Ridge</t>
  </si>
  <si>
    <t>Brimming Development</t>
  </si>
  <si>
    <t>Billard Architecture Inc.</t>
  </si>
  <si>
    <t>49.220022</t>
  </si>
  <si>
    <t>-122.587509</t>
  </si>
  <si>
    <t>49° 13' 12.0792'' N</t>
  </si>
  <si>
    <t>122° 35' 15.0324'' W</t>
  </si>
  <si>
    <t>(604) 737-1777</t>
  </si>
  <si>
    <t>Kora by Strand</t>
  </si>
  <si>
    <t>Development of 322 condominium units in a 35-storey tower located at 648 Gardena Drive.</t>
  </si>
  <si>
    <t>Strand Developments</t>
  </si>
  <si>
    <t>49.265890</t>
  </si>
  <si>
    <t>-122.888864</t>
  </si>
  <si>
    <t>49° 15' 57.204'' N</t>
  </si>
  <si>
    <t>122° 53' 19.9104'' W</t>
  </si>
  <si>
    <t>(604) 262-9800</t>
  </si>
  <si>
    <t>Park and Fourth Condominium</t>
  </si>
  <si>
    <t>Proposed 168-unit townhouse development located at 560 Fourth St. Rezoning required.</t>
  </si>
  <si>
    <t>49.159552</t>
  </si>
  <si>
    <t>-123.957411</t>
  </si>
  <si>
    <t>49° 9' 34.3872'' N</t>
  </si>
  <si>
    <t>123° 57' 26.6796'' W</t>
  </si>
  <si>
    <t>Rosser Ave Condominium</t>
  </si>
  <si>
    <t>Proposed 442-unit development of a 61-storey condominium at 2211 Rosser Ave.</t>
  </si>
  <si>
    <t>Amacon Development Corp.</t>
  </si>
  <si>
    <t>49.263808</t>
  </si>
  <si>
    <t>-123.006366</t>
  </si>
  <si>
    <t>49° 15' 49.7088'' N</t>
  </si>
  <si>
    <t>123° 0' 22.9176'' W</t>
  </si>
  <si>
    <t>(604) 602-7700</t>
  </si>
  <si>
    <t>Town and Centre Highrise Condominium - South Tower</t>
  </si>
  <si>
    <t>Proposed development of 221-units in a 30-storey condominium. Project is located at 3646 Westwood St.</t>
  </si>
  <si>
    <t>Riva 4 Condominium</t>
  </si>
  <si>
    <t>Proposed 318-unit development in a 6-storey condominium located at 7731 Alderbridge Way.</t>
  </si>
  <si>
    <t>49.175894</t>
  </si>
  <si>
    <t>-123.144048</t>
  </si>
  <si>
    <t>49° 10' 33.2184'' N</t>
  </si>
  <si>
    <t>123° 8' 38.5728'' W</t>
  </si>
  <si>
    <t>Pine and Glen East Tower</t>
  </si>
  <si>
    <t>New 324-unit development in a 49-storey condominium located at 1175 Pinetree Way.</t>
  </si>
  <si>
    <t>49.282070</t>
  </si>
  <si>
    <t>-122.792928</t>
  </si>
  <si>
    <t>49° 16' 55.452'' N</t>
  </si>
  <si>
    <t>122° 47' 34.5408'' W</t>
  </si>
  <si>
    <t>375 East 1st Avenue Condominium</t>
  </si>
  <si>
    <t>Proposed 220-unit development in a 14-storey condominium located at 375 East 1st Ave.</t>
  </si>
  <si>
    <t>49.268262</t>
  </si>
  <si>
    <t>-123.095479</t>
  </si>
  <si>
    <t>49° 16' 5.7432'' N</t>
  </si>
  <si>
    <t>123° 5' 43.7244'' W</t>
  </si>
  <si>
    <t>Guilden Condominium</t>
  </si>
  <si>
    <t>Proposed 187-unit condominium in a 6-storey development located at 14683 104 Ave.</t>
  </si>
  <si>
    <t>RDG Management Ltd</t>
  </si>
  <si>
    <t>49.191686</t>
  </si>
  <si>
    <t>-122.815319</t>
  </si>
  <si>
    <t>49° 11' 30.0696'' N</t>
  </si>
  <si>
    <t>122° 48' 55.1484'' W</t>
  </si>
  <si>
    <t>(604) 881-4763</t>
  </si>
  <si>
    <t>The Landmark at Foster Martin</t>
  </si>
  <si>
    <t>A 128-unit development of a 23-storey condominium located at 1475 Foster St.</t>
  </si>
  <si>
    <t>White Rock</t>
  </si>
  <si>
    <t>Landmark Premiere Properties</t>
  </si>
  <si>
    <t>49.029201</t>
  </si>
  <si>
    <t>-122.803972</t>
  </si>
  <si>
    <t>49° 1' 45.1236'' N</t>
  </si>
  <si>
    <t>122° 48' 14.2992'' W</t>
  </si>
  <si>
    <t>(604)620-1677</t>
  </si>
  <si>
    <t>Fraser Street Condominium</t>
  </si>
  <si>
    <t>Proposed 110-unit development of a 15-storey rental condominium with retail space on the ground floor. Includes below market units under the Moderate Income Rental Housing Pilot Program (MIRHPP).</t>
  </si>
  <si>
    <t>Anthem Properties</t>
  </si>
  <si>
    <t>49.255689</t>
  </si>
  <si>
    <t>-123.090376</t>
  </si>
  <si>
    <t>49° 15' 20.4804'' N</t>
  </si>
  <si>
    <t>123° 5' 25.3536'' W</t>
  </si>
  <si>
    <t>Carson Elementary School Replacement</t>
  </si>
  <si>
    <t>Elementary school replacement will accommodate 390 students and a Neighbourhood Learning Centre.</t>
  </si>
  <si>
    <t>School District 28</t>
  </si>
  <si>
    <t>(250) 992-8802</t>
  </si>
  <si>
    <t>Kidd No. 1 - Substation Upgrade Project</t>
  </si>
  <si>
    <t>This project is required to replace the control building, 60kV circuit breakers and disconnect switches at the Kidd No.1 Substation that have reached their end of life.</t>
  </si>
  <si>
    <t>Burrard Switchyard - Control Building Upgrade Project</t>
  </si>
  <si>
    <t>This project will address the need of constructing a new control building, establish the communication system, and install the new protection and control equipment for the Burrard switchyard.</t>
  </si>
  <si>
    <t>Port Moody</t>
  </si>
  <si>
    <t>Woodland Park Elementary</t>
  </si>
  <si>
    <t>Modular addition to increase school capacity to 40K/850E students. Development variance permit approved by council in Feb 2024.</t>
  </si>
  <si>
    <t>Wonowon Elementary</t>
  </si>
  <si>
    <t>Proposed 95-student capacity elementary school.</t>
  </si>
  <si>
    <t>Peace River North</t>
  </si>
  <si>
    <t>School District 60</t>
  </si>
  <si>
    <t>(250) 262-6000</t>
  </si>
  <si>
    <t>New East Side Elementary</t>
  </si>
  <si>
    <t>Proposed new 500 student K-5 capacity school. Project will include a Neighbourhood Learning Centre.</t>
  </si>
  <si>
    <t>School District 33</t>
  </si>
  <si>
    <t>(604) 792-1321</t>
  </si>
  <si>
    <t>Kitchener Elementary Addition</t>
  </si>
  <si>
    <t>Proposed addition of 20 prefabricated classrooms will add 375 student seats.</t>
  </si>
  <si>
    <t>(604) 296-6900</t>
  </si>
  <si>
    <t>Burnaby (former Duthie-Union) Elementary</t>
  </si>
  <si>
    <t>New 60K, 300E elementary school with Neighbourhood Learning Centre.</t>
  </si>
  <si>
    <t>(604) 214-2600</t>
  </si>
  <si>
    <t>Highway 3 Bridge Replacements</t>
  </si>
  <si>
    <t>Replacement of two bridges on Highway 3 east of Jaffray, including Jaffray Overhead and the Big Sand Creek Bridge. The contract has been awarded to Emil Anderson Construction.</t>
  </si>
  <si>
    <t>Jaffray</t>
  </si>
  <si>
    <t>MTN Village Townhomes</t>
  </si>
  <si>
    <t>Development of 107 townhome units in a 6-storey complex located at 1940 Centennial Way.</t>
  </si>
  <si>
    <t>49.727609</t>
  </si>
  <si>
    <t>-123.136999</t>
  </si>
  <si>
    <t>49° 43' 39.3924'' N</t>
  </si>
  <si>
    <t>123° 8' 13.1964'' W</t>
  </si>
  <si>
    <t>(604) 689-3040</t>
  </si>
  <si>
    <t>Blackwater Rd at Knickerbocker Rd Realignment</t>
  </si>
  <si>
    <t>Project to reinforce and realign a damaged segment of Blackwater Rd at Knickerbocker Road due to landslide.</t>
  </si>
  <si>
    <t>Highway 97 - Cottonwood Hill</t>
  </si>
  <si>
    <t>Stabilization of a damaged segment of Highway 97 at Cottonwood Hill due to slow moving landslide. Phase 1 includes groyne installation along river, phase 2 will see Highway 97 realignment and crest unloading, and phase 3 will be downslope stabilization of the area.</t>
  </si>
  <si>
    <t>Proposed development of a 148-bed long-term care facility located at 1700 4th St South.</t>
  </si>
  <si>
    <t>49.505271</t>
  </si>
  <si>
    <t>-115.757366</t>
  </si>
  <si>
    <t>49° 30' 18.9756'' N</t>
  </si>
  <si>
    <t>115° 45' 26.5176'' W</t>
  </si>
  <si>
    <t>Alfred B. Dixon Elementary Seismic Upgrades</t>
  </si>
  <si>
    <t>Project to include improvements and seismic upgrade to elementary school.</t>
  </si>
  <si>
    <t>BC Children's Hospital Complex Care Building</t>
  </si>
  <si>
    <t>Proposed 114,000 sq ft complex care building for children and youth will be located on a 6.7 acre site at Slocan St and 21st Ave. A 74-space childcare facility and underground parkade will be included in the project.</t>
  </si>
  <si>
    <t>Dialog Architecture</t>
  </si>
  <si>
    <t>49.251904</t>
  </si>
  <si>
    <t>-123.048165</t>
  </si>
  <si>
    <t>49° 15' 6.8544'' N</t>
  </si>
  <si>
    <t>123° 2' 53.394'' W</t>
  </si>
  <si>
    <t>Oldfield - Substation Feeder Section Upgrade Project</t>
  </si>
  <si>
    <t>This project is required to upgrade the 25kV feeder section, replace end of life equipment, and remove polychlorinated biphenyl (PCB) containing equipment at the Oldfield substation.</t>
  </si>
  <si>
    <t>Project completed-removing next issue</t>
  </si>
  <si>
    <t>Completed</t>
  </si>
  <si>
    <t>Lorne Davies Complex (LDC) Renewal Project</t>
  </si>
  <si>
    <t>Renovations to the east building will include seismic, plumbing and mechanical upgrades. The project will improve the athletic facilities change rooms, pool deck and public access.</t>
  </si>
  <si>
    <t>Perkins &amp; Will Architects</t>
  </si>
  <si>
    <t>Applied Sciences Building (ASB) Renovation Project</t>
  </si>
  <si>
    <t>Project to increase energy efficiency with building envelope enhancements.</t>
  </si>
  <si>
    <t>Grout McTavish Architects</t>
  </si>
  <si>
    <t>Confederation Park Community Centre</t>
  </si>
  <si>
    <t>New community centre  located at Willingdon Ave and Albert St. Project will include a running track, fitness centre and outdoor public plaza. It will be integrated with the adjacent McGill Library and Eileen Daily Leisure Pool.</t>
  </si>
  <si>
    <t>City of Burnaby</t>
  </si>
  <si>
    <t>Revery Architecture</t>
  </si>
  <si>
    <t>Davie Village Social Housing</t>
  </si>
  <si>
    <t>Seventeen-storey development of 154-unit low income housing located at 981 Davie St. The provincial government is contributing $27.8 million through BC Housing, $17.33 million through the Building BC: Community Housing Fund and $10.47 million in Cost Pressure Grant funding. The City of Vancouver is contributing  $48.05 million in land value, and the federal government is contributing $15.4 million through the National Housing Co-Investment Fund.</t>
  </si>
  <si>
    <t>Passive House</t>
  </si>
  <si>
    <t>49.279085</t>
  </si>
  <si>
    <t>-123.129085</t>
  </si>
  <si>
    <t>49° 16' 44.706'' N</t>
  </si>
  <si>
    <t>123° 7' 44.706'' W</t>
  </si>
  <si>
    <t>Partington Creek Townhomes</t>
  </si>
  <si>
    <t>Proposed 148-unit townhouse development located at 3680 Victoria Drive.</t>
  </si>
  <si>
    <t>49.294159</t>
  </si>
  <si>
    <t>-122.722683</t>
  </si>
  <si>
    <t>49° 17' 38.9724'' N</t>
  </si>
  <si>
    <t>122° 43' 21.6588'' W</t>
  </si>
  <si>
    <t>Elle Condominiums</t>
  </si>
  <si>
    <t>Development of a 136-unit condominium in a 22-storey highrise located on 15th St West.</t>
  </si>
  <si>
    <t>49.322131</t>
  </si>
  <si>
    <t>-123.073611</t>
  </si>
  <si>
    <t>49° 19' 19.6716'' N</t>
  </si>
  <si>
    <t>123° 4' 24.9996'' W</t>
  </si>
  <si>
    <t>Kadence Highrise Condominium</t>
  </si>
  <si>
    <t>Proposed development of a 136-unit condominium in a 25-storey highrise located at 1175 Pipeline Rd.</t>
  </si>
  <si>
    <t>Ledingham McAllister Ltd.</t>
  </si>
  <si>
    <t>49.282664</t>
  </si>
  <si>
    <t>-122.785928</t>
  </si>
  <si>
    <t>49° 16' 57.5904'' N</t>
  </si>
  <si>
    <t>122° 47' 9.3408'' W</t>
  </si>
  <si>
    <t>(604) 662-3700</t>
  </si>
  <si>
    <t>Three Summits Condominium</t>
  </si>
  <si>
    <t>Development of 201-units in 7-storey condominiums located at 38201 3 Ave.</t>
  </si>
  <si>
    <t>49.701969</t>
  </si>
  <si>
    <t>-123.154153</t>
  </si>
  <si>
    <t>49° 42' 7.0884'' N</t>
  </si>
  <si>
    <t>123° 9' 14.9508'' W</t>
  </si>
  <si>
    <t>Skylark Condominiums</t>
  </si>
  <si>
    <t>Development of 150-units in a 6-storey condominium located at 625 Cottonwood Ave.</t>
  </si>
  <si>
    <t>49.264420</t>
  </si>
  <si>
    <t>-122.884387</t>
  </si>
  <si>
    <t>49° 15' 32.0508'' N</t>
  </si>
  <si>
    <t>122° 53' 3.7932'' W</t>
  </si>
  <si>
    <t>Campbell River Long-term Care Facility</t>
  </si>
  <si>
    <t>Proposed development of a 153 bed long-term care facility that will provide levels of care to seniors and includes specialized care beds.</t>
  </si>
  <si>
    <t>Island Health Authority</t>
  </si>
  <si>
    <t>50.009834</t>
  </si>
  <si>
    <t>-125.242771</t>
  </si>
  <si>
    <t>50° 0' 35.4024'' N</t>
  </si>
  <si>
    <t>125° 14' 33.9756'' W</t>
  </si>
  <si>
    <t>(250) 592-2231</t>
  </si>
  <si>
    <t>Bridge River 1 Replace Units 1-4 Generators / Governors Project</t>
  </si>
  <si>
    <t>This project is required to address the deteriorating condition of the aging generators, governors, excitors, and control systems at the Bridge River 1 generating station. The project will improve reliability, restore licensed flow and generation capacity, and increase operating flexibility of the generating station.</t>
  </si>
  <si>
    <t>Lillooet</t>
  </si>
  <si>
    <t>Solhouse 6035 by Bosa</t>
  </si>
  <si>
    <t>Proposed 411-unit development in a 50-storey highrise condominium</t>
  </si>
  <si>
    <t>Howard De Beck Elementary School Seismic Upgrades</t>
  </si>
  <si>
    <t>Project to provide seismic upgrades to classrooms, gymnasium and offices in the elementary school.</t>
  </si>
  <si>
    <t>Forest Edge Condominium</t>
  </si>
  <si>
    <t>Proposed 87-unit condominium in a 6-storey development.</t>
  </si>
  <si>
    <t>Holborn Group</t>
  </si>
  <si>
    <t>Arno Matis Architecture</t>
  </si>
  <si>
    <t>49.243340</t>
  </si>
  <si>
    <t>-123.103975</t>
  </si>
  <si>
    <t>49° 14' 36.024'' N</t>
  </si>
  <si>
    <t>123° 6' 14.31'' W</t>
  </si>
  <si>
    <t>(604) 688-8387</t>
  </si>
  <si>
    <t>Gilley Road Condominiums</t>
  </si>
  <si>
    <t>Proposed 197-unit development in 4-storey lowrise condominiums.</t>
  </si>
  <si>
    <t>Maskeen Development</t>
  </si>
  <si>
    <t>49.177344</t>
  </si>
  <si>
    <t>-122.965922</t>
  </si>
  <si>
    <t>49° 10' 38.4384'' N</t>
  </si>
  <si>
    <t>122° 57' 57.3192'' W</t>
  </si>
  <si>
    <t>(604) 502-9096</t>
  </si>
  <si>
    <t>Columbia Square Development</t>
  </si>
  <si>
    <t>Proposed 2,400-unit development will include office and retail space. Located on a 7.1 acre site near the New West skytrain station, the project will include green space, 300 rental units and 300 affordable housing units. In early stages.</t>
  </si>
  <si>
    <t>Residential/Commercial/Retail</t>
  </si>
  <si>
    <t>New Westminster</t>
  </si>
  <si>
    <t>EDGAR Development</t>
  </si>
  <si>
    <t>MCMP Architects</t>
  </si>
  <si>
    <t>49.201090</t>
  </si>
  <si>
    <t>-122.917711</t>
  </si>
  <si>
    <t>49° 12' 3.924'' N</t>
  </si>
  <si>
    <t>122° 55' 3.7596'' W</t>
  </si>
  <si>
    <t>(604) 558-3380</t>
  </si>
  <si>
    <t>825 McBride Boulevard Condos</t>
  </si>
  <si>
    <t>Proposed 252-unit development in a 28-storey condominium.</t>
  </si>
  <si>
    <t>Symphony Homes Ltd</t>
  </si>
  <si>
    <t>49.223639</t>
  </si>
  <si>
    <t>-122.912218</t>
  </si>
  <si>
    <t>49° 13' 25.1004'' N</t>
  </si>
  <si>
    <t>122° 54' 43.9848'' W</t>
  </si>
  <si>
    <t>Prince Rupert Middle School</t>
  </si>
  <si>
    <t>Replacement of the middle school to meet current seismic and energy efficiency standards for 600 students. Project includes a Neighbourhood Learning Centre.</t>
  </si>
  <si>
    <t>School District 52</t>
  </si>
  <si>
    <t>(250) 624-6717</t>
  </si>
  <si>
    <t>Aurora at Talistar Condominium</t>
  </si>
  <si>
    <t>Development of a 161-units in a 13-storey condominium.</t>
  </si>
  <si>
    <t>49.185435</t>
  </si>
  <si>
    <t>-123.124988</t>
  </si>
  <si>
    <t>49° 11' 7.566'' N</t>
  </si>
  <si>
    <t>123° 7' 29.9568'' W</t>
  </si>
  <si>
    <t>Sir Wilfred Grenfell Community Elementary School</t>
  </si>
  <si>
    <t>Seismic upgrade of the Elementary school to include capacity reduction from 565 to 490 students.</t>
  </si>
  <si>
    <t>Earl Condominium</t>
  </si>
  <si>
    <t>Development of a 131-unit condominium located at 5076 Earles Street.</t>
  </si>
  <si>
    <t>Chard Development</t>
  </si>
  <si>
    <t>49.238479</t>
  </si>
  <si>
    <t>-123.047473</t>
  </si>
  <si>
    <t>49° 14' 18.5244'' N</t>
  </si>
  <si>
    <t>123° 2' 50.9028'' W</t>
  </si>
  <si>
    <t>(604) 682-6046</t>
  </si>
  <si>
    <t>Kestrel Townhomes</t>
  </si>
  <si>
    <t>Proposed 119-unit townhouse development located at 624 Thompson Ave.</t>
  </si>
  <si>
    <t>Adera Development Corp</t>
  </si>
  <si>
    <t>49.268275</t>
  </si>
  <si>
    <t>-122.885052</t>
  </si>
  <si>
    <t>49° 16' 5.79'' N</t>
  </si>
  <si>
    <t>122° 53' 6.1872'' W</t>
  </si>
  <si>
    <t>Komo Condominiums</t>
  </si>
  <si>
    <t>Proposed 250-unit development in a 29-storey condominium.</t>
  </si>
  <si>
    <t>49.264235</t>
  </si>
  <si>
    <t>-122.890718</t>
  </si>
  <si>
    <t>49° 15' 51.246'' N</t>
  </si>
  <si>
    <t>122° 53' 26.5848'' W</t>
  </si>
  <si>
    <t>Kemsley at Gardena</t>
  </si>
  <si>
    <t>Proposed 320-unit development in a 32-storey condominium located at 593 Westley Ave.</t>
  </si>
  <si>
    <t>49.265823</t>
  </si>
  <si>
    <t>-122.888295</t>
  </si>
  <si>
    <t>49° 15' 56.9628'' N</t>
  </si>
  <si>
    <t>122° 53' 17.862'' W</t>
  </si>
  <si>
    <t>Greenhouse Condominium</t>
  </si>
  <si>
    <t>A 297-unit development in a 43-storey condominium located at 5895 Barker Ave.</t>
  </si>
  <si>
    <t>Concord Pacific</t>
  </si>
  <si>
    <t>49.230653</t>
  </si>
  <si>
    <t>-123.011809</t>
  </si>
  <si>
    <t>49° 13' 50.3508'' N</t>
  </si>
  <si>
    <t>123° 0' 42.5124'' W</t>
  </si>
  <si>
    <t>(604) 681-8882</t>
  </si>
  <si>
    <t>Concord Metrotown Grand Tower</t>
  </si>
  <si>
    <t>Condominium development with 662-units in a 65-storey highrise located at 4750 Kingsway.</t>
  </si>
  <si>
    <t>49.226806</t>
  </si>
  <si>
    <t>-122.997847</t>
  </si>
  <si>
    <t>49° 13' 36.516'' N</t>
  </si>
  <si>
    <t>122° 59' 52.2564'' W</t>
  </si>
  <si>
    <t>Moonlight Sonata Lowrise Condos</t>
  </si>
  <si>
    <t>Proposed 84-unit lowrise condominium development located at 5648 Imperial St.</t>
  </si>
  <si>
    <t>Symphony Homes Ltd.</t>
  </si>
  <si>
    <t>Integra Architecture</t>
  </si>
  <si>
    <t>49.221716</t>
  </si>
  <si>
    <t>-122.981999</t>
  </si>
  <si>
    <t>49° 13' 18.1776'' N</t>
  </si>
  <si>
    <t>122° 58' 55.1964'' W</t>
  </si>
  <si>
    <t>John Hart Dam Seismic Upgrade Project</t>
  </si>
  <si>
    <t>This project will address dam safety risks at the John Hart dam and will significantly improve the overall seismic withstand of the dam structure, the reliability of the spillway gates system, and address inflow imbalance issues between the Ladore dam and John Hart dam.</t>
  </si>
  <si>
    <t>UBC Power House Sauder School of Business Expansion</t>
  </si>
  <si>
    <t>11-storey expansion to the Sauder School of Business  will add 141,420 sq ft of space. The new building will include offices, classrooms, a 150-seat auditorium and an event space. The project will be funded by the UBC Academic Capital Fund ($35 million), faculty reserves ($50 million), and private donations ($35 million).</t>
  </si>
  <si>
    <t>Patkau Architects/ Acton Ostry Architects</t>
  </si>
  <si>
    <t>UBC Beaty Biodiversity Centre Expansion</t>
  </si>
  <si>
    <t>Project to expand research centre and museum with a 47,980 sq ft addition to the existing facility.</t>
  </si>
  <si>
    <t>UBC Jack Bell Building Renewal</t>
  </si>
  <si>
    <t>Building renewal will include a seismic upgrade and replacement of mechanical systems. Upgrades to the building envelope and interior layout will meet modern standards for function and efficiency.</t>
  </si>
  <si>
    <t>UBC Okanagan Downtown Campus</t>
  </si>
  <si>
    <t>Development of a downtown campus will include two residential towers and an office tower along with institutional space for the campus.</t>
  </si>
  <si>
    <t>UBC Okanagan's x̌əl sic snpax̌nwixʷtn Collaborative Teaching and Research Centre</t>
  </si>
  <si>
    <t>A 4-storey development of a 141,925 sq ft interdisciplinary collaborative centre. The project will include a 200-seat lecture hall, classrooms and labs, offices and a gathering space.</t>
  </si>
  <si>
    <t>New K to grade 12 school will serve 20 K, 125 elementary and 75 secondary students.</t>
  </si>
  <si>
    <t>Guildford Park Secondary School Expansion</t>
  </si>
  <si>
    <t>Expansion to the Guildford Park Secondary school will ad space for 450 students in 18 new classrooms. The project will receive 459.5 million from the Province and $5.36 million from the School District.</t>
  </si>
  <si>
    <t>Baldy Ridge Utilities Corridor</t>
  </si>
  <si>
    <t>Project to construct a corridor to supply gas and water to the Elkview Administration and Maintenance Complex. An application has been submitted to amend the Baldy Ridge project to add over 32 hectares for the corridor.</t>
  </si>
  <si>
    <t>Sparwood</t>
  </si>
  <si>
    <t>Teck Coal Ltd.</t>
  </si>
  <si>
    <t>Norgate - Offload NOR loads to NVR feeders (LM-NSH-074)</t>
  </si>
  <si>
    <t>This project is required to construct a ductbank corridor to route North Vancouver substation feeders to supply new customer loads and offload the Norgate substation.</t>
  </si>
  <si>
    <t>Mica Townsite Studio Dorms Project</t>
  </si>
  <si>
    <t>This project is required to provide accommodation for the workforce at the Mica generating station which is in a remote location.</t>
  </si>
  <si>
    <t>Williams Lake Interiors Project</t>
  </si>
  <si>
    <t>This project is required to upgrade the interiors of the Williams Lake District office as the interior assets show signs of deterioration due to age and to address safety, ergonomic and maintenance issues.</t>
  </si>
  <si>
    <t>Williams Lake</t>
  </si>
  <si>
    <t>Various Sites - Mobile Diesel Generator Supply and Install (M193-M196) Project</t>
  </si>
  <si>
    <t>This project is required to install mobile diesel generators at Sandspit, Ah Sin Heek and Bella Bella substations as they are at end of life and cannot be overhauled.</t>
  </si>
  <si>
    <t>Various Locations</t>
  </si>
  <si>
    <t>Control PLC984 and RTU Replacement at Williston Substation (WSN) Project</t>
  </si>
  <si>
    <t>This project is required to replace end-of-life control systems and remote terminal units at the Williston substation.</t>
  </si>
  <si>
    <t>Simon Fraser University - Medical School</t>
  </si>
  <si>
    <t>Proposed medical school located at the Surrey Campus.</t>
  </si>
  <si>
    <t>(604) 291-3394</t>
  </si>
  <si>
    <t>North East Latimer Elementary</t>
  </si>
  <si>
    <t>New school that will accommodate 80K and 475 elementary students. Project will include a Neighbourhood Learning Centre.</t>
  </si>
  <si>
    <t>Aavand Midrise Condominium</t>
  </si>
  <si>
    <t>Development of 79 midrise condominium units in a 6-storey building located at 623 Kemsley Ave.</t>
  </si>
  <si>
    <t>Canada West Group</t>
  </si>
  <si>
    <t>49.266581</t>
  </si>
  <si>
    <t>-122.886100</t>
  </si>
  <si>
    <t>49° 15' 59.6916'' N</t>
  </si>
  <si>
    <t>122° 53' 9.96'' W</t>
  </si>
  <si>
    <t>(778) 558-5928</t>
  </si>
  <si>
    <t>Peace to Kelly Lake Stations Sustainment Project</t>
  </si>
  <si>
    <t>This project is required to maintain the reliability of BC Hydro’s bulk transmission system by replacing station assets within the Peace to Kelly Lake transmission system that are at end of life.</t>
  </si>
  <si>
    <t>Clinton</t>
  </si>
  <si>
    <t>Royal BC Museum Collections and Research Facility</t>
  </si>
  <si>
    <t>A 163,611 sq ft collections and research building will house the Royal BC Museums archives and will be located on an 8 acre site at the Royal Bay development. The design-build contract has been awarded to Maple Reinders Construction Ltd.</t>
  </si>
  <si>
    <t>Colwood</t>
  </si>
  <si>
    <t>Royal British Columbia Museum</t>
  </si>
  <si>
    <t>CleanBC, LEED gold</t>
  </si>
  <si>
    <t>www.collectionsandresearchbuilding.ca</t>
  </si>
  <si>
    <t>Ecole Kwantlen Park Secondary Expansion</t>
  </si>
  <si>
    <t>Proposed 20 classroom expansion to increase the capacity of Kwantlen Park Secondary to accommodate 1,700 students, and include a Neighbourhood Learning Centre. Funding for the project will be provided by the provincial government ($40.9 million) and the school district ($4 million).</t>
  </si>
  <si>
    <t>Snine (Pineview Valley) Elementary School</t>
  </si>
  <si>
    <t>New 485-seat kindergarten to grade 7 elementary will include a Neighbourhood Learning Centre.</t>
  </si>
  <si>
    <t>School District 73</t>
  </si>
  <si>
    <t>(250) 851-4420</t>
  </si>
  <si>
    <t>St. Vincent's Heather Long-Term Care Home</t>
  </si>
  <si>
    <t>Proposed project to develop a 240-bed long-term care home in a 13-storey facility on the site of the former St. Vincent’s Hospital.</t>
  </si>
  <si>
    <t>(604) 682-2344</t>
  </si>
  <si>
    <t>Development of 155-units of seniors housing in a 6-storey building located at 4277 Norland Ave. The provincial government is providing $17 million for the project.</t>
  </si>
  <si>
    <t>Dania Society</t>
  </si>
  <si>
    <t>Westshore Long-Term Care Facility</t>
  </si>
  <si>
    <t>Proposed development of a 306-bed long term care home that will include a hospice and child care facility and be located on 5 acres near Metchosin Rd and Latoria Blvd. Funding for the project will be provided by the Province ($157 million) and the Capital Regional Hospital District ($67 million).</t>
  </si>
  <si>
    <t>Island Health Authority/ Capital Regional Hospital District</t>
  </si>
  <si>
    <t>Langley Secondary School Expansion</t>
  </si>
  <si>
    <t>Proposed school expansion to add 300 seats for secondary students.</t>
  </si>
  <si>
    <t>Tamanawis Secondary School Expansion</t>
  </si>
  <si>
    <t>Proposed 23-classroom addition to increase school capacity from 1.125 to 1,700 students.</t>
  </si>
  <si>
    <t>49.122715</t>
  </si>
  <si>
    <t>-122.872426</t>
  </si>
  <si>
    <t>49° 7' 21.774'' N</t>
  </si>
  <si>
    <t>122° 52' 20.7336'' W</t>
  </si>
  <si>
    <t>Cloverley Elementary School</t>
  </si>
  <si>
    <t>New school to accommodate 585 students and include a Neighbourhood Learning Centre. Funding for the school will be provided by the provincial government ($61 million) and the School District ($3 million).</t>
  </si>
  <si>
    <t>School District 44</t>
  </si>
  <si>
    <t>(604) 903-3444</t>
  </si>
  <si>
    <t>Sardis Secondary School Expansion</t>
  </si>
  <si>
    <t>School addition to accommodate an additional 400 secondary students and a new gymnasium.</t>
  </si>
  <si>
    <t>Parksville 96 Highrise Condominium</t>
  </si>
  <si>
    <t>Proposed 377-unit development in a 34-storey Highrise located on 140 St.</t>
  </si>
  <si>
    <t>Darshan Builders</t>
  </si>
  <si>
    <t>DF Architecture Inc.</t>
  </si>
  <si>
    <t>49.177209</t>
  </si>
  <si>
    <t>-122.834824</t>
  </si>
  <si>
    <t>49° 10' 37.9524'' N</t>
  </si>
  <si>
    <t>122° 50' 5.3664'' W</t>
  </si>
  <si>
    <t>(604) 786-0006</t>
  </si>
  <si>
    <t>Kootenay Canal Modernize Controls Project</t>
  </si>
  <si>
    <t>This project is to address reliability, maintainability, and safety of the Kootenay Canal facility by replacing the aged control equipment, exciters, and select governor mechanical components for the four Kootenay Canal generating units.</t>
  </si>
  <si>
    <t>Bourna on 15A Condominium</t>
  </si>
  <si>
    <t>Proposed 115-unit condominium located at 14458 105A Ave.</t>
  </si>
  <si>
    <t>49.193798</t>
  </si>
  <si>
    <t>-122.821532</t>
  </si>
  <si>
    <t>49° 11' 37.6728'' N</t>
  </si>
  <si>
    <t>122° 49' 17.5152'' W</t>
  </si>
  <si>
    <t>Munroe Condos</t>
  </si>
  <si>
    <t>Proposed 115-unit development in a 6-storey condominium located at 2615 Sooke Rd.</t>
  </si>
  <si>
    <t>Sooke</t>
  </si>
  <si>
    <t>Landvision Group</t>
  </si>
  <si>
    <t>48.433156</t>
  </si>
  <si>
    <t>-123.517161</t>
  </si>
  <si>
    <t>48° 25' 59.3616'' N</t>
  </si>
  <si>
    <t>123° 31' 1.7796'' W</t>
  </si>
  <si>
    <t>(604) 771-0299</t>
  </si>
  <si>
    <t>Harlin Condominiums</t>
  </si>
  <si>
    <t>Development of a 334-unit condominium in a 30-storey located at 8633 River District Crossing.</t>
  </si>
  <si>
    <t>Wesgroup Properties</t>
  </si>
  <si>
    <t>Boniface Oleksiuk Politano Architects</t>
  </si>
  <si>
    <t>49.204234</t>
  </si>
  <si>
    <t>-123.031729</t>
  </si>
  <si>
    <t>49° 12' 15.2424'' N</t>
  </si>
  <si>
    <t>123° 1' 54.2244'' W</t>
  </si>
  <si>
    <t>(604) 632-1727</t>
  </si>
  <si>
    <t>Gardena Highrise Condominium</t>
  </si>
  <si>
    <t>Development of a 526-unit condominium in a 42-storey highrise located at 635 Gardena Drive.</t>
  </si>
  <si>
    <t>-122.889378</t>
  </si>
  <si>
    <t>49° 15' 51.912'' N</t>
  </si>
  <si>
    <t>122° 53' 21.7608'' W</t>
  </si>
  <si>
    <t>Port Coquitlam Transit Centre</t>
  </si>
  <si>
    <t>Expansion and rehabilitation to bring the facility to a state of good repair and to increase capacity to operate and maintain a larger fleet of busses. The project receives funding from the federal government ($13 million) through the Public Transit Infrastructure Stream of the Investing in Canada Infrastructure Program. This program is a part of the government’s Investing in Canada Plan. TransLink is contributing $18 million to this project.</t>
  </si>
  <si>
    <t>49.259573</t>
  </si>
  <si>
    <t>-122.772599</t>
  </si>
  <si>
    <t>49° 15' 34.4628'' N</t>
  </si>
  <si>
    <t>122° 46' 21.3564'' W</t>
  </si>
  <si>
    <t>Battery Electric Bus Facility Upgrades</t>
  </si>
  <si>
    <t>Design, acquisition and installation of 82 Battery Electric Bus (BEB) in-depot charging points and related infrastructure. Project will span 3 regions included under ID #4597, 4598, and 4599.</t>
  </si>
  <si>
    <t>Design, acquisition and installation of 82 Battery Electric Bus (BEB) in-depot charging points and related infrastructure. Project will span 3 regions included under ID #4597, 4598, and 4599 (see ID #4597 for project cost).</t>
  </si>
  <si>
    <t>Whistler, Chilliwack</t>
  </si>
  <si>
    <t>Nelson</t>
  </si>
  <si>
    <t>Design, acquisition and installation of 52 Battery Electric Bus (BEB) in-depot charging points and related infrastructure. Project will span 3 regions included under ID #4600, 4601, and 4602.</t>
  </si>
  <si>
    <t>Nanaimo, Powell River</t>
  </si>
  <si>
    <t>Design, acquisition and installation of 52 Battery Electric Bus (BEB) in-depot charging points and related infrastructure. Project will span 3 regions included under ID #4600, 4601, and 4602 (see ID #4600 for project cost).</t>
  </si>
  <si>
    <t>Sechelt</t>
  </si>
  <si>
    <t>Kelowna, Kamloops</t>
  </si>
  <si>
    <t>Olo Condominium</t>
  </si>
  <si>
    <t>Proposed 404-unit development located at 616 Kemsley Ave.</t>
  </si>
  <si>
    <t>Rize</t>
  </si>
  <si>
    <t>49.266348</t>
  </si>
  <si>
    <t>-122.886604</t>
  </si>
  <si>
    <t>49° 15' 58.8528'' N</t>
  </si>
  <si>
    <t>122° 53' 11.7744'' W</t>
  </si>
  <si>
    <t>(604) 681-6723</t>
  </si>
  <si>
    <t>Centre for Food Wine and Tourism</t>
  </si>
  <si>
    <t>A 4-storey hybrid mass timber Centre for Food Wine and Tourism at Okanagan College located at the Kelowna campus.</t>
  </si>
  <si>
    <t>Okanagan College</t>
  </si>
  <si>
    <t>LEED gold CleanBC</t>
  </si>
  <si>
    <t>(250) 762-5445</t>
  </si>
  <si>
    <t>Centre Block Commercial Development</t>
  </si>
  <si>
    <t>Redevelopment of a 3.4 acre site near the Surrey Central Station will include a 47-storey office building called East Tower and 19-storey West Tower with 153,000 sq ft institutional space. A 4-storey podium will contain 23,000 sq ft of retail space and a public plaza. Rezoning is required.</t>
  </si>
  <si>
    <t>Office</t>
  </si>
  <si>
    <t>49.189377</t>
  </si>
  <si>
    <t>-122.848713</t>
  </si>
  <si>
    <t>49° 11' 21.7572'' N</t>
  </si>
  <si>
    <t>122° 50' 55.3668'' W</t>
  </si>
  <si>
    <t>Perla Condominiums</t>
  </si>
  <si>
    <t>Development of  a 335-unit condominium in a 38-storey tower located at 5900 Olive Ave.</t>
  </si>
  <si>
    <t>49.230033</t>
  </si>
  <si>
    <t>-123.010675</t>
  </si>
  <si>
    <t>49° 13' 48.1188'' N</t>
  </si>
  <si>
    <t>123° 0' 38.43'' W</t>
  </si>
  <si>
    <t>Office Tower</t>
  </si>
  <si>
    <t>Development of a 32-storey building with 344,000 sq ft of office space located at 1166 West Pender St.</t>
  </si>
  <si>
    <t>Reliance Properties</t>
  </si>
  <si>
    <t>49.287780</t>
  </si>
  <si>
    <t>-123.122417</t>
  </si>
  <si>
    <t>49° 17' 16.008'' N</t>
  </si>
  <si>
    <t>123° 7' 20.7012'' W</t>
  </si>
  <si>
    <t>(604) 683-2404</t>
  </si>
  <si>
    <t>Burrard Exchange Office Tower</t>
  </si>
  <si>
    <t>The 16-storey Burrard Exchange will include 462,000 sq ft of office space. The project will be located on the site of the Bentall Centre parkade and feature 40,000 sq ft of retail space, a pavilion and a public plaza.</t>
  </si>
  <si>
    <t>Hudson Pacific Properties</t>
  </si>
  <si>
    <t>Kohn Pedersen Fox Associates/Adamson Associates Architect</t>
  </si>
  <si>
    <t>49.286442</t>
  </si>
  <si>
    <t>-123.120488</t>
  </si>
  <si>
    <t>49° 17' 11.1912'' N</t>
  </si>
  <si>
    <t>123° 7' 13.7568'' W</t>
  </si>
  <si>
    <t>Nautilus Condominium Tower</t>
  </si>
  <si>
    <t>Proposed 121-unit condominium in a 24-storey tower. Project will be located at 1500 Oxford St.</t>
  </si>
  <si>
    <t>Isle of Mann</t>
  </si>
  <si>
    <t>49.029474</t>
  </si>
  <si>
    <t>-122.812130</t>
  </si>
  <si>
    <t>49° 1' 46.1064'' N</t>
  </si>
  <si>
    <t>122° 48' 43.668'' W</t>
  </si>
  <si>
    <t>(604) 535-1628</t>
  </si>
  <si>
    <t>Northeast Gordon Townhomes</t>
  </si>
  <si>
    <t>Proposed 177-unit townhouse development located at 21081 72 Ave.</t>
  </si>
  <si>
    <t>49.134335</t>
  </si>
  <si>
    <t>-122.637924</t>
  </si>
  <si>
    <t>49° 8' 3.606'' N</t>
  </si>
  <si>
    <t>122° 38' 16.5264'' W</t>
  </si>
  <si>
    <t>Central Gordon Townhomes</t>
  </si>
  <si>
    <t>Proposed 201-unit townhouse development located at 6868 202B St.</t>
  </si>
  <si>
    <t>49.127371</t>
  </si>
  <si>
    <t>-122.660369</t>
  </si>
  <si>
    <t>49° 7' 38.5356'' N</t>
  </si>
  <si>
    <t>122° 39' 37.3284'' W</t>
  </si>
  <si>
    <t>5656 Balaclava Condominium</t>
  </si>
  <si>
    <t>Proposed 79-unit development located at 5656 Balaclava St.</t>
  </si>
  <si>
    <t>Hon Developments</t>
  </si>
  <si>
    <t>49.235152</t>
  </si>
  <si>
    <t>-123.176656</t>
  </si>
  <si>
    <t>49° 14' 6.5472'' N</t>
  </si>
  <si>
    <t>123° 10' 35.9616'' W</t>
  </si>
  <si>
    <t>Citizen Highrise Condominium</t>
  </si>
  <si>
    <t>A 372-unit development in a 66-storey condominium tower located on Kingsway.</t>
  </si>
  <si>
    <t>49.228816</t>
  </si>
  <si>
    <t>-123.000022</t>
  </si>
  <si>
    <t>49° 13' 43.7376'' N</t>
  </si>
  <si>
    <t>123° 0' 0.0792'' W</t>
  </si>
  <si>
    <t>South Yards Condominiums</t>
  </si>
  <si>
    <t>Development of 505 condominium units in a 43-storey tower. The phased project is located at 2410 Willingdon Ave, and will include a total of 2,500 new homes and 60,000 sq ft of commercial space.</t>
  </si>
  <si>
    <t>49.262690</t>
  </si>
  <si>
    <t>-123.002325</t>
  </si>
  <si>
    <t>49° 15' 45.684'' N</t>
  </si>
  <si>
    <t>123° 0' 8.37'' W</t>
  </si>
  <si>
    <t>Provincial Distribution Centre</t>
  </si>
  <si>
    <t>Development of a consolidated parts distribution centre for BC Transit maintenance and operations.</t>
  </si>
  <si>
    <t>(250) 426-1500</t>
  </si>
  <si>
    <t>Oil Management Department Tank Farm Upgrade Project</t>
  </si>
  <si>
    <t>This project is to address seismic and environmental risks associated with oil tank farms at BC Hydro's oil management facilities.</t>
  </si>
  <si>
    <t>Campus Expansion</t>
  </si>
  <si>
    <t>New 8,904 square metre (m2), 5-storey West Shore Learning Centre with 4 storeys of mass timber construction above a concrete first level and basement. Includes flexible classrooms, Indigenous spaces, Learning Commons, Innovation Space, academic and student support offices, and staff workspaces.</t>
  </si>
  <si>
    <t>Royal Roads University</t>
  </si>
  <si>
    <t>LEED gold CleanBC, Zero Carbon Bldg</t>
  </si>
  <si>
    <t>(250) 391-2524</t>
  </si>
  <si>
    <t>Three Fleetwood Feeders to Offload McLellan (FV-FVW-723) Project</t>
  </si>
  <si>
    <t>This project is required to address capacity constraints of the distribution network serving the Surrey area.</t>
  </si>
  <si>
    <t>Centre for Childhood Studies</t>
  </si>
  <si>
    <t>New two-storey, 2,135 m2 Centre for Childhood Studies (CCS) with a 74-space childcare centre on the ground floor and purpose-built laboratories, classrooms, student study space and administrative space for the Early Childhood Care and Education (ECCE) program on the 2nd floor.</t>
  </si>
  <si>
    <t>Capilano University</t>
  </si>
  <si>
    <t>LEED gold, CleanBC</t>
  </si>
  <si>
    <t>George Pringle Secondary School</t>
  </si>
  <si>
    <t>Construction of a new 1200-seat secondary school for grades 9 - 12 will include a Neighbourhood Learning Centre.</t>
  </si>
  <si>
    <t>49.827070</t>
  </si>
  <si>
    <t>-119.632286</t>
  </si>
  <si>
    <t>49° 49' 37.452'' N</t>
  </si>
  <si>
    <t>119° 37' 56.2296'' W</t>
  </si>
  <si>
    <t>Wilden Elementary School</t>
  </si>
  <si>
    <t>Proposed new 450-student  elementary school for the Wilden subdivision is in preliminary stages.</t>
  </si>
  <si>
    <t>Student Housing &amp; Academic Building</t>
  </si>
  <si>
    <t>Project for 368 bed student housing and academic space. The provincial government will provide $232.3 million for the project and Douglas College will provide $100.2 million.</t>
  </si>
  <si>
    <t>Douglas College</t>
  </si>
  <si>
    <t>LEED  gold CleanBC</t>
  </si>
  <si>
    <t>49.203122</t>
  </si>
  <si>
    <t>-122.914510</t>
  </si>
  <si>
    <t>49° 12' 11.2392'' N</t>
  </si>
  <si>
    <t>122° 54' 52.236'' W</t>
  </si>
  <si>
    <t>(604) 527-5400</t>
  </si>
  <si>
    <t>Eric Langton Elementary School Replacement</t>
  </si>
  <si>
    <t>School replacement that will add 9 classrooms and provide space for 680 elementary students.</t>
  </si>
  <si>
    <t>49.223640</t>
  </si>
  <si>
    <t>-122.597460</t>
  </si>
  <si>
    <t>49° 13' 25.104'' N</t>
  </si>
  <si>
    <t>122° 35' 50.856'' W</t>
  </si>
  <si>
    <t>Hawksley Condominium</t>
  </si>
  <si>
    <t>Eleven storey development of a 77-unit condominium located at 3963 Uplands Way.</t>
  </si>
  <si>
    <t>West Vancouver</t>
  </si>
  <si>
    <t>British Pacific Properties/ Beedie Living</t>
  </si>
  <si>
    <t>Ramsay Worden Architects Ltd.</t>
  </si>
  <si>
    <t>49.352055</t>
  </si>
  <si>
    <t>-123.205935</t>
  </si>
  <si>
    <t>49° 21' 7.398'' N</t>
  </si>
  <si>
    <t>123° 12' 21.366'' W</t>
  </si>
  <si>
    <t>(604) 435-3321</t>
  </si>
  <si>
    <t>Innova Condominiums</t>
  </si>
  <si>
    <t>Development of a 168-unit, 6-storey condominium located at 402 East 3rd St.</t>
  </si>
  <si>
    <t>Cascadia Green Development</t>
  </si>
  <si>
    <t>49.309624</t>
  </si>
  <si>
    <t>-123.067568</t>
  </si>
  <si>
    <t>49° 18' 34.6464'' N</t>
  </si>
  <si>
    <t>123° 4' 3.2448'' W</t>
  </si>
  <si>
    <t>(604) 260-1056</t>
  </si>
  <si>
    <t>Arbour Condominium</t>
  </si>
  <si>
    <t>Development of a 178-unit, 6-storey condominium located at 9688 University Cres.</t>
  </si>
  <si>
    <t>Intergulf Development Corp</t>
  </si>
  <si>
    <t>Integra Architecture Inc.</t>
  </si>
  <si>
    <t>49.276454</t>
  </si>
  <si>
    <t>-122.905693</t>
  </si>
  <si>
    <t>49° 16' 35.2344'' N</t>
  </si>
  <si>
    <t>122° 54' 20.4948'' W</t>
  </si>
  <si>
    <t>(604) 683-2406</t>
  </si>
  <si>
    <t>Mainwaring Station Upgrade Project</t>
  </si>
  <si>
    <t>This project is required to maintain the reliability of the Mainwaring substation, and address safety and environmental risks at the substation and load growth.</t>
  </si>
  <si>
    <t>Slate Condominiums</t>
  </si>
  <si>
    <t>Development of a 341-unit condominium in a 46-storey highrise located at  2135 Springer Ave.</t>
  </si>
  <si>
    <t>DYS Architects and Rafii Architects</t>
  </si>
  <si>
    <t>49.264629</t>
  </si>
  <si>
    <t>-122.987958</t>
  </si>
  <si>
    <t>49° 15' 52.6644'' N</t>
  </si>
  <si>
    <t>122° 59' 16.6488'' W</t>
  </si>
  <si>
    <t>Simon Fraser University - First Peoples Gathering House</t>
  </si>
  <si>
    <t>New 1,346 m2 building includes a 300 person Great Hall, a dressing room, an Elders room, a classroom, a wellness room, and a multi-generational Indigenous peoples’ lounge as well as a food service kitchen.</t>
  </si>
  <si>
    <t>LEED gold WELL Passive House</t>
  </si>
  <si>
    <t>Sol Condominium</t>
  </si>
  <si>
    <t>92-unit condominium in a 6-storey development located at 724 Como Lake Ave.</t>
  </si>
  <si>
    <t>49.263450</t>
  </si>
  <si>
    <t>-122.881100</t>
  </si>
  <si>
    <t>49° 15' 48.42'' N</t>
  </si>
  <si>
    <t>122° 52' 51.96'' W</t>
  </si>
  <si>
    <t>www.solexperience.ca</t>
  </si>
  <si>
    <t>W.A.C. Bennett Dam Seal Low Level Outlets Project</t>
  </si>
  <si>
    <t>This project is to address dam safety risks resulting from the deterioration of the low level outlets at the W.A.C. Bennett Dam.</t>
  </si>
  <si>
    <t>Hudson Hope</t>
  </si>
  <si>
    <t>Surrey Loop Highrise</t>
  </si>
  <si>
    <t>Proposed 42-storey condominium is in preliminary stages.</t>
  </si>
  <si>
    <t>Sequoia Highrise Condominium</t>
  </si>
  <si>
    <t>Proposed 386-unit development in a 36-storey tower located 133 St and 104 Ave.</t>
  </si>
  <si>
    <t>49.191660</t>
  </si>
  <si>
    <t>-122.854260</t>
  </si>
  <si>
    <t>49° 11' 29.976'' N</t>
  </si>
  <si>
    <t>122° 51' 15.336'' W</t>
  </si>
  <si>
    <t>www.sequoiawestvillage.ca</t>
  </si>
  <si>
    <t>1400 Alberni Condominium</t>
  </si>
  <si>
    <t>Proposed 451-unit development in 2 highrise condominiums located on Alberni St.</t>
  </si>
  <si>
    <t>Landa Global Properties</t>
  </si>
  <si>
    <t>Robert A. M. Stern Architects</t>
  </si>
  <si>
    <t>49.288730</t>
  </si>
  <si>
    <t>-123.129660</t>
  </si>
  <si>
    <t>49° 17' 19.428'' N</t>
  </si>
  <si>
    <t>123° 7' 46.776'' W</t>
  </si>
  <si>
    <t>(604) 738-0988</t>
  </si>
  <si>
    <t>Block Residences</t>
  </si>
  <si>
    <t>A 187-unit development in a 30-storey tower located at 828 Cambie St.</t>
  </si>
  <si>
    <t>Amacon Construction Ltd.</t>
  </si>
  <si>
    <t>49.277830</t>
  </si>
  <si>
    <t>-123.115440</t>
  </si>
  <si>
    <t>49° 16' 40.188'' N</t>
  </si>
  <si>
    <t>123° 6' 55.584'' W</t>
  </si>
  <si>
    <t>Lucent Highrise Condominium</t>
  </si>
  <si>
    <t>A 400-unit development in a 26-storey highrise located at 135A St and 106 Ave.</t>
  </si>
  <si>
    <t>49.187940</t>
  </si>
  <si>
    <t>-122.843920</t>
  </si>
  <si>
    <t>49° 11' 16.584'' N</t>
  </si>
  <si>
    <t>122° 50' 38.112'' W</t>
  </si>
  <si>
    <t>1700 Alberni Highrise Condominium</t>
  </si>
  <si>
    <t>Proposed 387-unit development in two 30 and 39-storey condominium towers located at 1700 Alberni St.</t>
  </si>
  <si>
    <t>Bosa Properties/ Kingswood Properties</t>
  </si>
  <si>
    <t>Heatherwick Studio</t>
  </si>
  <si>
    <t>49.291250</t>
  </si>
  <si>
    <t>-123.133030</t>
  </si>
  <si>
    <t>49° 17' 28.5'' N</t>
  </si>
  <si>
    <t>123° 7' 58.908'' W</t>
  </si>
  <si>
    <t>(604) 299-1363</t>
  </si>
  <si>
    <t>Penticton Regional Hospital Upgrades</t>
  </si>
  <si>
    <t>Expansion of the oncology  department that will double the current department capacity. Funding will be provided by the Interior Health Authority, the Okanagan-Similkameen Regional Hospital District ($3.2 million), and the SOS Medical Foundation with a $10 million contribution through fundraising. Demolition is nearing completion.</t>
  </si>
  <si>
    <t>Student Housing (VIU)</t>
  </si>
  <si>
    <t>10-storey development of 266 student housing beds and a dining hall.</t>
  </si>
  <si>
    <t>Vancouver Island University</t>
  </si>
  <si>
    <t>CleanBC, Step Code 4</t>
  </si>
  <si>
    <t>(250) 753-3245</t>
  </si>
  <si>
    <t>Materials Classification Facility</t>
  </si>
  <si>
    <t>This project is to complete the construction and commissioning of the new Materials Classification Facility on the BC Hydro Surrey Campus.</t>
  </si>
  <si>
    <t>Mica - Little Chief Inclinometers Installation Project</t>
  </si>
  <si>
    <t>This project is to install and replace some of the instrumentation to monitor the Little Chief Slide slope stability. Little Chief Slide is located upstream of the Mica Dam and the current instrumentation has a reduced capacity for ongoing stability monitoring which is necessary to mitigate dam safety risks.</t>
  </si>
  <si>
    <t>The Scene Condominiums</t>
  </si>
  <si>
    <t>Development of a 270-unit condominium in a 24-storey tower located at 2746 Peatt Rd.</t>
  </si>
  <si>
    <t>Langford Central Developments Inc.</t>
  </si>
  <si>
    <t>48.451380</t>
  </si>
  <si>
    <t>-123.499800</t>
  </si>
  <si>
    <t>48° 27' 4.968'' N</t>
  </si>
  <si>
    <t>123° 29' 59.28'' W</t>
  </si>
  <si>
    <t>North Vancouver - Offload North Vancouver (NVR) Loads to Lynn Valley (LYN) New Feeders (LM-NSH-075) Project</t>
  </si>
  <si>
    <t>This project is required to meet the overall need to expand the capability for load transfers by constructing more distribution feeders in the system.</t>
  </si>
  <si>
    <t>Residences at the Empress</t>
  </si>
  <si>
    <t>Proposed 8-storey rental building with commercial space at ground level. Project will be located on the site of the former bus depot southeast of the Fairmont Empress Hotel.</t>
  </si>
  <si>
    <t>Bosa Development Corp.</t>
  </si>
  <si>
    <t>James Cheng Architects</t>
  </si>
  <si>
    <t>48.421550</t>
  </si>
  <si>
    <t>-123.367440</t>
  </si>
  <si>
    <t>48° 25' 17.58'' N</t>
  </si>
  <si>
    <t>123° 22' 2.784'' W</t>
  </si>
  <si>
    <t>(604) 294-0666</t>
  </si>
  <si>
    <t>Eagle View Heights</t>
  </si>
  <si>
    <t>A 87-unit development in 3-storey condominiums located at 464 Eaglecrest Drive.</t>
  </si>
  <si>
    <t>Gibsons</t>
  </si>
  <si>
    <t>Kind Development Group</t>
  </si>
  <si>
    <t>49.400080</t>
  </si>
  <si>
    <t>-123.514430</t>
  </si>
  <si>
    <t>49° 24' 0.288'' N</t>
  </si>
  <si>
    <t>123° 30' 51.948'' W</t>
  </si>
  <si>
    <t>(604) 568-8488</t>
  </si>
  <si>
    <t>Juno Highrise Condominium</t>
  </si>
  <si>
    <t>Proposed 340-unit condominium in a 33-storey highrise located at 104th Ave and 138A St.</t>
  </si>
  <si>
    <t>Streetside Developments</t>
  </si>
  <si>
    <t>DYS Architects</t>
  </si>
  <si>
    <t>49.191410</t>
  </si>
  <si>
    <t>-122.733120</t>
  </si>
  <si>
    <t>49° 11' 29.076'' N</t>
  </si>
  <si>
    <t>122° 43' 59.232'' W</t>
  </si>
  <si>
    <t>(604) 579-0018</t>
  </si>
  <si>
    <t>Cascadia Townhomes</t>
  </si>
  <si>
    <t>A 232-unit townhome development located at 6961 204 St.</t>
  </si>
  <si>
    <t>49.129070</t>
  </si>
  <si>
    <t>-122.658180</t>
  </si>
  <si>
    <t>49° 7' 44.652'' N</t>
  </si>
  <si>
    <t>122° 39' 29.448'' W</t>
  </si>
  <si>
    <t>Emory Townhomes</t>
  </si>
  <si>
    <t>A 156-unit townhome development located at 80th Ave and 204th St.</t>
  </si>
  <si>
    <t>49.148172</t>
  </si>
  <si>
    <t>-122.657086</t>
  </si>
  <si>
    <t>49° 8' 53.4192'' N</t>
  </si>
  <si>
    <t>122° 39' 25.5096'' W</t>
  </si>
  <si>
    <t>Gleneagles Pump Station Upgrades</t>
  </si>
  <si>
    <t>Phased upgrades to 5 pump stations connected by the Gleneagles interceptor.</t>
  </si>
  <si>
    <t>Water, Sewage, and Other Systems</t>
  </si>
  <si>
    <t>District of West Vancouver</t>
  </si>
  <si>
    <t>604 432-6200 (Metro Vancouver)</t>
  </si>
  <si>
    <t>The Hive 2 Condominiums</t>
  </si>
  <si>
    <t>Development of 156-units in a 6-storey condominium located at  7936 206 St.</t>
  </si>
  <si>
    <t>Apcon Group</t>
  </si>
  <si>
    <t>49.090936</t>
  </si>
  <si>
    <t>-122.652363</t>
  </si>
  <si>
    <t>49° 5' 27.3696'' N</t>
  </si>
  <si>
    <t>122° 39' 8.5068'' W</t>
  </si>
  <si>
    <t>(604) 503-5758</t>
  </si>
  <si>
    <t>www.thehivewtc.com</t>
  </si>
  <si>
    <t>Canvas on Brydon Crescent</t>
  </si>
  <si>
    <t>A 92-unit development in a 6-storey condominium located on Brydon Crescent.</t>
  </si>
  <si>
    <t>Redekop Development Corp.</t>
  </si>
  <si>
    <t>_x000D_
Keystone Architecture</t>
  </si>
  <si>
    <t>49.103190</t>
  </si>
  <si>
    <t>-122.672270</t>
  </si>
  <si>
    <t>49° 6' 11.484'' N</t>
  </si>
  <si>
    <t>122° 40' 20.172'' W</t>
  </si>
  <si>
    <t>(604) 852-4912</t>
  </si>
  <si>
    <t>The Loop Condominium</t>
  </si>
  <si>
    <t>Development of a 196-unit townhouse condominium located at 2350 165 St.</t>
  </si>
  <si>
    <t>Gramercy Developments</t>
  </si>
  <si>
    <t>49.145830</t>
  </si>
  <si>
    <t>-122.764210</t>
  </si>
  <si>
    <t>49° 8' 44.988'' N</t>
  </si>
  <si>
    <t>122° 45' 51.156'' W</t>
  </si>
  <si>
    <t>(604) 536-3069</t>
  </si>
  <si>
    <t>Bayrock Terrace Apartments</t>
  </si>
  <si>
    <t>Proposed 189-unit condominium in an 11-storey development located on Henry St.</t>
  </si>
  <si>
    <t>Aultrust Development</t>
  </si>
  <si>
    <t>49.274638</t>
  </si>
  <si>
    <t>-122.845135</t>
  </si>
  <si>
    <t>49° 16' 28.6968'' N</t>
  </si>
  <si>
    <t>122° 50' 42.486'' W</t>
  </si>
  <si>
    <t>Pura Condominiums</t>
  </si>
  <si>
    <t>Proposed 6-storey condominium with 136 units in phase 1 and 112 units in phase 2.</t>
  </si>
  <si>
    <t>49.192833</t>
  </si>
  <si>
    <t>-122.856240</t>
  </si>
  <si>
    <t>49° 11' 34.1988'' N</t>
  </si>
  <si>
    <t>122° 51' 22.464'' W</t>
  </si>
  <si>
    <t>www.livepura.ca</t>
  </si>
  <si>
    <t>Ruskin - Left Abutment Sinkhole Remediation Project</t>
  </si>
  <si>
    <t>This project is to address the left abutment slope instability and remediate the sinkhole issues adjacent to the Ruskin Generating Station to mitigate dam safety risks.</t>
  </si>
  <si>
    <t>Azure Grove Condominiums</t>
  </si>
  <si>
    <t>Proposed highrise towers are in preliminary stages.</t>
  </si>
  <si>
    <t>Wilson Chang Architect Inc.</t>
  </si>
  <si>
    <t>Baden Park Condominiums</t>
  </si>
  <si>
    <t>A 341-unit development in a 6-storey condominium located at 904 Lytton St. The first phase is called Yew at Baden Park</t>
  </si>
  <si>
    <t>49.314110</t>
  </si>
  <si>
    <t>-122.999550</t>
  </si>
  <si>
    <t>49° 18' 50.796'' N</t>
  </si>
  <si>
    <t>122° 59' 58.38'' W</t>
  </si>
  <si>
    <t>www.badenparkbyanthem.com</t>
  </si>
  <si>
    <t>Student Housing (UFV)</t>
  </si>
  <si>
    <t>6-storey, mass timber building will add 398 student housing beds on the Abbotsford campus. Funding of $62.3 million will be provided by the provincial government.</t>
  </si>
  <si>
    <t>University of the Fraser Valley</t>
  </si>
  <si>
    <t>(604) 504-7441</t>
  </si>
  <si>
    <t>Peter Ewart Middle School Expansion</t>
  </si>
  <si>
    <t>Expansion to the school will add 275 seats in 11 new classrooms to increase capacity to 900 students. Project includes seismic upgrades.</t>
  </si>
  <si>
    <t>Viva Condominium</t>
  </si>
  <si>
    <t>A 71-unit lowrise condominium located at 14398 60 Ave.</t>
  </si>
  <si>
    <t>Four Square Properties</t>
  </si>
  <si>
    <t>49.111798</t>
  </si>
  <si>
    <t>-122.823439</t>
  </si>
  <si>
    <t>49° 6' 42.4728'' N</t>
  </si>
  <si>
    <t>122° 49' 24.3804'' W</t>
  </si>
  <si>
    <t>First and Royal Condominium</t>
  </si>
  <si>
    <t>A 189-unit development in a 8-storey condominium located at 82 1st St.</t>
  </si>
  <si>
    <t>Areva Living</t>
  </si>
  <si>
    <t>Iredale Group Architecture</t>
  </si>
  <si>
    <t>49.210024</t>
  </si>
  <si>
    <t>-122.902807</t>
  </si>
  <si>
    <t>49° 12' 36.0864'' N</t>
  </si>
  <si>
    <t>122° 54' 10.1052'' W</t>
  </si>
  <si>
    <t>(604) 646-4376</t>
  </si>
  <si>
    <t>www.arevaliving.com</t>
  </si>
  <si>
    <t>Curv Highrise Condominium</t>
  </si>
  <si>
    <t>Proposed 501-unit development in a 60-storey highrise condominium located at  1083 Nelson St.</t>
  </si>
  <si>
    <t>Brivia Group/ Henson Developments</t>
  </si>
  <si>
    <t>(604) 873-7011 (Vancouver City)</t>
  </si>
  <si>
    <t>www.thecurv.ca</t>
  </si>
  <si>
    <t>Piano Condominium</t>
  </si>
  <si>
    <t>Proposed development of 433-units in a 33-storey tower, and a 557-unit condominium in a 40-storey highrise, called north and south tower.</t>
  </si>
  <si>
    <t>49.194359</t>
  </si>
  <si>
    <t>-122.849086</t>
  </si>
  <si>
    <t>49° 11' 39.6924'' N</t>
  </si>
  <si>
    <t>122° 50' 56.7096'' W</t>
  </si>
  <si>
    <t>www.concordbrentwood.com</t>
  </si>
  <si>
    <t>O2 Highrise Condominium</t>
  </si>
  <si>
    <t>Development of a 285-unit condominium 32-storey tower located at 6620 Sussex Ave.</t>
  </si>
  <si>
    <t>Keltic Canada Development</t>
  </si>
  <si>
    <t>49.223250</t>
  </si>
  <si>
    <t>-123.003150</t>
  </si>
  <si>
    <t>49° 13' 23.7'' N</t>
  </si>
  <si>
    <t>123° 0' 11.34'' W</t>
  </si>
  <si>
    <t>(604) 210-5412</t>
  </si>
  <si>
    <t>www.o2metrotown.com</t>
  </si>
  <si>
    <t>Florin Condominium</t>
  </si>
  <si>
    <t>176-unit midrise condominium located at 572 Rochester Ave.</t>
  </si>
  <si>
    <t>Allaire Homes/ The Circadian Group</t>
  </si>
  <si>
    <t>_x000D_
Integra Architecture</t>
  </si>
  <si>
    <t>49.245340</t>
  </si>
  <si>
    <t>-122.886810</t>
  </si>
  <si>
    <t>49° 14' 43.224'' N</t>
  </si>
  <si>
    <t>122° 53' 12.516'' W</t>
  </si>
  <si>
    <t>www.liveatflorin.com</t>
  </si>
  <si>
    <t>Terrayne Townhouses</t>
  </si>
  <si>
    <t>A 159-unit townhouse development located at 3550 McVicar Court.</t>
  </si>
  <si>
    <t>Townline Group</t>
  </si>
  <si>
    <t>RLA Architects Inc.</t>
  </si>
  <si>
    <t>49.295920</t>
  </si>
  <si>
    <t>-122.738340</t>
  </si>
  <si>
    <t>49° 17' 45.312'' N</t>
  </si>
  <si>
    <t>122° 44' 18.024'' W</t>
  </si>
  <si>
    <t>(604) 327-8760</t>
  </si>
  <si>
    <t>École Élémentaire Beausoleil</t>
  </si>
  <si>
    <t>Proposed elementary school location at the Landsdowne site in Victoria East. Current temporary location is at the Braefoot Elementary school site.</t>
  </si>
  <si>
    <t>Luxe Landsdowne</t>
  </si>
  <si>
    <t>Development of 363 condominiums in a 15-storey highrise No 3 Rd and Landsdowne Rd.</t>
  </si>
  <si>
    <t>Townline/ Canderel Residential</t>
  </si>
  <si>
    <t>MCM Partnership</t>
  </si>
  <si>
    <t>Douglas &amp; Caledonia Condominium</t>
  </si>
  <si>
    <t>Proposed 540-unit development in a 21-storey condominium located at 1961 Douglas St. Project will include retail and commercial space.</t>
  </si>
  <si>
    <t>Musson Cattell Mackey Partnership</t>
  </si>
  <si>
    <t>48.431690</t>
  </si>
  <si>
    <t>-123.363770</t>
  </si>
  <si>
    <t>48° 25' 54.084'' N</t>
  </si>
  <si>
    <t>123° 21' 49.572'' W</t>
  </si>
  <si>
    <t>Pleasant Valley Secondary</t>
  </si>
  <si>
    <t>Project to replace school gymnasium has bee awarded to Sawchuck Developments.</t>
  </si>
  <si>
    <t>Salmon Arm</t>
  </si>
  <si>
    <t>School District 83</t>
  </si>
  <si>
    <t>KMBR Architects</t>
  </si>
  <si>
    <t>(250) 832-2157</t>
  </si>
  <si>
    <t>Dr. Knox Middle School Expansion</t>
  </si>
  <si>
    <t>Additions to the middle school to expand capacity from 800 to 1100 students.</t>
  </si>
  <si>
    <t>(250) 860-8888</t>
  </si>
  <si>
    <t>Vancouver General Hospital - Operating Room Renewal (Phase 2)</t>
  </si>
  <si>
    <t>Phase 2 of the operating room renewal will include 13 additional state-of the-art rooms. 39 beds will be added to the pre and post operative care unit as well as upgrades to the infrastructure and mechanical systems. The project will be funded by the provincial government and the VGH and UBC Hospital Foundation.</t>
  </si>
  <si>
    <t>Vancouver General Hospital</t>
  </si>
  <si>
    <t>49.260542</t>
  </si>
  <si>
    <t>-123.122822</t>
  </si>
  <si>
    <t>49° 15' 37.95" N</t>
  </si>
  <si>
    <t>123° 7' 22.16" W</t>
  </si>
  <si>
    <t>(604) 875-4111</t>
  </si>
  <si>
    <t>Fuel Refinery Upgrade</t>
  </si>
  <si>
    <t>Proposed refinery expansion and upgrades to produce 700,000 million litres of low-carbon fuels per year by 2026. This project will receive support from the BC Low Carbon Fuel Standard compliance credits.</t>
  </si>
  <si>
    <t>Manufacturing - Petrochemical</t>
  </si>
  <si>
    <t>Natural Gas Processing</t>
  </si>
  <si>
    <t>Parkland Corp.</t>
  </si>
  <si>
    <t>Millstream Condominium</t>
  </si>
  <si>
    <t>New 113-unit condominium in a 6-storey development located at 2631 Millstream Rd.</t>
  </si>
  <si>
    <t>48.489461</t>
  </si>
  <si>
    <t>-123.510635</t>
  </si>
  <si>
    <t>48° 29' 22.0596'' N</t>
  </si>
  <si>
    <t>123° 30' 38.286'' W</t>
  </si>
  <si>
    <t>www.millstreamliving.ca</t>
  </si>
  <si>
    <t>Band Condominium</t>
  </si>
  <si>
    <t>384-unit condominium in a 45-storey highrise located at 675 North Rd.</t>
  </si>
  <si>
    <t>49.258000</t>
  </si>
  <si>
    <t>-122.892450</t>
  </si>
  <si>
    <t>49° 15' 28.8'' N</t>
  </si>
  <si>
    <t>122° 53' 32.82'' W</t>
  </si>
  <si>
    <t>Cadence Condominium</t>
  </si>
  <si>
    <t>Development of a 77-unit condominium in a 6-storey building located at 3839 Quadra St.</t>
  </si>
  <si>
    <t>KOKA Architecture + Design Inc.</t>
  </si>
  <si>
    <t>48.462310</t>
  </si>
  <si>
    <t>-123.359480</t>
  </si>
  <si>
    <t>48° 27' 44.316'' N</t>
  </si>
  <si>
    <t>123° 21' 34.128'' W</t>
  </si>
  <si>
    <t>Vue Highrise Condominium</t>
  </si>
  <si>
    <t>Development of 296 condominiums in a 44-storey tower located at 638 Whiting Way.</t>
  </si>
  <si>
    <t>49.256090</t>
  </si>
  <si>
    <t>-122.891980</t>
  </si>
  <si>
    <t>49° 15' 21.924'' N</t>
  </si>
  <si>
    <t>122° 53' 31.128'' W</t>
  </si>
  <si>
    <t>Wentworth Condominium</t>
  </si>
  <si>
    <t>Proposed 279-unit development in a 12 storey condominium located at 2480 Wentworth Ave.</t>
  </si>
  <si>
    <t>Henson Developments</t>
  </si>
  <si>
    <t>49.346700</t>
  </si>
  <si>
    <t>-123.181040</t>
  </si>
  <si>
    <t>49° 20' 48.12'' N</t>
  </si>
  <si>
    <t>123° 10' 51.744'' W</t>
  </si>
  <si>
    <t>(778)379-9660</t>
  </si>
  <si>
    <t>Alina Condominium</t>
  </si>
  <si>
    <t>A 246-unit condominium development in a 29-storey tower located at 626 Claremont St.</t>
  </si>
  <si>
    <t>49.264250</t>
  </si>
  <si>
    <t>-122.890310</t>
  </si>
  <si>
    <t>49° 15' 51.3'' N</t>
  </si>
  <si>
    <t>122° 53' 25.116'' W</t>
  </si>
  <si>
    <t>www.ownalina.com</t>
  </si>
  <si>
    <t>The Passages Condominium</t>
  </si>
  <si>
    <t>Proposed 954-unit development in a 39-storey condominium. Project is located at 10138 Whalley Boulevard.</t>
  </si>
  <si>
    <t>Rize Alliance Properties Ltd.</t>
  </si>
  <si>
    <t>49.186755</t>
  </si>
  <si>
    <t>-122.843011</t>
  </si>
  <si>
    <t>49° 11' 12.318'' N</t>
  </si>
  <si>
    <t>122° 50' 34.8396'' W</t>
  </si>
  <si>
    <t>Hartley Condominiums</t>
  </si>
  <si>
    <t>New 74-unit development in four 6-storey condominiums located at 10463 139 St.</t>
  </si>
  <si>
    <t>Porte Communities</t>
  </si>
  <si>
    <t>Studio One Architecture</t>
  </si>
  <si>
    <t>49.192589</t>
  </si>
  <si>
    <t>-122.837237</t>
  </si>
  <si>
    <t>49° 11' 33.3204'' N</t>
  </si>
  <si>
    <t>122° 50' 14.0532'' W</t>
  </si>
  <si>
    <t>www.hartley.porte.ca</t>
  </si>
  <si>
    <t>Mateah Condominium</t>
  </si>
  <si>
    <t>Proposed 250-unit condominium in a 10-storey development located at 750 Enterprise Cres.</t>
  </si>
  <si>
    <t>Mike Geric Construction Ltd.</t>
  </si>
  <si>
    <t>_x000D_
Shape Architecture</t>
  </si>
  <si>
    <t>48.485520</t>
  </si>
  <si>
    <t>-123.387480</t>
  </si>
  <si>
    <t>48° 29' 7.872'' N</t>
  </si>
  <si>
    <t>123° 23' 14.928'' W</t>
  </si>
  <si>
    <t>(250) 590-3666</t>
  </si>
  <si>
    <t>Beach House Condominium</t>
  </si>
  <si>
    <t>Proposed 100-unit condominium in and 8-storey development located at 236 Marina Way.</t>
  </si>
  <si>
    <t>Interrobang Developments Ltd.</t>
  </si>
  <si>
    <t>49.503951</t>
  </si>
  <si>
    <t>-119.588603</t>
  </si>
  <si>
    <t>49° 30' 14.2236'' N</t>
  </si>
  <si>
    <t>119° 35' 18.9708'' W</t>
  </si>
  <si>
    <t>www.lifeatbeachhouse.com</t>
  </si>
  <si>
    <t>BCIT Trades &amp; Technology</t>
  </si>
  <si>
    <t>Construction of a 2-storey, 7,670 sq m  mass timber Campus Services Building, a mass timber carpentry pavilion, an outdoor steel Marine Workshop, and a 4-storey Trades and Technology Centre.</t>
  </si>
  <si>
    <t>BC Institute of Technology</t>
  </si>
  <si>
    <t>CleanBC, Step Code L4</t>
  </si>
  <si>
    <t>(604) 432-8773</t>
  </si>
  <si>
    <t>Cheakamus Recoat Units 1 and 2 Penstocks (Interior and Exterior) Project</t>
  </si>
  <si>
    <t>This project is to recoat the interior and exterior of the Units 1 &amp; 2 penstocks at Cheakamus generating station, as well as the shared steel lined tunnel section, due to corrosion and loss of steel.</t>
  </si>
  <si>
    <t>The Anacapri Condominium</t>
  </si>
  <si>
    <t>Development of 90 condominium units in a 6-storey building. Project is located at 1365 Belaire Ave.</t>
  </si>
  <si>
    <t>Kingdom Properties</t>
  </si>
  <si>
    <t>_x000D_
Pacific West Architecture Inc.</t>
  </si>
  <si>
    <t>49.881290</t>
  </si>
  <si>
    <t>-119.469740</t>
  </si>
  <si>
    <t>49° 52' 52.644'' N</t>
  </si>
  <si>
    <t>119° 28' 11.064'' W</t>
  </si>
  <si>
    <t>(604) 276-0563</t>
  </si>
  <si>
    <t>Central Block Condominium</t>
  </si>
  <si>
    <t>Development of a 6-storey condominium with 99-units of market housing. Project is located at 1075 Tillicum Road.</t>
  </si>
  <si>
    <t>Abstract Developments</t>
  </si>
  <si>
    <t>48.445090</t>
  </si>
  <si>
    <t>-123.400426</t>
  </si>
  <si>
    <t>48° 26' 42.324'' N</t>
  </si>
  <si>
    <t>123° 24' 1.5336'' W</t>
  </si>
  <si>
    <t>Hydrogen Electrolyzer Plant</t>
  </si>
  <si>
    <t>Proposed hydrogen electrolyzer plant that will utilize renewable hydrogen that is blended with natural gas to supply a green hydrogen product called Power-to-Gas.</t>
  </si>
  <si>
    <t>Renewable Hydrogen Canada/ Fortis BC/ Green Investment Group</t>
  </si>
  <si>
    <t>Development of 77-units in an 11-storey condominium.</t>
  </si>
  <si>
    <t>49.352050</t>
  </si>
  <si>
    <t>-123.205930</t>
  </si>
  <si>
    <t>49° 21' 7.38'' N</t>
  </si>
  <si>
    <t>123° 12' 21.348'' W</t>
  </si>
  <si>
    <t>www.hawksley.beedie.ca</t>
  </si>
  <si>
    <t>Delta Grinding Facility</t>
  </si>
  <si>
    <t>Construction of a grinding facility and associated infrastructure near the existing Delta Cement Plant. Project will include a marine terminal and a conveyor system as part of phase 2.</t>
  </si>
  <si>
    <t>Pre-application</t>
  </si>
  <si>
    <t>Other Manufacturing</t>
  </si>
  <si>
    <t>Manufacturing</t>
  </si>
  <si>
    <t>Heidelberg Materials Ltd.</t>
  </si>
  <si>
    <t>49.1445</t>
  </si>
  <si>
    <t>-123.0196</t>
  </si>
  <si>
    <t>49°08'40.2°N</t>
  </si>
  <si>
    <t>123°01'10.7°W</t>
  </si>
  <si>
    <t>(604) 269-6575</t>
  </si>
  <si>
    <t>Annacis Auto Terminal (AAT)</t>
  </si>
  <si>
    <t>Project to increase vehicle import capacity from 352,000 to 480,000/yr at the Annacis Island facility of Wallenius Wilhelmsen Solutions (WWS). Upgrades to the rail capacity to 144 railcars, expansion of the railyards, and modernization of the terminal buildings to include 8 additional electric vehicle charging stations.</t>
  </si>
  <si>
    <t>Annacis Island</t>
  </si>
  <si>
    <t>Vancouver Fraser Port Authority</t>
  </si>
  <si>
    <t>Georgetown 2 Condominium</t>
  </si>
  <si>
    <t>Development of a 355-unit condominium located at 13645 102 Ave.</t>
  </si>
  <si>
    <t>Seymour Estates</t>
  </si>
  <si>
    <t>Proposed 341-unit condominium and townhouse development located at 944 Lytton St.</t>
  </si>
  <si>
    <t>49.315520</t>
  </si>
  <si>
    <t>-122.998870</t>
  </si>
  <si>
    <t>49° 18' 55.872'' N</t>
  </si>
  <si>
    <t>122° 59' 55.932'' W</t>
  </si>
  <si>
    <t>Chroma Condominiums</t>
  </si>
  <si>
    <t>Development of a 6-storey condominium with commercial space at grade.</t>
  </si>
  <si>
    <t>Forte Living</t>
  </si>
  <si>
    <t>49.276496</t>
  </si>
  <si>
    <t>-122.839433</t>
  </si>
  <si>
    <t>49° 16' 35.3856'' N</t>
  </si>
  <si>
    <t>122° 50' 21.9588'' W</t>
  </si>
  <si>
    <t>www.liveatchroma.com</t>
  </si>
  <si>
    <t>Highway Flood Recovery Projects - Highway 5 (Coquihalla)</t>
  </si>
  <si>
    <t>Permanent Repairs to Highway 5 to rebuild infrastructure damaged during the Nov 2021 Atmospheric Event. A Request for Proposals (RFP) has been awarded to design and construct the repairs at Juliet, Jessica, and Bottletop bridges.</t>
  </si>
  <si>
    <t>Comma King George Condominiums</t>
  </si>
  <si>
    <t>Development of a 392-unit residential tower over a 3 level atrium. The project will include 35,000 sq ft of commercial space and restoration of a heritage building.</t>
  </si>
  <si>
    <t>49.178062</t>
  </si>
  <si>
    <t>-122.845291</t>
  </si>
  <si>
    <t>49° 10' 41.0232'' N</t>
  </si>
  <si>
    <t>122° 50' 43.0476'' W</t>
  </si>
  <si>
    <t>(604) 270-8305</t>
  </si>
  <si>
    <t>Comox-Puntledge Flow Control Improvements Project</t>
  </si>
  <si>
    <t>This project is required to address public safety risk relating to water conveyance at Comox-Puntledge; the Puntledge Diversion Reach is a heavily used public recreation area.</t>
  </si>
  <si>
    <t>Maywood Condominium</t>
  </si>
  <si>
    <t>Proposed 91-unit development in a 24-storey condominium located on Maywood St.</t>
  </si>
  <si>
    <t>Kirpal Group</t>
  </si>
  <si>
    <t>49.222940</t>
  </si>
  <si>
    <t>-123.008060</t>
  </si>
  <si>
    <t>49° 13' 22.584'' N</t>
  </si>
  <si>
    <t>123° 0' 29.016'' W</t>
  </si>
  <si>
    <t>Treaty Creek Terminal - Transmission Load Interconnection (KSM) Project</t>
  </si>
  <si>
    <t>This project is to facilitate the interconnection of Kerr-Sulphurets-Mitchell (KSM) Mine to BC Hydro's transmission system. Under BC Hydro's standard tariffs and policies, the customer is required to pay for a portion of this project's costs.</t>
  </si>
  <si>
    <t>Clement Ave Extension (formerly Multi-modal Corridor)</t>
  </si>
  <si>
    <t>Project to extend Clement Ave from Spall Rd to Hwy 33. Project would be developed in conjunction with transit lanes along Harvey Ave. Early planning stages.</t>
  </si>
  <si>
    <t>Kelowna City</t>
  </si>
  <si>
    <t>(250) 763-6011 (Kelowna City)</t>
  </si>
  <si>
    <t>Highway Flood Recovery Projects - South Okanagan</t>
  </si>
  <si>
    <t>Assessment, repairs and temporary construction have restored passage on Highways 1, 5 and 8. Long-term repair is complete for Hwy5 (ID #4448). Hwy 8 has temporary repairs completed at 30 locations. Permanent repairs are complete at 5 sites and will continue through 2025. Projects funded under the Emergency and Disaster Management Act through the DFAA program of the Federal Government (Public Safety Canada),  will benefit projects in the Vancouver Island (ID #4438), Lower Mainland (ID #4439), and the Interior (ID #4440) regions.</t>
  </si>
  <si>
    <t>Merritt Area</t>
  </si>
  <si>
    <t>https://www2.gov.bc.ca/gov/content/transportation-projects/bc-highway-flood-recovery</t>
  </si>
  <si>
    <t>Smith Area Middle Secondary School</t>
  </si>
  <si>
    <t>Proposed middle-secondary school for the Smith neighbourhood on 76 Ave. The secondary school will provide 1,900 seats for students and the middle school will see an addition of 900 seats and a Neighbourhood Learning Centre.</t>
  </si>
  <si>
    <t>49.140721</t>
  </si>
  <si>
    <t>-122.640118</t>
  </si>
  <si>
    <t>49° 8' 26.5956'' N</t>
  </si>
  <si>
    <t>122° 38' 24.4248'' W</t>
  </si>
  <si>
    <t>UBC - Recreation Centre North</t>
  </si>
  <si>
    <t>A 101,000 sq ft recreation facility that will include  a fitness centre, gymnasiums and an indoor track. Funding will be provided by UBC ($43.1 million), the Alma Mater Society ($17.7 million), and private donors ($5 million).</t>
  </si>
  <si>
    <t>SHAPEArchitecture</t>
  </si>
  <si>
    <t>Student Housing</t>
  </si>
  <si>
    <t>Construction of 217 student beds in a 4-storey mass timber single student building that will provide 157 student beds; and a 4-storey mass timber family building that will provide 60 beds.</t>
  </si>
  <si>
    <t>Courtenay</t>
  </si>
  <si>
    <t>North Island College</t>
  </si>
  <si>
    <t>Emerald Gardens Condominium Development</t>
  </si>
  <si>
    <t>Proposed 955-unit development in 3 condominium towers from 30 to 37 storeys. Project will include 2.282 sq ft of retail in a podium.</t>
  </si>
  <si>
    <t>49.201553</t>
  </si>
  <si>
    <t>-122.851262</t>
  </si>
  <si>
    <t>49° 12' 5.5908'' N</t>
  </si>
  <si>
    <t>122° 51' 4.5432'' W</t>
  </si>
  <si>
    <t>A 362-bed student housing and a 250-seat dining hall project located on the campus. Funding is being provided by the Province ($41.5 M) as part of the Homes for BC Plan, and by the Capilano University($16.7 M).</t>
  </si>
  <si>
    <t>LEED gold, Step Code 4</t>
  </si>
  <si>
    <t>Office Building</t>
  </si>
  <si>
    <t>Development of a 23-storey office building located at 9677 137A St.</t>
  </si>
  <si>
    <t>The Lark Group</t>
  </si>
  <si>
    <t>49.178590</t>
  </si>
  <si>
    <t>-122.842250</t>
  </si>
  <si>
    <t>49° 10' 42.924'' N</t>
  </si>
  <si>
    <t>122° 50' 32.1'' W</t>
  </si>
  <si>
    <t>(604) 576-2935</t>
  </si>
  <si>
    <t>Midrise Condominiums</t>
  </si>
  <si>
    <t>Phased 248-unit condominium in two 6-storey buildings located at 104A Ave and 138A St.</t>
  </si>
  <si>
    <t>49.192410</t>
  </si>
  <si>
    <t>-122.838429</t>
  </si>
  <si>
    <t>49° 11' 32.676'' N</t>
  </si>
  <si>
    <t>122° 50' 18.3444'' W</t>
  </si>
  <si>
    <t>SĆIȺNEW̱ SṮEȽIṮḴEȽ (South Langford) Elementary</t>
  </si>
  <si>
    <t>Development of a new K to Grade 5 elementary school with a capacity of 480 students. The project will include a Neighbourhood Learning Centre.</t>
  </si>
  <si>
    <t>School District 62</t>
  </si>
  <si>
    <t>(250) 474-9800</t>
  </si>
  <si>
    <t>Park Residences 2 Condominium</t>
  </si>
  <si>
    <t>Development of a 232-unit condominium in a 15-storey building.</t>
  </si>
  <si>
    <t>Yue Hwa</t>
  </si>
  <si>
    <t>WT Leung Architects Inc.</t>
  </si>
  <si>
    <t>Natal and 1L274 - Transmission Reinforcement (Teck) Project</t>
  </si>
  <si>
    <t>This project is to allow Teck Resources Ltd.to increase load and also meet their environmental obligations for the Elk Valley Water Quality Plan project. The BC Hydro transmission system requires upgrades to accommodate the load increase.</t>
  </si>
  <si>
    <t>Cameron Recreation Complex Replacement</t>
  </si>
  <si>
    <t>A 3-storey recreation complex will include 3 pools in a 30,000 sq ft aquatic centre, a 10,000 sq ft fitness area, 2 basketball courts, and a running track. A library, childcare facility and multi-purpose rooms would be accessed from a civic plaza near Cameron St.</t>
  </si>
  <si>
    <t>Diamond Schmitt Architects</t>
  </si>
  <si>
    <t>49.254190</t>
  </si>
  <si>
    <t>-122.899210</t>
  </si>
  <si>
    <t>49° 15' 15.084'' N</t>
  </si>
  <si>
    <t>122° 53' 57.156'' W</t>
  </si>
  <si>
    <t>(604) 294-7290 (Burnaby City)</t>
  </si>
  <si>
    <t>Marpole Community Centre</t>
  </si>
  <si>
    <t>Community centre replacement will include a childcare facility and an outdoor pool in a future phase. The facility will be located at Oak Street and West 59th Ave.</t>
  </si>
  <si>
    <t>City of Vancouver</t>
  </si>
  <si>
    <t>Cariboo Road Recovery Projects</t>
  </si>
  <si>
    <t>Cariboo Road recovery projects will involve the repair and reconstruction of 10 major segments of road affected by slide and washout conditions. Some of the locations have undergone repairs and monitoring while design and consultation takes place for each site.</t>
  </si>
  <si>
    <t>Quesnel Area</t>
  </si>
  <si>
    <t>www.gov.bc.ca/cariboo-road-recovery-projects</t>
  </si>
  <si>
    <t>Burnaby Lake Aquatic and Arena Facility</t>
  </si>
  <si>
    <t>Replacement of the existing pool facility with a 3 pool complex and 2 arenas. Project is being redesigned to reduce costs.</t>
  </si>
  <si>
    <t>49.250910</t>
  </si>
  <si>
    <t>-122.965590</t>
  </si>
  <si>
    <t>49° 15' 3.276'' N</t>
  </si>
  <si>
    <t>122° 57' 56.124'' W</t>
  </si>
  <si>
    <t>Ardea Condominium</t>
  </si>
  <si>
    <t>Proposed 204-unit development in a 12-storey condominium located at 3202 Riverwalk Ave.</t>
  </si>
  <si>
    <t>Wesgroup</t>
  </si>
  <si>
    <t>(604) 648-1800</t>
  </si>
  <si>
    <t>www.ardeabywesgroup.ca</t>
  </si>
  <si>
    <t>Joseph Creek (JOE) Substation Upgrade Project</t>
  </si>
  <si>
    <t>This project is to address system reliability and safety risks at the Joseph Creek Substation as the wood pole distribution system, switching system and capacitor banks require replacement and upgrade.</t>
  </si>
  <si>
    <t>The Standard Condominium</t>
  </si>
  <si>
    <t>424-units in a 43-storey condominium located at 6468 Willingdon Ave.</t>
  </si>
  <si>
    <t>49.224070</t>
  </si>
  <si>
    <t>-123.011150</t>
  </si>
  <si>
    <t>49° 13' 26.652'' N</t>
  </si>
  <si>
    <t>123° 0' 40.14'' W</t>
  </si>
  <si>
    <t>Reign at Metrotown</t>
  </si>
  <si>
    <t>Development with 357-units in a 38-storey condominium.</t>
  </si>
  <si>
    <t>49.226234</t>
  </si>
  <si>
    <t>-123.008347</t>
  </si>
  <si>
    <t>49° 13' 34.4424'' N</t>
  </si>
  <si>
    <t>123° 0' 30.0492'' W</t>
  </si>
  <si>
    <t>3480 East Kent Ave South Condos</t>
  </si>
  <si>
    <t>Proposed 314-unit development in a 28-storey condominium.</t>
  </si>
  <si>
    <t>Wesgruop</t>
  </si>
  <si>
    <t>49.204330</t>
  </si>
  <si>
    <t>-123.032490</t>
  </si>
  <si>
    <t>49° 12' 15.588'' N</t>
  </si>
  <si>
    <t>123° 1' 56.964'' W</t>
  </si>
  <si>
    <t>Hayer Town Centre</t>
  </si>
  <si>
    <t>Phased 338-unit development located at 76 Ave and 200 St.</t>
  </si>
  <si>
    <t>Hayer Builders Group</t>
  </si>
  <si>
    <t>49.141220</t>
  </si>
  <si>
    <t>-122.671150</t>
  </si>
  <si>
    <t>49° 8' 28.392'' N</t>
  </si>
  <si>
    <t>122° 40' 16.14'' W</t>
  </si>
  <si>
    <t>(604) 800-9662</t>
  </si>
  <si>
    <t>Central Living Condominiums</t>
  </si>
  <si>
    <t>A 227-unit development in a 6-storey condominium located on 133 St.</t>
  </si>
  <si>
    <t>Manse Group Developments Ltd.</t>
  </si>
  <si>
    <t>49.186121</t>
  </si>
  <si>
    <t>-122.854141</t>
  </si>
  <si>
    <t>49° 11' 10.0356'' N</t>
  </si>
  <si>
    <t>122° 51' 14.9076'' W</t>
  </si>
  <si>
    <t>The Grand Condominium</t>
  </si>
  <si>
    <t>341-unit development in a 46-storey condominium located at 10750 135A St.</t>
  </si>
  <si>
    <t>49.198007</t>
  </si>
  <si>
    <t>-122.847051</t>
  </si>
  <si>
    <t>49° 11' 52.8252'' N</t>
  </si>
  <si>
    <t>122° 50' 49.3836'' W</t>
  </si>
  <si>
    <t>Park Highrise Condominium</t>
  </si>
  <si>
    <t>Proposed 126-unit condominium in a 31-storey development located at 1698 W. Georgia St.</t>
  </si>
  <si>
    <t>Kohn Pederson Fox</t>
  </si>
  <si>
    <t>49.291170</t>
  </si>
  <si>
    <t>-123.132220</t>
  </si>
  <si>
    <t>49° 17' 28.212'' N</t>
  </si>
  <si>
    <t>123° 7' 55.992'' W</t>
  </si>
  <si>
    <t>Peace to Kelly Lake - Remedial Action Scheme Upgrade Project</t>
  </si>
  <si>
    <t>This project is to upgrade the existing generation shedding Remedial Action Scheme (RAS) in the Peace Region. The RAS is vital for BC Hydro's operations in order to maximize transmission system capabilities and maintain system stability.</t>
  </si>
  <si>
    <t>Operations and Maintenance Centre #4 - Maintenance Facilities</t>
  </si>
  <si>
    <t>OMC 4 - Construction of a new vehicle operations and maintenance facility for about 145 SkyTrain cars.</t>
  </si>
  <si>
    <t>49.208740</t>
  </si>
  <si>
    <t>-122.955660</t>
  </si>
  <si>
    <t>49° 12' 31.464'' N</t>
  </si>
  <si>
    <t>122° 57' 20.376'' W</t>
  </si>
  <si>
    <t>École Beausoleil (Lansdowne site)</t>
  </si>
  <si>
    <t>Elementary school to be located on a 7.3 acre site in the East, Saanich area. Site acquired for future elementary school.</t>
  </si>
  <si>
    <t>Oval Condominiums</t>
  </si>
  <si>
    <t>Development of a 16-storey condominium located at 6851 Elmbridge Way.</t>
  </si>
  <si>
    <t>49.172760</t>
  </si>
  <si>
    <t>-123.150110</t>
  </si>
  <si>
    <t>49° 10' 21.936'' N</t>
  </si>
  <si>
    <t>123° 9' 0.396'' W</t>
  </si>
  <si>
    <t>Eclipse Brentwood</t>
  </si>
  <si>
    <t>Development of a 329-unit condominium in a 32-storey development located at 2381 Beta Ave.</t>
  </si>
  <si>
    <t>Thind Properties Ltd.</t>
  </si>
  <si>
    <t>-122.998600</t>
  </si>
  <si>
    <t>122° 59' 54.96'' W</t>
  </si>
  <si>
    <t>(604) 451-7780</t>
  </si>
  <si>
    <t>Monaco Condominium</t>
  </si>
  <si>
    <t>Development of a 97-unit condominium located at  1350 Johnston Rd.</t>
  </si>
  <si>
    <t>49.026658</t>
  </si>
  <si>
    <t>-122.800721</t>
  </si>
  <si>
    <t>49° 1' 35.9688'' N</t>
  </si>
  <si>
    <t>122° 48' 2.5956'' W</t>
  </si>
  <si>
    <t>Gateway to Alluring BC - Mixed Use Development</t>
  </si>
  <si>
    <t>Proposed development will include mixed-use condominiums, a hotel and convention centre with restaurants and retail space.</t>
  </si>
  <si>
    <t>49.005580</t>
  </si>
  <si>
    <t>-122.737370</t>
  </si>
  <si>
    <t>49° 0' 20.088'' N</t>
  </si>
  <si>
    <t>122° 44' 14.532'' W</t>
  </si>
  <si>
    <t>Elmwood Condominium Tower</t>
  </si>
  <si>
    <t>Proposed 333-unit condominium tower with 10,500 sq ft retail space in the podium and a strata office building.</t>
  </si>
  <si>
    <t>Marcon Developments</t>
  </si>
  <si>
    <t>(604) 534-6000</t>
  </si>
  <si>
    <t>Movala Condominium</t>
  </si>
  <si>
    <t>320-unit condominium in a 14-storey development located at 3340 Lakeshore Rd. Phase 1 called Skywater has 196-units.</t>
  </si>
  <si>
    <t>The Stober Group</t>
  </si>
  <si>
    <t>Meiklejohn Architects</t>
  </si>
  <si>
    <t>LEED</t>
  </si>
  <si>
    <t>49.856970</t>
  </si>
  <si>
    <t>-119.492010</t>
  </si>
  <si>
    <t>49° 51' 25.092'' N</t>
  </si>
  <si>
    <t>119° 29' 31.236'' W</t>
  </si>
  <si>
    <t>(250) 763-2305</t>
  </si>
  <si>
    <t>Pure Condominium</t>
  </si>
  <si>
    <t>Development of a 92-unit condominium located at 203 West 49 Ave.</t>
  </si>
  <si>
    <t>Lavern Developments</t>
  </si>
  <si>
    <t>49.226180</t>
  </si>
  <si>
    <t>-123.110990</t>
  </si>
  <si>
    <t>49° 13' 34.248'' N</t>
  </si>
  <si>
    <t>123° 6' 39.564'' W</t>
  </si>
  <si>
    <t>Moody Centre Condominium</t>
  </si>
  <si>
    <t>Proposed 242-unit condominium development located at 2800 Saint George St.</t>
  </si>
  <si>
    <t>49.275660</t>
  </si>
  <si>
    <t>-122.850160</t>
  </si>
  <si>
    <t>49° 16' 32.376'' N</t>
  </si>
  <si>
    <t>122° 51' 0.576'' W</t>
  </si>
  <si>
    <t>Synchronous Condenser (SC) Excitation Systems Upgrade - Vancouver Island Terminal (VIT)/ Kelly Lake (KLY) Project</t>
  </si>
  <si>
    <t>This project is to address reliability and maintainability issues with the three operational synchronous condensers at Vancouver Island Terminal and one at Kelly Lake.</t>
  </si>
  <si>
    <t>Stride Avenue Community Elementary</t>
  </si>
  <si>
    <t>School replacement for 390-seat elementary. Project will include a Neighbourhood Learning Centre.</t>
  </si>
  <si>
    <t>49.210952</t>
  </si>
  <si>
    <t>-122.954223</t>
  </si>
  <si>
    <t>49° 12' 39.4272'' N</t>
  </si>
  <si>
    <t>122° 57' 15.2028'' W</t>
  </si>
  <si>
    <t>Burke Mountain Middle - Secondary School</t>
  </si>
  <si>
    <t>Middle-secondary school to accommodate 1,000 students will be located in the Lower Hyde Creek Village area.</t>
  </si>
  <si>
    <t>School District 43</t>
  </si>
  <si>
    <t>(604) 939-9201</t>
  </si>
  <si>
    <t>Station Access and Safety Project</t>
  </si>
  <si>
    <t>SASP - Improvements to SkyTrain station infrastructure and systems to increase capacity and improve safety.</t>
  </si>
  <si>
    <t>Metro Vancouver</t>
  </si>
  <si>
    <t>Natal - 60-138 kV Switchyard Upgrade Project</t>
  </si>
  <si>
    <t>This project is to address reliability, regulatory and safety risks at the Natal substation as the 60-138kV switchyard equipment is at end of life and will remove PCB containing equipment by the December 31, 2025 Federal PCB Regulation deadline.</t>
  </si>
  <si>
    <t>East Kootenay Area</t>
  </si>
  <si>
    <t>Grafia Condominium</t>
  </si>
  <si>
    <t>109-unit development in a 6-storey condominium located at 2406 Garden Dr.</t>
  </si>
  <si>
    <t>49.263020</t>
  </si>
  <si>
    <t>-123.057740</t>
  </si>
  <si>
    <t>49° 15' 46.872'' N</t>
  </si>
  <si>
    <t>123° 3' 27.864'' W</t>
  </si>
  <si>
    <t>(604) 732-7651</t>
  </si>
  <si>
    <t>Bastille Condominium</t>
  </si>
  <si>
    <t>Construction of a 123-unit development condominium located at 209 Lebleu St.</t>
  </si>
  <si>
    <t>49.238400</t>
  </si>
  <si>
    <t>-122.867330</t>
  </si>
  <si>
    <t>49° 14' 18.24'' N</t>
  </si>
  <si>
    <t>122° 52' 2.388'' W</t>
  </si>
  <si>
    <t>Surrey Langley Skytrain</t>
  </si>
  <si>
    <t>Proposed 16 km extension of the Skytrain will include 8 stations from the King George Station to Langley City along the Fraser Hwy.  Request for Proposals (RFP) has resulted in selection of SkyLink Guideway Partners for the design/build contracts.</t>
  </si>
  <si>
    <t>Surrey To Langley</t>
  </si>
  <si>
    <t>www.surreylangleyskytrain.ca</t>
  </si>
  <si>
    <t>UBC - Applied 1 Building</t>
  </si>
  <si>
    <t>Proposed 31,000 sq m applied science building that will facilitate teaching, research and industry collaboration.</t>
  </si>
  <si>
    <t>UBC - Medicine 1 Building</t>
  </si>
  <si>
    <t>Proposed 421,610 sq ft state-of-the-art medical centre with clinical and laboratory facilities for teaching, research and faculty offices.</t>
  </si>
  <si>
    <t>Highway 1 Four-Laning - Ford Road to Tappen</t>
  </si>
  <si>
    <t>Ford Road to Tappen Valley Road four-laning of 4.3 km of Highway 1. The provincial government will provide $161 million in funding and the federal government will provide $82.1 million.</t>
  </si>
  <si>
    <t>Tappen</t>
  </si>
  <si>
    <t>Coal Harbour Elementary</t>
  </si>
  <si>
    <t>Elementary school with space for 340 students. Project is being funded by the Vancouver School Board and the City of Vancouver.</t>
  </si>
  <si>
    <t>49.290060</t>
  </si>
  <si>
    <t>-123.125010</t>
  </si>
  <si>
    <t>49° 17' 24.216'' N</t>
  </si>
  <si>
    <t>123° 7' 30.036'' W</t>
  </si>
  <si>
    <t>(604) 713-5000</t>
  </si>
  <si>
    <t>Highway 99 Transit and Cycling Improvements/ Steveston Interchange</t>
  </si>
  <si>
    <t>Proposed Steveston Highway Interchange will replace the two-lane overpass at Highway 99 with a five-lane overpass and improve transit and pedestrian access. Project is an early works portion of the George Massey Tunnel project (ID #3060). Flatiron Constructors Canada Ltd is the contractor selected for the design build contract.</t>
  </si>
  <si>
    <t>Canyon Falls Residential Development</t>
  </si>
  <si>
    <t>Proposed 296-unit development in four 4-storey buildings.</t>
  </si>
  <si>
    <t>Highstreet Ventures Inc</t>
  </si>
  <si>
    <t>Highstreet Architecture Inc</t>
  </si>
  <si>
    <t>49.803100</t>
  </si>
  <si>
    <t>-119.475450</t>
  </si>
  <si>
    <t>49° 48' 11.16'' N</t>
  </si>
  <si>
    <t>119° 28' 31.62'' W</t>
  </si>
  <si>
    <t>(778) 946-6250</t>
  </si>
  <si>
    <t>Queen Elizabeth Elementary Expansion</t>
  </si>
  <si>
    <t>School expansion to accommodate 325 students in 13 new classrooms and additional space for childcare facilities.</t>
  </si>
  <si>
    <t>School District 40</t>
  </si>
  <si>
    <t>(604) 517-6340</t>
  </si>
  <si>
    <t>Fording River Extension Project (Castle)</t>
  </si>
  <si>
    <t>Proposal to extend the lifespan of the Fording River Operations by 40 years. Project will expand the mining area south of the current mine and use existing infrastructure. An application for a 2025 exploration program is under review.</t>
  </si>
  <si>
    <t>Elk Valley</t>
  </si>
  <si>
    <t>EVR Operations Ltd. (formerly Teck Coal)</t>
  </si>
  <si>
    <t>Ktunaxa Nation</t>
  </si>
  <si>
    <t>50.15445</t>
  </si>
  <si>
    <t>-114.81111</t>
  </si>
  <si>
    <t>Snokomish Elementary (Formerly South Newton Elementary)</t>
  </si>
  <si>
    <t>New 655-seat elementary school in the Newton area with additional space for child care facilities. A Neighbourhood Learning Centre will be included in this project.</t>
  </si>
  <si>
    <t>Cedar Hill Middle School</t>
  </si>
  <si>
    <t>Seismic 575-seat school replacement to include a Neighbourhood Learning Centre.</t>
  </si>
  <si>
    <t>School District 61</t>
  </si>
  <si>
    <t>(250) 475-3212</t>
  </si>
  <si>
    <t>Hailey Apartments</t>
  </si>
  <si>
    <t>Development of a 106-unit apartment building located at 22057 Lougheed Hwy.</t>
  </si>
  <si>
    <t>Wayne Stephen Bissky Architecture</t>
  </si>
  <si>
    <t>49.217190</t>
  </si>
  <si>
    <t>-122.611250</t>
  </si>
  <si>
    <t>49° 13' 1.884'' N</t>
  </si>
  <si>
    <t>122° 36' 40.5'' W</t>
  </si>
  <si>
    <t>(604) 467-8300 (Architect)</t>
  </si>
  <si>
    <t>Onyx Office Building</t>
  </si>
  <si>
    <t>Development of a 13-storey office building with retail at grade and 5 levels of underground parking.</t>
  </si>
  <si>
    <t>Commercial/Retail</t>
  </si>
  <si>
    <t>GWL Realty Advisors Ltd.</t>
  </si>
  <si>
    <t>LEED Gold</t>
  </si>
  <si>
    <t>49.272870</t>
  </si>
  <si>
    <t>-123.098090</t>
  </si>
  <si>
    <t>49° 16' 22.332'' N</t>
  </si>
  <si>
    <t>123° 5' 53.124'' W</t>
  </si>
  <si>
    <t>(604) 713-6450</t>
  </si>
  <si>
    <t>Midrise Condominium Development</t>
  </si>
  <si>
    <t>Proposed 178-unit development in a 6-storey complex located on Dewdney Trunk Rd.</t>
  </si>
  <si>
    <t>49.220050</t>
  </si>
  <si>
    <t>-122.585690</t>
  </si>
  <si>
    <t>49° 13' 12.18'' N</t>
  </si>
  <si>
    <t>122° 35' 8.484'' W</t>
  </si>
  <si>
    <t>Apartment Tower</t>
  </si>
  <si>
    <t>A 121-unit apartment in a 16-storey tower with retail space at grade.</t>
  </si>
  <si>
    <t>Raffi Architects</t>
  </si>
  <si>
    <t>48.426880</t>
  </si>
  <si>
    <t>-123.356440</t>
  </si>
  <si>
    <t>48° 25' 36.768'' N</t>
  </si>
  <si>
    <t>123° 21' 23.184'' W</t>
  </si>
  <si>
    <t>(604) 276-8823</t>
  </si>
  <si>
    <t>Granville Apartments</t>
  </si>
  <si>
    <t>Proposed 86-unit development in a 4-storey building with 1 level of underground parking.</t>
  </si>
  <si>
    <t>Domus Homes</t>
  </si>
  <si>
    <t>Stuart Howard Architects</t>
  </si>
  <si>
    <t>49.243300</t>
  </si>
  <si>
    <t>-123.138730</t>
  </si>
  <si>
    <t>49° 14' 35.88'' N</t>
  </si>
  <si>
    <t>123° 8' 19.428'' W</t>
  </si>
  <si>
    <t>(604) 628-2668</t>
  </si>
  <si>
    <t>Vancouver Island Radio System Project</t>
  </si>
  <si>
    <t>This project will replace end-of-life BC Hydro telecommunication (telecom) system on Vancouver Island with a modernized system to improve reliability and increase communication capacity. Upgrades are being completed at thirty-eight substations and microwave repeater sites as well as installation of a new microwave radio link.</t>
  </si>
  <si>
    <t>Comox Area</t>
  </si>
  <si>
    <t>Spencer Block Apartment Building</t>
  </si>
  <si>
    <t>A 278-unit development in a 5-storey apartment located at Chatham and Herald Sts.</t>
  </si>
  <si>
    <t>Denciti Development Corp.</t>
  </si>
  <si>
    <t>48.430820</t>
  </si>
  <si>
    <t>-123.365580</t>
  </si>
  <si>
    <t>48° 25' 50.952'' N</t>
  </si>
  <si>
    <t>123° 21' 56.088'' W</t>
  </si>
  <si>
    <t>(604) 638-0771</t>
  </si>
  <si>
    <t>Luther Court Housing</t>
  </si>
  <si>
    <t>Proposed 95-unit development in a 6-storey building to replace the current  residential wing at the Luther Court Society site.</t>
  </si>
  <si>
    <t>Luther Court Society</t>
  </si>
  <si>
    <t>Studio 531 Architects Inc</t>
  </si>
  <si>
    <t>48.461880</t>
  </si>
  <si>
    <t>-123.336470</t>
  </si>
  <si>
    <t>48° 27' 42.768'' N</t>
  </si>
  <si>
    <t>123° 20' 11.292'' W</t>
  </si>
  <si>
    <t>(250) 477-7241</t>
  </si>
  <si>
    <t>Evergreen Lane Affordable Housing</t>
  </si>
  <si>
    <t>Phased 4-storey development of a 198-unit affordable housing complex. Project approved by council in Jul 2023.</t>
  </si>
  <si>
    <t>Affordable Housing Societies</t>
  </si>
  <si>
    <t>DYS Architecture</t>
  </si>
  <si>
    <t>(604) 946-3380 (Delta City)</t>
  </si>
  <si>
    <t>Midrise Apartment</t>
  </si>
  <si>
    <t>Proposed 85-unit apartment in a 6-storey building located on 21 St W.</t>
  </si>
  <si>
    <t>49.328560</t>
  </si>
  <si>
    <t>-123.074210</t>
  </si>
  <si>
    <t>49° 19' 42.816'' N</t>
  </si>
  <si>
    <t>123° 4' 27.156'' W</t>
  </si>
  <si>
    <t>(604) 872-2505 (Architect)</t>
  </si>
  <si>
    <t>Scott Building Condominium</t>
  </si>
  <si>
    <t>Development of a 73-unit condominium in a 6-storey building and renovation of a 78-unit heritage building.</t>
  </si>
  <si>
    <t>District Group</t>
  </si>
  <si>
    <t>MG Architecture Inc.</t>
  </si>
  <si>
    <t>48.437810</t>
  </si>
  <si>
    <t>-123.366160</t>
  </si>
  <si>
    <t>48° 26' 16.116'' N</t>
  </si>
  <si>
    <t>123° 21' 58.176'' W</t>
  </si>
  <si>
    <t>(604) 322-5762</t>
  </si>
  <si>
    <t>81 Ave Apartment Building</t>
  </si>
  <si>
    <t>New 101-unit development located at 13567 81 Ave.</t>
  </si>
  <si>
    <t>Barnett Dembek Architects</t>
  </si>
  <si>
    <t>49.150210</t>
  </si>
  <si>
    <t>-122.846800</t>
  </si>
  <si>
    <t>49° 9' 0.756'' N</t>
  </si>
  <si>
    <t>122° 50' 48.48'' W</t>
  </si>
  <si>
    <t>(604) 591-4441 (City of Surrey)</t>
  </si>
  <si>
    <t>KinVillage Redevelopment</t>
  </si>
  <si>
    <t>Project to construct a 152-unit seniors development in a 4 to 6 storey complex located at 1054  54A St.</t>
  </si>
  <si>
    <t>Ankenman Associates Architects Inc</t>
  </si>
  <si>
    <t>49.021500</t>
  </si>
  <si>
    <t>-123.072260</t>
  </si>
  <si>
    <t>49° 1' 17.4'' N</t>
  </si>
  <si>
    <t>123° 4' 20.136'' W</t>
  </si>
  <si>
    <t>601 Beach Crescent Condominium</t>
  </si>
  <si>
    <t>Proposed 303-unit development  and 152 social housing units in a 53-storey condominium tower located at 601 Beach Crescent.</t>
  </si>
  <si>
    <t>Pinnacle International</t>
  </si>
  <si>
    <t>JYOM Architecture/ GBL Architects_x000D_
GBL Architects</t>
  </si>
  <si>
    <t>49.273390</t>
  </si>
  <si>
    <t>-123.129640</t>
  </si>
  <si>
    <t>49° 16' 24.204'' N</t>
  </si>
  <si>
    <t>123° 7' 46.704'' W</t>
  </si>
  <si>
    <t>(604) 988-1688</t>
  </si>
  <si>
    <t>Glenmerry Elementary Replacement</t>
  </si>
  <si>
    <t>Replacement of the elementary school that will create spaces for 435 kindergarten to grade 7 students. Project will include a Neighbourhood Learning Centre.</t>
  </si>
  <si>
    <t>School District 20</t>
  </si>
  <si>
    <t>49.098530</t>
  </si>
  <si>
    <t>-117.662660</t>
  </si>
  <si>
    <t>49° 5' 54.708'' N</t>
  </si>
  <si>
    <t>117° 39' 45.576'' W</t>
  </si>
  <si>
    <t>(250) 368-6434</t>
  </si>
  <si>
    <t>Water Street by the Park</t>
  </si>
  <si>
    <t>Development of a 650-unit condominium in 42 storeys located at 1630 Water St. The Eli, phase 2, is under construction.</t>
  </si>
  <si>
    <t>Orchard Park Properties</t>
  </si>
  <si>
    <t>49.884660</t>
  </si>
  <si>
    <t>-119.497100</t>
  </si>
  <si>
    <t>49° 53' 4.776'' N</t>
  </si>
  <si>
    <t>119° 29' 49.56'' W</t>
  </si>
  <si>
    <t>www.waterstbythepark.com</t>
  </si>
  <si>
    <t>Nest Condominium</t>
  </si>
  <si>
    <t>Proposed 108-unit development to include 74 condominiums and 34 townhouses located at 8192 208 St.</t>
  </si>
  <si>
    <t>49.151440</t>
  </si>
  <si>
    <t>-122.644050</t>
  </si>
  <si>
    <t>49° 9' 5.184'' N</t>
  </si>
  <si>
    <t>122° 38' 38.58'' W</t>
  </si>
  <si>
    <t>Southaven Lowrise Condominium</t>
  </si>
  <si>
    <t>Development of a 163-unit, 6-storey condominium located at 3300 King George Boulevard.</t>
  </si>
  <si>
    <t>Park Ridge Homes</t>
  </si>
  <si>
    <t>49.168120</t>
  </si>
  <si>
    <t>-123.131580</t>
  </si>
  <si>
    <t>49° 10' 5.232'' N</t>
  </si>
  <si>
    <t>123° 7' 53.688'' W</t>
  </si>
  <si>
    <t>(604) 576-5829</t>
  </si>
  <si>
    <t>www.southaven.ca</t>
  </si>
  <si>
    <t>Cooney Road Condominium</t>
  </si>
  <si>
    <t>83-unit development in a 14-storey condominium located at 6333 Cooney Rd.</t>
  </si>
  <si>
    <t>Bold Properties</t>
  </si>
  <si>
    <t>(604) 683-8399</t>
  </si>
  <si>
    <t>Lakeview Village Residences</t>
  </si>
  <si>
    <t>Phased 6-storey development with 150 condominium units. Phase 1 is complete, phase 2 is planned.</t>
  </si>
  <si>
    <t>Patrick McCusker Architecture Inc.</t>
  </si>
  <si>
    <t>49.859090</t>
  </si>
  <si>
    <t>-119.550300</t>
  </si>
  <si>
    <t>49° 51' 32.724'' N</t>
  </si>
  <si>
    <t>119° 33' 1.08'' W</t>
  </si>
  <si>
    <t>www.lakeviewliving.ca</t>
  </si>
  <si>
    <t>Deltaport Expansion Berth 4</t>
  </si>
  <si>
    <t>Proposed expansion to increase container terminal capacity by 2 million TEU/yr. Construction of a fourth berth and 560 m extension to accommodate lager vessels. The coordinated impact assessment by BC Environmental Assessment Agency and the Impact Assessment Agency of Canada is in the Impact Statement Development phase.</t>
  </si>
  <si>
    <t>GCT Global Container Terminals Inc.</t>
  </si>
  <si>
    <t>49.0236</t>
  </si>
  <si>
    <t>-123.1528</t>
  </si>
  <si>
    <t>49°01’25’’ N</t>
  </si>
  <si>
    <t>123°09’10’’ W</t>
  </si>
  <si>
    <t>(604) 267-5200</t>
  </si>
  <si>
    <t>Anchor Condominium</t>
  </si>
  <si>
    <t>Proposed 162-unit condominium development located at 2002 St. George St.</t>
  </si>
  <si>
    <t>Gateway Architecture</t>
  </si>
  <si>
    <t>49.275650</t>
  </si>
  <si>
    <t>-122.868990</t>
  </si>
  <si>
    <t>49° 16' 32.34'' N</t>
  </si>
  <si>
    <t>122° 52' 8.364'' W</t>
  </si>
  <si>
    <t>(604) 343-7719</t>
  </si>
  <si>
    <t>The Arc Shadow Mixed-use Development</t>
  </si>
  <si>
    <t>Proposed mixed-use development located on Seymour and Dunsmuir Sts on the site of the Hudson's Bay parkade. Project will include 3 towers and an elevated multi-storey retail deck over retail at grade, that will preserve the Randall and Dunsmuir House heritage buildings. Rezoning is required.</t>
  </si>
  <si>
    <t>_x000D_
_x000D_
 Chris Dikeakos Architects</t>
  </si>
  <si>
    <t>Cariboo Gold Project</t>
  </si>
  <si>
    <t>Proposed underground gold mining project that is expected to produce 4,750 tonnes/day with a mine life of 16 yrs. The project will include infrastructure to facilitate underground crushing, a surface concentrator, and upgrade processing facilities at the existing Quesnel River Mill. Project has been granted an operating permit under the Mines Act in Late 2024.</t>
  </si>
  <si>
    <t>Certified</t>
  </si>
  <si>
    <t>Wells</t>
  </si>
  <si>
    <t>Barkerville Gold Mines Ltd.</t>
  </si>
  <si>
    <t>(604) 669-6463</t>
  </si>
  <si>
    <t>Eskay Creek Mine Revitalization</t>
  </si>
  <si>
    <t>Development of a former open pit gold mine is in definition and exploration phases. A feasibility study completed in Sep 2022. The project will undergo the federal impact assessment process.</t>
  </si>
  <si>
    <t>Dease Lake</t>
  </si>
  <si>
    <t>Skeena Resources Ltd.</t>
  </si>
  <si>
    <t>Tahltan Nation</t>
  </si>
  <si>
    <t>Red Chris Mine Expansion</t>
  </si>
  <si>
    <t>An exploration decline is proposed for the mine ($135 million) that will provide an updated resource evaluation and feasibility study. A proposal to transition from open pit mining to an underground method called block caving will be open for feedback in Early 2025.</t>
  </si>
  <si>
    <t>Amendment Application</t>
  </si>
  <si>
    <t>Iskut</t>
  </si>
  <si>
    <t>Newcrest Red Chris Mining Ltd.</t>
  </si>
  <si>
    <t>Located on Traditional Territory</t>
  </si>
  <si>
    <t>57° 43’ 57.8" N</t>
  </si>
  <si>
    <t>129° 46’ 3.5" W</t>
  </si>
  <si>
    <t>National Centre for Indigenous Laws</t>
  </si>
  <si>
    <t>An addition to the Fraser Law building  that will be home to the world’s first joint degree in Indigenous legal orders and Canadian common law, as well as the Indigenous Law Research Unit. Funding for the project has been approved by the Province,</t>
  </si>
  <si>
    <t>University of Victoria</t>
  </si>
  <si>
    <t>Rental Housing - East Broadway</t>
  </si>
  <si>
    <t>Proposed 14-storey rental housing building application has been submitted  in favor of a previous plan to build a 12-storey office. Project will include152 rental units and 6000 sq ft of amenity space. Rezoning is required.</t>
  </si>
  <si>
    <t>MCMP Architecture</t>
  </si>
  <si>
    <t>49.262710</t>
  </si>
  <si>
    <t>-123.104260</t>
  </si>
  <si>
    <t>49° 15' 45.756'' N</t>
  </si>
  <si>
    <t>123° 6' 15.336'' W</t>
  </si>
  <si>
    <t>Proposed 23-storey office tower located at 450 W Georgia St will include 1,500 sq ft of retail space at ground level.</t>
  </si>
  <si>
    <t>Austeville Properties</t>
  </si>
  <si>
    <t>W.T. Leung Architects</t>
  </si>
  <si>
    <t>49.280870</t>
  </si>
  <si>
    <t>-123.116140</t>
  </si>
  <si>
    <t>49° 16' 51.132'' N</t>
  </si>
  <si>
    <t>123° 6' 58.104'' W</t>
  </si>
  <si>
    <t>Residential Condominium</t>
  </si>
  <si>
    <t>Proposed development of two 25-storey towers over retail space in a podium</t>
  </si>
  <si>
    <t>NMDA Architects/ IBI Group</t>
  </si>
  <si>
    <t>49.262800</t>
  </si>
  <si>
    <t>-123.108470</t>
  </si>
  <si>
    <t>49° 15' 46.08'' N</t>
  </si>
  <si>
    <t>123° 6' 30.492'' W</t>
  </si>
  <si>
    <t>Mass Timber Student Housing</t>
  </si>
  <si>
    <t>Project to build 376 new student housing units at campus locations in Kelowna, Vernon, and Salmon Arm. The provincial government has approved funding in the form of a $40.4 million grant and a $30.2 million loan. Okanagan College is providing $1 million funding for the project. Penticton Campus has 101beds of student housing approved with $23.5 million provincial funding and $500,000 from Okanagan College.</t>
  </si>
  <si>
    <t>Vernon, Salmon Arm, Kelowna</t>
  </si>
  <si>
    <t>Northwest Langley Wastewater Treatment Plant Expansion</t>
  </si>
  <si>
    <t>Phased project to expand plant capacity, meet seismic safety needs and exceed wastewater treatment standards with a tertiary treatment system for the Township of Langley, Maple Ridge, Pitt Meadows and North Surrey, The project will utilize a new pump station and storage tank located in Maple Ridge, and two pipelines that extend under the Fraser River to the treatment plant expansion and outfall pipe in Langley.</t>
  </si>
  <si>
    <t>Township of Langley</t>
  </si>
  <si>
    <t>Stride Elementary - Phase 2</t>
  </si>
  <si>
    <t>Phase 2 of the replacement to include seismic upgrades with space for 40 K and 375 elementary students and a Neighbourhood Learning Centre.</t>
  </si>
  <si>
    <t>Smith &amp; Farrow Condominium</t>
  </si>
  <si>
    <t>348-unit condominium development in 46 and 20 storeys. Project is located near Burquitlam Station.</t>
  </si>
  <si>
    <t>Boffo Developments Ltd</t>
  </si>
  <si>
    <t>LEED silver</t>
  </si>
  <si>
    <t>49.261550</t>
  </si>
  <si>
    <t>-122.892140</t>
  </si>
  <si>
    <t>49° 15' 41.58'' N</t>
  </si>
  <si>
    <t>122° 53' 31.704'' W</t>
  </si>
  <si>
    <t>(604) 299-3443</t>
  </si>
  <si>
    <t>Police Department Renovation and Expansion</t>
  </si>
  <si>
    <t>Renovation and expansion of the police department facility. Phase 1 four-storey expansion will complete in Spring 2025 with phase 2 renovations expected to complete in Spring 2026.</t>
  </si>
  <si>
    <t>City of Abbotsford</t>
  </si>
  <si>
    <t>(604) 864-5510 (Abbotsford City)</t>
  </si>
  <si>
    <t>Simon Fraser University - Innovative Teaching and Other Facilities</t>
  </si>
  <si>
    <t>Proposed Innovative Teaching facility is in early planning for phased expansion of the Surrey campus.</t>
  </si>
  <si>
    <t>Rental Condominium</t>
  </si>
  <si>
    <t>Proposed 179-unit rental development in a 6-storey and 15-storey condominium with a rooftop amenity space. Project will include affordable units under the Moderate Income Rental Housing Pilot Program (MIRHPP).</t>
  </si>
  <si>
    <t>EPTA Development Corp.</t>
  </si>
  <si>
    <t>StudioOne Architecture</t>
  </si>
  <si>
    <t>49.262100</t>
  </si>
  <si>
    <t>-123.043830</t>
  </si>
  <si>
    <t>49° 15' 43.56'' N</t>
  </si>
  <si>
    <t>123° 2' 37.788'' W</t>
  </si>
  <si>
    <t>(604) 270-1890</t>
  </si>
  <si>
    <t>South Kaien Island Import Logistics Park</t>
  </si>
  <si>
    <t>Proposed 25-hectare logistics park that will accommodate expanded transloading and warehousing facilities located on South Kaien Island. Project will receive $43.3 million from the federal government.</t>
  </si>
  <si>
    <t>Prince Rupert Port Authority/ Metlakatla Development Corp.</t>
  </si>
  <si>
    <t>Metlakatla First Nation</t>
  </si>
  <si>
    <t>(250) 627-8899</t>
  </si>
  <si>
    <t>Engineering and Computer Science Extension (ECSE) and New Laboratory</t>
  </si>
  <si>
    <t>A 58,720 sq ft expansion of the Engineering and Computer Science department in a 6-storey addition. A new 1.393 sq ft High Bay Research and Structures Lab (HBRSL) will be located in the parking lot near the Engineering lab. Funding for the project has been approved by the Province,</t>
  </si>
  <si>
    <t>(250) 656-3166</t>
  </si>
  <si>
    <t>Telus Living Condominium</t>
  </si>
  <si>
    <t>Proposed 197-unit rental condominium in two 6-storey buildings located at 400 Fitzwilliam St.</t>
  </si>
  <si>
    <t>Telus/ Omicron Development Inc.</t>
  </si>
  <si>
    <t>49.166360</t>
  </si>
  <si>
    <t>-123.941570</t>
  </si>
  <si>
    <t>49° 9' 58.896'' N</t>
  </si>
  <si>
    <t>123° 56' 29.652'' W</t>
  </si>
  <si>
    <t>(250) 388-3800</t>
  </si>
  <si>
    <t>The Grove Apartments</t>
  </si>
  <si>
    <t>Proposed 1,400-unit highrise condominium and 50 townhome development located on Dawson St. The project will be developed in 4 phases and include commercial and retail space in 5 towers up to 51 storeys and 4 rental buildings up to 6 storeys.</t>
  </si>
  <si>
    <t>Aoyuan International</t>
  </si>
  <si>
    <t>49.264110</t>
  </si>
  <si>
    <t>-123.002380</t>
  </si>
  <si>
    <t>49° 15' 50.796'' N</t>
  </si>
  <si>
    <t>123° 0' 8.568'' W</t>
  </si>
  <si>
    <t>Brentwood Block Condominium</t>
  </si>
  <si>
    <t>Proposed 6 tower development up to 65 storeys located near Brentwood Town Centre Station. Project to include 200,000 sq ft office and retail space, 3,400 residential and affordable housing units. and a 100,000 sq ft community centre ($140 million). The phased development will include 5 districts and 2.5 acres of public plaza.</t>
  </si>
  <si>
    <t>Grosvenor International Canada Inc.</t>
  </si>
  <si>
    <t>49.265428</t>
  </si>
  <si>
    <t>-122.999850</t>
  </si>
  <si>
    <t>49° 15' 55.5408'' N</t>
  </si>
  <si>
    <t>122° 59' 59.46'' W</t>
  </si>
  <si>
    <t>(604) 683-1141</t>
  </si>
  <si>
    <t>Format Condominium</t>
  </si>
  <si>
    <t>Development of a 161-unit condominium in a 13-storey building located in East Vancouver.</t>
  </si>
  <si>
    <t>Cressey Development Group</t>
  </si>
  <si>
    <t>49.248850</t>
  </si>
  <si>
    <t>-123.072490</t>
  </si>
  <si>
    <t>49° 14' 55.86'' N</t>
  </si>
  <si>
    <t>123° 4' 20.964'' W</t>
  </si>
  <si>
    <t>(604) 683-1256</t>
  </si>
  <si>
    <t>formatbycressey.com</t>
  </si>
  <si>
    <t>Minoru Square Condominium</t>
  </si>
  <si>
    <t>Proposed 429-unit condominium development will include 88 units of affordable housing.</t>
  </si>
  <si>
    <t>Cancelled-removing next issue</t>
  </si>
  <si>
    <t>Thind Properties</t>
  </si>
  <si>
    <t>On hold</t>
  </si>
  <si>
    <t>49.172860</t>
  </si>
  <si>
    <t>-123.139130</t>
  </si>
  <si>
    <t>49° 10' 22.296'' N</t>
  </si>
  <si>
    <t>123° 8' 20.868'' W</t>
  </si>
  <si>
    <t>Royal Oak Fire Station Replacement</t>
  </si>
  <si>
    <t>Replacement of the No 2 fire station located on Royal Oak Dr with a 22,000 sq ft. facility. Demolition is required prior to construction of the 2-storey mass timber building. Phase 1 is complete with a temporary structure and site preparation for the new station construction.</t>
  </si>
  <si>
    <t>District of Saanich</t>
  </si>
  <si>
    <t>(250) 475-1775 (District of Saanich)</t>
  </si>
  <si>
    <t>McCallum Road Mixed- Use Development</t>
  </si>
  <si>
    <t>Mixed-use development of 400-units residential and commercial space located at 790 McCallum Rd.</t>
  </si>
  <si>
    <t>48.457378</t>
  </si>
  <si>
    <t>-123.505617</t>
  </si>
  <si>
    <t>48° 27' 26.5608'' N</t>
  </si>
  <si>
    <t>123° 30' 20.2212'' W</t>
  </si>
  <si>
    <t>King + Crescent Residential Midrise Condominium</t>
  </si>
  <si>
    <t>Development of a 131-unit condominium in a 6-storey  mid-rise. Development permit application has been submitted.</t>
  </si>
  <si>
    <t>Zenterra</t>
  </si>
  <si>
    <t>(778) 945-2050</t>
  </si>
  <si>
    <t>University Hospital of Northern British Columbia (UHNBC) Patient Care Tower (Phase 2)</t>
  </si>
  <si>
    <t>Proposed new 11-storey acute care tower will include a cardiac care unit. The tower will be located on the southeast corner of the UHNBC site.</t>
  </si>
  <si>
    <t>53.911930</t>
  </si>
  <si>
    <t>-122.764476</t>
  </si>
  <si>
    <t>53° 54' 42.948'' N</t>
  </si>
  <si>
    <t>122° 45' 52.1136'' W</t>
  </si>
  <si>
    <t>BCIT Student Housing Tall Timber House</t>
  </si>
  <si>
    <t>Construction of a 12-storey mass timber building with 469 student beds, The project will include ground floor common areas and 11 storeys of student housing.</t>
  </si>
  <si>
    <t>Guru Nanak (PICS) Diversity Village Seniors Facility</t>
  </si>
  <si>
    <t>A 125-bed long term seniors facility located at 6471 175A St. PICS will provide $5 million in donor funding and the provincial government will provide operational funding.</t>
  </si>
  <si>
    <t>Fraser Health Authority/ Progressive Intercultural Community Services Society (PICS)</t>
  </si>
  <si>
    <t>49.005120</t>
  </si>
  <si>
    <t>-122.735520</t>
  </si>
  <si>
    <t>49° 0' 18.432'' N</t>
  </si>
  <si>
    <t>122° 44' 7.872'' W</t>
  </si>
  <si>
    <t>G.M. Shrum (GMS) Substation Control Systems Upgrade Project</t>
  </si>
  <si>
    <t>This project is to replace the substation control, alarm and metering systems at the G.M. Shrum generating facility to address reliability and safety.</t>
  </si>
  <si>
    <t>Powell Street Affordable Housing</t>
  </si>
  <si>
    <t>114-unit senior and family homes located in a 7-storey complex at 528 Powell St will be supported through the Building BC: Community Housing Fund.</t>
  </si>
  <si>
    <t>BC Housing/ Lookout Health and Housing Society</t>
  </si>
  <si>
    <t>NSDA Architects</t>
  </si>
  <si>
    <t>49.283030</t>
  </si>
  <si>
    <t>-123.092700</t>
  </si>
  <si>
    <t>49° 16' 58.908'' N</t>
  </si>
  <si>
    <t>123° 5' 33.72'' W</t>
  </si>
  <si>
    <t>Proposed seniors 6-storey housing development.</t>
  </si>
  <si>
    <t>Sunshine Co-op</t>
  </si>
  <si>
    <t>Proposed two tower condominium development located on 107A Ave.</t>
  </si>
  <si>
    <t>MCM Architects</t>
  </si>
  <si>
    <t>Victory Condominium</t>
  </si>
  <si>
    <t>Development of a 6-storey condominium with 519 residential units in 7 buildings. Phases 1 and 2 will have 216 and 303 units.</t>
  </si>
  <si>
    <t>49.201470</t>
  </si>
  <si>
    <t>-122.841310</t>
  </si>
  <si>
    <t>49° 12' 5.292'' N</t>
  </si>
  <si>
    <t>122° 50' 28.716'' W</t>
  </si>
  <si>
    <t>Highrise Condominiums</t>
  </si>
  <si>
    <t>Proposed 21 and 26-storey residential towers with 175 rental and 249 market condominiums.</t>
  </si>
  <si>
    <t>49.004020</t>
  </si>
  <si>
    <t>-122.735160</t>
  </si>
  <si>
    <t>49° 0' 14.472'' N</t>
  </si>
  <si>
    <t>122° 44' 6.576'' W</t>
  </si>
  <si>
    <t>Flavelle Mill Master Planned Community</t>
  </si>
  <si>
    <t>Proposed 34 acre development to include 11 towers from 16 to 38 storeys located at 2400 Murray St.</t>
  </si>
  <si>
    <t>Flavelle Oceanfront Development</t>
  </si>
  <si>
    <t>49.278690</t>
  </si>
  <si>
    <t>-122.854740</t>
  </si>
  <si>
    <t>49° 16' 43.284'' N</t>
  </si>
  <si>
    <t>122° 51' 17.064'' W</t>
  </si>
  <si>
    <t>Jordan - Upgrade Governor &amp; Pressure Regulating Valve (PRV) Controls Project</t>
  </si>
  <si>
    <t>This project is to replace the governor and pressure reducing valve control system at the Jordan River generating facility to address reliability and maintainability problems.</t>
  </si>
  <si>
    <t>Montgomery Middle School Replacement</t>
  </si>
  <si>
    <t>Proposed seismic replacement of the 600-student Montgomery Middle School to include a Neighbourhood Learning Centre.</t>
  </si>
  <si>
    <t>49.244660</t>
  </si>
  <si>
    <t>-122.841370</t>
  </si>
  <si>
    <t>49° 14' 40.776'' N</t>
  </si>
  <si>
    <t>122° 50' 28.932'' W</t>
  </si>
  <si>
    <t>Maple Creek Middle School</t>
  </si>
  <si>
    <t>Proposed seismic replacement of the Maple Creek Middle School to include a Neighbourhood Learning Centre. Requires funding approval.</t>
  </si>
  <si>
    <t>49.278570</t>
  </si>
  <si>
    <t>-122.781990</t>
  </si>
  <si>
    <t>49° 16' 42.852'' N</t>
  </si>
  <si>
    <t>122° 46' 55.164'' W</t>
  </si>
  <si>
    <t>Westminster Junction Affordable Housing</t>
  </si>
  <si>
    <t>Affordable housing development with 302-units in 3 six-storey apartments. The project will include a daycare facility and a parkade located at Gately and Kingsway Ave.</t>
  </si>
  <si>
    <t>49.265530</t>
  </si>
  <si>
    <t>-122.783040</t>
  </si>
  <si>
    <t>49° 15' 55.908'' N</t>
  </si>
  <si>
    <t>122° 46' 58.944'' W</t>
  </si>
  <si>
    <t>The Education Learning Centre</t>
  </si>
  <si>
    <t>Proposed school board office replacement will be located on Winslow Ave.</t>
  </si>
  <si>
    <t>49.253830</t>
  </si>
  <si>
    <t>-122.862090</t>
  </si>
  <si>
    <t>49° 15' 13.788'' N</t>
  </si>
  <si>
    <t>122° 51' 43.524'' W</t>
  </si>
  <si>
    <t>Moody Elementary School Replacement</t>
  </si>
  <si>
    <t>Seismic school replacement for 325 students. Project will include a Neighbourhood Learning Centre.</t>
  </si>
  <si>
    <t>49.276140</t>
  </si>
  <si>
    <t>-122.851370</t>
  </si>
  <si>
    <t>49° 16' 34.104'' N</t>
  </si>
  <si>
    <t>122° 51' 4.932'' W</t>
  </si>
  <si>
    <t>Henry Hudson Elementary School Replacement</t>
  </si>
  <si>
    <t>A 785m2 elementary school addition to increase capacity from 365 to 510 students.</t>
  </si>
  <si>
    <t>Mixed Use Development</t>
  </si>
  <si>
    <t>Proposed 6-storey development with 107-units of affordable housing and a food bank.</t>
  </si>
  <si>
    <t>Studio 531 Architects</t>
  </si>
  <si>
    <t>48.446100</t>
  </si>
  <si>
    <t>-123.499730</t>
  </si>
  <si>
    <t>48° 26' 45.96'' N</t>
  </si>
  <si>
    <t>123° 29' 59.028'' W</t>
  </si>
  <si>
    <t>(250) 384-2131 (Architect)</t>
  </si>
  <si>
    <t>Elysian Terraces Multi-family Development</t>
  </si>
  <si>
    <t>A 77-unit development of mixed apartment, townhouse and condominium housing. The townhouse phase has completed construction.</t>
  </si>
  <si>
    <t>Beacon Carmannah Developments</t>
  </si>
  <si>
    <t>Lowe Hammond Rowe Architects</t>
  </si>
  <si>
    <t>48.431100</t>
  </si>
  <si>
    <t>-123.501330</t>
  </si>
  <si>
    <t>48° 25' 51.96'' N</t>
  </si>
  <si>
    <t>123° 30' 4.788'' W</t>
  </si>
  <si>
    <t>(250) 812-4939</t>
  </si>
  <si>
    <t>Duke Point Terminal Expansion</t>
  </si>
  <si>
    <t>Proposed port expansion will extend the wharf to 325 metres and add two 24-metre cranes. Terminal upgrades include utility systems renewal, a new warehouse and support buildings. The project will receive $46.2 million from the federal National Trade Corridor Fund, and $15 million through BC's economic recovery plan. A 50-year lease agreement is in place between DP World and the Port of Nanaimo. A federal Impact Assessment review is in progress,</t>
  </si>
  <si>
    <t>Nanaimo Port Authority/ DP World</t>
  </si>
  <si>
    <t>49.145400</t>
  </si>
  <si>
    <t>-123.880870</t>
  </si>
  <si>
    <t>49° 8' 43.44'' N</t>
  </si>
  <si>
    <t>123° 52' 51.132'' W</t>
  </si>
  <si>
    <t>(250) 753-4145</t>
  </si>
  <si>
    <t>Highway 17 Keating Cross Overpass Project</t>
  </si>
  <si>
    <t>Project for a new overpass from the Pat Bay Hwy north to Keating Cross Rd. The improvements will include widening of Keating Cross Rd and bus pull-out facilities. Government of Canada is investing $16.7 million in this project through the New Building Canada Fund, Provincial-Territorial Infrastructure Component National and Regional Projects. The District of Central Saanich is contributing $2.5 million, and the provincial government is contributing $57.6 million for the project.</t>
  </si>
  <si>
    <t>Central Saanich</t>
  </si>
  <si>
    <t>Colwood Lodge Redevelopment</t>
  </si>
  <si>
    <t>Proposed redevelopment of the current lodge to a 15-storey building with 119 affordable units. Project is being redesigned.</t>
  </si>
  <si>
    <t>Greater Victoria Housing Society</t>
  </si>
  <si>
    <t>48.441110</t>
  </si>
  <si>
    <t>-123.467910</t>
  </si>
  <si>
    <t>48° 26' 27.996'' N</t>
  </si>
  <si>
    <t>123° 28' 4.476'' W</t>
  </si>
  <si>
    <t>(250) 384-3434</t>
  </si>
  <si>
    <t>District Northwest Towers</t>
  </si>
  <si>
    <t>Proposed 922-unit condominium and 104-unit rental complex in 39, 45, and 11-storey towers will include 5-levels of underground parking, and a child care facility.</t>
  </si>
  <si>
    <t>49.193260</t>
  </si>
  <si>
    <t>-122.849950</t>
  </si>
  <si>
    <t>49° 11' 35.736'' N</t>
  </si>
  <si>
    <t>122° 50' 59.82'' W</t>
  </si>
  <si>
    <t>Business and Creative Technologies Facility</t>
  </si>
  <si>
    <t>Proposed 140,000 sq ft building for expansion of classrooms and research laboratories.</t>
  </si>
  <si>
    <t>Vernon Active Living Centre</t>
  </si>
  <si>
    <t>Recreation centre with an indoor pool and fitness amenities. Project located at the former Kin Race Track is in early planning stages.</t>
  </si>
  <si>
    <t>Vernon</t>
  </si>
  <si>
    <t>City of Vernon</t>
  </si>
  <si>
    <t>Faulkner Browns Architects</t>
  </si>
  <si>
    <t>(250) 545-1361 (Vernon City)</t>
  </si>
  <si>
    <t>1880 Main Street Apartments</t>
  </si>
  <si>
    <t>Proposed 131-unit rental apartments in an 11-storey building with retail space at ground level.</t>
  </si>
  <si>
    <t>Francl Architecture_x000D_
Francl Architecture_x000D_
Francl Architecture</t>
  </si>
  <si>
    <t>49.268290</t>
  </si>
  <si>
    <t>-123.100610</t>
  </si>
  <si>
    <t>49° 16' 5.844'' N</t>
  </si>
  <si>
    <t>123° 6' 2.196'' W</t>
  </si>
  <si>
    <t>HandyDART Operations and Maintenance Facility, Victoria Regional Transit Commission</t>
  </si>
  <si>
    <t>New Operations and Maintenance Facility and associated works for custom transit, including administrative space, operations building and transit yard to accommodate 110 custom transit buses.</t>
  </si>
  <si>
    <t>Expo and Millennium Upgrade Program</t>
  </si>
  <si>
    <t>Upgrades and expansion of Expo and Millennium SkyTrain facilities and systems and purchase of over 200 new SkyTrain cars.</t>
  </si>
  <si>
    <t>Okanagan Capacity Upgrade</t>
  </si>
  <si>
    <t>Proposed gas line capacity increase will see existing line extended by approximately 30 km north. An application for the project was filed with the BC Utilities Commission in Jul 2024.</t>
  </si>
  <si>
    <t>Fortis BC Inc.</t>
  </si>
  <si>
    <t>(250) 368-0500</t>
  </si>
  <si>
    <t>Fleetwood Village 2 Apartment Complex</t>
  </si>
  <si>
    <t>793-unit development in seven 6-storey apartments and townhouses.</t>
  </si>
  <si>
    <t>Estkin Developments Ltd.</t>
  </si>
  <si>
    <t>Barnett Dembek Architects Inc</t>
  </si>
  <si>
    <t>49.158510</t>
  </si>
  <si>
    <t>-122.789940</t>
  </si>
  <si>
    <t>49° 9' 30.6288'' N</t>
  </si>
  <si>
    <t>122° 47' 23.784'' W</t>
  </si>
  <si>
    <t>Pitt Meadows Road and Rail Improvements Project</t>
  </si>
  <si>
    <t>Improvements include a 2-lane overpass at Kennedy Rd at the rail line, a 4-lane underpass at Harris Rd and a rail line extension. Funding will be provided by the VFPA, CP Rail and the federal government through the National Trade Corridors Fund.</t>
  </si>
  <si>
    <t>Vancouver Fraser Port Authority (VFPA)/ CP Rail</t>
  </si>
  <si>
    <t>(604) 665-9000</t>
  </si>
  <si>
    <t>Burnaby Rail Corridor Improvements Project / Holdom Overpass</t>
  </si>
  <si>
    <t>A 4-lane overpass will connect Holdom Ave to Douglas Rd. Upgrades to ventilation and rail access to Thorton Tunnel. Funding will be provided by the VFPA, CP Rail and the federal government through the National Trade Corridors Fund.</t>
  </si>
  <si>
    <t>Portside/Blundell Road Improvements Project</t>
  </si>
  <si>
    <t>Project will include a new overpass on Portside Rd and widening of Blundell Rd to four lanes. Funding will be provided by the VFPA, CP Rail and the federal government through the National Trade Corridors Fund.</t>
  </si>
  <si>
    <t>Gateway Building (Nursing, Kinesiology, UBC Health &amp; Integrated Student Health Services)</t>
  </si>
  <si>
    <t>New building for the School of Nursing and the School of Kinesiology will also house Integrated Student Health Services. The project will include classrooms, labs, and 4 lecture theatres.</t>
  </si>
  <si>
    <t>Inland Gas Upgrades</t>
  </si>
  <si>
    <t>Upgrades and maintenance of natural gas lines will include regulation and replacement of up to 29 sections of line serving communities across BC. The project includes inline inspection equipment installation in 2020. British Columbia Utilities Commission (BCUC) approval was received in Jan 2020.</t>
  </si>
  <si>
    <t>Cranbrook, Sparwood</t>
  </si>
  <si>
    <t>Tilbury Phase 2 LNG expansion project</t>
  </si>
  <si>
    <t>Phase 2 expansion includes a 162,000 cubic metre tank that would triple the current storage capacity and an increased LNG liquefaction capacity to 3.5 million tonnes/yr.</t>
  </si>
  <si>
    <t>Liquefied Natural Gas</t>
  </si>
  <si>
    <t>49.142440</t>
  </si>
  <si>
    <t>-123.034160</t>
  </si>
  <si>
    <t>49° 8' 32.784'' N</t>
  </si>
  <si>
    <t>123° 2' 2.976'' W</t>
  </si>
  <si>
    <t>(604) 576-7536</t>
  </si>
  <si>
    <t>Ho'-kee-melh Kloshe Lum Affordable Rental Housing</t>
  </si>
  <si>
    <t>Development of two 14-storey buildings with 163 affordable rental homes and 80 shelter spaces. Vancouver Aboriginal Friendship Centre Society (VAFCS) will operate the shelter located at 1015 East Hastings St.</t>
  </si>
  <si>
    <t>BC Housing/ Vancouver Aboriginal Friendship Society (VAFCS)</t>
  </si>
  <si>
    <t>49.281290</t>
  </si>
  <si>
    <t>-123.081830</t>
  </si>
  <si>
    <t>49° 16' 52.644'' N</t>
  </si>
  <si>
    <t>123° 4' 54.588'' W</t>
  </si>
  <si>
    <t>Inglewood Care Centre Redevelopment</t>
  </si>
  <si>
    <t>Phased redevelopment of a 230-unit care centre at 725 Inglewood Ave. Phase 2 will include 120 additional suites and possible future expansion of services on the site. Project will be a BC Housing partnership with Baptist Housing Society and Vancouver Coastal Health. Rezoning required.</t>
  </si>
  <si>
    <t>49.334890</t>
  </si>
  <si>
    <t>-123.135550</t>
  </si>
  <si>
    <t>49° 20' 5.604'' N</t>
  </si>
  <si>
    <t>123° 8' 7.98'' W</t>
  </si>
  <si>
    <t>www.renewinglewood.ca</t>
  </si>
  <si>
    <t>Tilbury Phase 1 LNG Expansion Project</t>
  </si>
  <si>
    <t>Proposed expansion includes a 0.65 million tonne liquefaction capacity increase and an up to 3 km gas line upgrade from the Tilbury facility to the Tilbury gate station.</t>
  </si>
  <si>
    <t>Ethylene Derivative Plant</t>
  </si>
  <si>
    <t>Proposed plant to manufacture polyethylene products from the ethane produced at Olefins Ethylene Plant. Project is in very preliminary stages.</t>
  </si>
  <si>
    <t>Petrochemical Manufacturing</t>
  </si>
  <si>
    <t>Terraced Condominium</t>
  </si>
  <si>
    <t>Development of 184-units in two midrise buildings located on Charles St. The site will include 279 parking spaces. OCP amendment will be required.</t>
  </si>
  <si>
    <t>-122.869550</t>
  </si>
  <si>
    <t>122° 52' 10.38'' W</t>
  </si>
  <si>
    <t>CANXPORT (formerly Ridley Island Export Logistics Platform)</t>
  </si>
  <si>
    <t>Phased project to construct a large scale loading and storage platform ($250 million) for transloading bulk commodities to containers for export. The platform will be fully integrated with technology to support current and future port services. The project will receive $49.85 million from the federal government. The Trigon Pacific Terminals Berth Two Beyond Carbon project ($173 million) is underway and will increase capacity to 33.5 million tonnes annually. Funding will be provided by the National Trade Corridors Fund.</t>
  </si>
  <si>
    <t>Prince Rupert Port Authority</t>
  </si>
  <si>
    <t>Frontier NGL Plant and Pipeline Project</t>
  </si>
  <si>
    <t>Proposed project west of Chetwynd for a straddle plant, an initiating pump station and a 130 to 170 km of 16-inch pipeline to carry natural gas liquids (NGL) to a rail loading facility south of Fort St John. The plant would extract  NGL at a rate of 1.5 bcf/d and transport for further processing. Project is in front-end engineering design (FEED) stages.</t>
  </si>
  <si>
    <t>Early Engagement</t>
  </si>
  <si>
    <t>Natural Gas Pipeline</t>
  </si>
  <si>
    <t>Enbridge Frontier Inc.</t>
  </si>
  <si>
    <t>West Broadway Condominium</t>
  </si>
  <si>
    <t>Proposed 154-unit development in a 14-storey condominium located at 3701 West Broadway.</t>
  </si>
  <si>
    <t>Westbank Projects Corp.</t>
  </si>
  <si>
    <t>Leckie Studio Architecture + Design</t>
  </si>
  <si>
    <t>49.264620</t>
  </si>
  <si>
    <t>-123.186100</t>
  </si>
  <si>
    <t>49° 15' 52.632'' N</t>
  </si>
  <si>
    <t>123° 11' 9.96'' W</t>
  </si>
  <si>
    <t>(604) 685-8986</t>
  </si>
  <si>
    <t>Rental Apartments - Arbutus Street</t>
  </si>
  <si>
    <t>Development of a 116-unit rental apartment in two 6-storey buildings. Project will be located on Arbutus St and include 74 parking and 227 bicycle spaces. Rezoning is required.</t>
  </si>
  <si>
    <t>PCI Group</t>
  </si>
  <si>
    <t>49.253650</t>
  </si>
  <si>
    <t>-123.153430</t>
  </si>
  <si>
    <t>49° 15' 13.14'' N</t>
  </si>
  <si>
    <t>123° 9' 12.348'' W</t>
  </si>
  <si>
    <t>(604) 684-1151</t>
  </si>
  <si>
    <t>Sperling Substation Metalclad Switchgear  Replacement Project</t>
  </si>
  <si>
    <t>This project will address the existing asset health, reliability and safety risks associated with the 12kV 60 series feeder section and the bulk oil breaker in the 12 kV 70/80 series feeder section, insufficient electrical clearances in the 60 series feeder section, and arc flash safety risks associated with the 12kV indoor metalclad switchgear.</t>
  </si>
  <si>
    <t>Cowichan Secondary School Replacement</t>
  </si>
  <si>
    <t>New secondary school with capacity for 1.100 students will include a Neighbourhood Learning Centre. Funding will be provided by the Province and the Cowichan Valley School District ($2.2million).</t>
  </si>
  <si>
    <t>School District 79</t>
  </si>
  <si>
    <t>(250) 748-2557</t>
  </si>
  <si>
    <t>Senakw Housing Project</t>
  </si>
  <si>
    <t>Development of 6,000 units of mixed residential and affordable rental housing in 11 towers up to 56 storeys.</t>
  </si>
  <si>
    <t>Westbank Projects/ Squamish Nation</t>
  </si>
  <si>
    <t>Squamish Nation</t>
  </si>
  <si>
    <t>SOCO Condominium</t>
  </si>
  <si>
    <t>Development of a 1,386-unit highrise condominium in 5 towers located on 6 acres at 319 North Rd. The project will include 70,000 sq ft of commercial space and 8 levels of parking. Phase 1 has two 27 and 31-storey towers with 494-units. Rezoning is required.</t>
  </si>
  <si>
    <t>49.288270</t>
  </si>
  <si>
    <t>-122.914650</t>
  </si>
  <si>
    <t>49° 17' 17.772'' N</t>
  </si>
  <si>
    <t>122° 54' 52.74'' W</t>
  </si>
  <si>
    <t>www.socobyanthem.com</t>
  </si>
  <si>
    <t>Rental Apartment</t>
  </si>
  <si>
    <t>Proposed development of a 6-storey affordable rental building located on a CP Rail right-of-way at Fir St and W 2nd Ave.</t>
  </si>
  <si>
    <t>BHA Architecture</t>
  </si>
  <si>
    <t>49.269920</t>
  </si>
  <si>
    <t>-123.140510</t>
  </si>
  <si>
    <t>49° 16' 11.712'' N</t>
  </si>
  <si>
    <t>123° 8' 25.836'' W</t>
  </si>
  <si>
    <t>Cambridge Estates</t>
  </si>
  <si>
    <t>Proposed development to include 95 townhomes and 7 coach homes located at 102 St and 117 Ave.</t>
  </si>
  <si>
    <t>Western Canadian Properties Group</t>
  </si>
  <si>
    <t>56.262560</t>
  </si>
  <si>
    <t>-120.850510</t>
  </si>
  <si>
    <t>56° 15' 45.216'' N</t>
  </si>
  <si>
    <t>120° 51' 1.836'' W</t>
  </si>
  <si>
    <t>(844) 874-9274</t>
  </si>
  <si>
    <t>CF Richmond Centre</t>
  </si>
  <si>
    <t>2,000-unit condominium and townhouse development in 12 towers located on No. 3 Rd. Project includes 150,000 sq ft of amenities and 500,000 sq ft of retail space.</t>
  </si>
  <si>
    <t>Cadillac Fairview Corporation/ Shape Properties</t>
  </si>
  <si>
    <t>49.166860</t>
  </si>
  <si>
    <t>-123.136690</t>
  </si>
  <si>
    <t>49° 10' 0.696'' N</t>
  </si>
  <si>
    <t>123° 8' 12.084'' W</t>
  </si>
  <si>
    <t>(604) 688-7236</t>
  </si>
  <si>
    <t>www.liveatcfrc.com</t>
  </si>
  <si>
    <t>Highpoint Condominium</t>
  </si>
  <si>
    <t>295-unit development in a 51-storey tower located on Clarke Rd. Project will include 11,000 sq ft of amenity space.</t>
  </si>
  <si>
    <t>Ledingham McAllister Communities Ltd.</t>
  </si>
  <si>
    <t>49.261670</t>
  </si>
  <si>
    <t>-122.890280</t>
  </si>
  <si>
    <t>49° 15' 42.012'' N</t>
  </si>
  <si>
    <t>122° 53' 25.008'' W</t>
  </si>
  <si>
    <t>Purcell Way Development</t>
  </si>
  <si>
    <t>A 6-storey development of 124-units of condominiums, and 60 townhomes located at 1923 Purcell Way.</t>
  </si>
  <si>
    <t>Woodbridge Northwest Communities</t>
  </si>
  <si>
    <t>Rositch Hemphill Architects</t>
  </si>
  <si>
    <t>49.317090</t>
  </si>
  <si>
    <t>-123.021930</t>
  </si>
  <si>
    <t>49° 19' 1.524'' N</t>
  </si>
  <si>
    <t>123° 1' 18.948'' W</t>
  </si>
  <si>
    <t>Era Master Planned Community</t>
  </si>
  <si>
    <t>Community in 7 phases located at 223 St and Dewdney Trunk Rd. A mix of housing in 4 to 19 storey buildings, plus two 2 to 4 storey office buildings.</t>
  </si>
  <si>
    <t>SwissReal Developments</t>
  </si>
  <si>
    <t>Iredale Architecture</t>
  </si>
  <si>
    <t>49.220490</t>
  </si>
  <si>
    <t>-122.603860</t>
  </si>
  <si>
    <t>49° 13' 13.764'' N</t>
  </si>
  <si>
    <t>122° 36' 13.896'' W</t>
  </si>
  <si>
    <t>Riviera Highrise Condominium</t>
  </si>
  <si>
    <t>285-unit development in a 35-storey condominium located at 4960 Bennett St.</t>
  </si>
  <si>
    <t>Ledingham McAllister</t>
  </si>
  <si>
    <t>49.224810</t>
  </si>
  <si>
    <t>-122.993120</t>
  </si>
  <si>
    <t>49° 13' 29.316'' N</t>
  </si>
  <si>
    <t>122° 59' 35.232'' W</t>
  </si>
  <si>
    <t>811 Carnarvon Street Condominium</t>
  </si>
  <si>
    <t>Development of a 469-unit condominium in a 44-storey tower and an 8-storey hotel with 120 guest suites. Project will include ground level retail space.</t>
  </si>
  <si>
    <t>Residential/Accommodation</t>
  </si>
  <si>
    <t>49.201870</t>
  </si>
  <si>
    <t>-122.913650</t>
  </si>
  <si>
    <t>49° 12' 6.732'' N</t>
  </si>
  <si>
    <t>122° 54' 49.14'' W</t>
  </si>
  <si>
    <t>Nuvo Highrise Condominium</t>
  </si>
  <si>
    <t>358-unit condominium in a 44-storey tower and a 6-storey apartment located at 6075 Wilson Ave.</t>
  </si>
  <si>
    <t>Anthem Properties Group</t>
  </si>
  <si>
    <t>49.229270</t>
  </si>
  <si>
    <t>-123.010630</t>
  </si>
  <si>
    <t>49° 13' 45.372'' N</t>
  </si>
  <si>
    <t>123° 0' 38.268'' W</t>
  </si>
  <si>
    <t>Marie Place Condominium</t>
  </si>
  <si>
    <t>Proposed 140-unit development in two 6-storey buildings located at 405 Marie Place. Development permit has been approved.</t>
  </si>
  <si>
    <t>Engage Architecture</t>
  </si>
  <si>
    <t>49.308940</t>
  </si>
  <si>
    <t>-123.030880</t>
  </si>
  <si>
    <t>49° 18' 32.184'' N</t>
  </si>
  <si>
    <t>123° 1' 51.168'' W</t>
  </si>
  <si>
    <t>Zanardi Bridge and Causeway Upgrades</t>
  </si>
  <si>
    <t>Proposed rehabilitation of existing bridge and construction of a new  2-track bridge at the Port of Prince Rupert Gateway. Federal funding of 60.6 million will be provided.</t>
  </si>
  <si>
    <t>Prince Rupert Port Authority/ CN</t>
  </si>
  <si>
    <t>Mica Upgrade Heating Ventilation Air Conditioning (HVAC) System Project</t>
  </si>
  <si>
    <t>This project is to address the issues associated with the existing HVAC system, including the deficiencies, issues around the fire and life safety components and the mounting reliability issues associated with the HVAC system. This project will provide a reliable HVAC system, integrated with the fire alarm system, to provide effective smoke management for the safety of employees</t>
  </si>
  <si>
    <t>Glitz Condominiums</t>
  </si>
  <si>
    <t>75-unit condominium in a 9-storey development located at 6860 No 3 Rd. Project will include 118,000 sq ft of commercial space. Development permit approved.</t>
  </si>
  <si>
    <t>iFortune Developments</t>
  </si>
  <si>
    <t>49.163730</t>
  </si>
  <si>
    <t>-123.136310</t>
  </si>
  <si>
    <t>49° 9' 49.428'' N</t>
  </si>
  <si>
    <t>123° 8' 10.716'' W</t>
  </si>
  <si>
    <t>2555 Whiteley Court Rental Housing</t>
  </si>
  <si>
    <t>Proposed 16-storey development of a 106-unit seniors condominium to include renovations to the existing building at 2555 Whiteley Court. Development permit has been approved by council.</t>
  </si>
  <si>
    <t>49.331790</t>
  </si>
  <si>
    <t>-123.042220</t>
  </si>
  <si>
    <t>49° 19' 54.444'' N</t>
  </si>
  <si>
    <t>123° 2' 31.992'' W</t>
  </si>
  <si>
    <t>Condominium Development</t>
  </si>
  <si>
    <t>Proposed apartment development with 502 units of rental housing located at 4683 Arbutus St. Project will include four buildings from 5 to 14 storeys with a food market, plaza and daycare.</t>
  </si>
  <si>
    <t>Broadway Properties</t>
  </si>
  <si>
    <t>DIALOG Architecture and P+A Landscape Architecture</t>
  </si>
  <si>
    <t>49.243770</t>
  </si>
  <si>
    <t>-123.154180</t>
  </si>
  <si>
    <t>49° 14' 37.572'' N</t>
  </si>
  <si>
    <t>123° 9' 15.048'' W</t>
  </si>
  <si>
    <t>(604) 876-1188</t>
  </si>
  <si>
    <t>UBC - Mathematics Building Replacement</t>
  </si>
  <si>
    <t>Proposed replacement of the mathematics building on the current site on West Mall. New facility will include classrooms, lecture theatres and space dedicated to research.</t>
  </si>
  <si>
    <t>Condominium Development - 1967 East Hastings</t>
  </si>
  <si>
    <t>Proposed 131-unit condominium development located at East Hastings and Semlin Drive. The six-storey building will include retail space at the podium level. Rezoning is required.</t>
  </si>
  <si>
    <t>DIALOG Architecture</t>
  </si>
  <si>
    <t>49.281460</t>
  </si>
  <si>
    <t>-123.064100</t>
  </si>
  <si>
    <t>49° 16' 53.256'' N</t>
  </si>
  <si>
    <t>123° 3' 50.76'' W</t>
  </si>
  <si>
    <t>Condominium Development - 1298 East Hastings Street</t>
  </si>
  <si>
    <t>Proposed 207-unit condominium development located at East Hastings St and Clark Drive. Project will include 55-units of social housing. Rezoning is required.</t>
  </si>
  <si>
    <t>49.280960</t>
  </si>
  <si>
    <t>-123.077380</t>
  </si>
  <si>
    <t>49° 16' 51.456'' N</t>
  </si>
  <si>
    <t>123° 4' 38.568'' W</t>
  </si>
  <si>
    <t>SFU - Gondola</t>
  </si>
  <si>
    <t>Proposed 3S tri-cable gondola to connect the Skytrain to SFU campus. In early planning and public engagement phases.</t>
  </si>
  <si>
    <t>Translink/ Simon Fraser University</t>
  </si>
  <si>
    <t>SCM Grinding Facility</t>
  </si>
  <si>
    <t>Proposed phased construction of a Supplementary Cementious Material (SCM) grinding facility adjacent to the Delta Cement Plant. A potential second stage includes a marine terminal depending on market conditions. The production rate will reach 650,000 t of material at capacity over a 40-year operating life.</t>
  </si>
  <si>
    <t>49.144100</t>
  </si>
  <si>
    <t>-123.022800</t>
  </si>
  <si>
    <t>49° 8' 38.76'' N</t>
  </si>
  <si>
    <t>123° 1' 22.08'' W</t>
  </si>
  <si>
    <t>(604) 946-0411</t>
  </si>
  <si>
    <t>Dunbar Ryerson United Church Redevelopment</t>
  </si>
  <si>
    <t>Proposed development of two parcels of land on W 45th Ave by Dunbar Ryerson United Church will include church amenities and a housing project. Along with preservation of the church, a new hall and community space, there will be 40 market and 32 social housing units.</t>
  </si>
  <si>
    <t>Dunbar Ryerson United Church / Wall Financial Group</t>
  </si>
  <si>
    <t>Endall Elliot Associates</t>
  </si>
  <si>
    <t>49.231090</t>
  </si>
  <si>
    <t>-123.159380</t>
  </si>
  <si>
    <t>49° 13' 51.924'' N</t>
  </si>
  <si>
    <t>123° 9' 33.768'' W</t>
  </si>
  <si>
    <t>Pacific Tennis Centre</t>
  </si>
  <si>
    <t>Proposed facility with 24 tennis courts near the Burnaby Lake Sports Complex will be a training hub and include space for supporting services.</t>
  </si>
  <si>
    <t>City of Burnaby/ Tennis Canada</t>
  </si>
  <si>
    <t>49.252680</t>
  </si>
  <si>
    <t>-122.968730</t>
  </si>
  <si>
    <t>49° 15' 9.648'' N</t>
  </si>
  <si>
    <t>122° 58' 7.428'' W</t>
  </si>
  <si>
    <t>UBC Okanagan - Industrial Scale Engineering Laboratory Expansion</t>
  </si>
  <si>
    <t>Planned expansion of the large scale industrial laboratory will accommodate the research, teaching and innovation of advanced technologies.</t>
  </si>
  <si>
    <t>Barclay x Thurlow Condominiums</t>
  </si>
  <si>
    <t>Development of 506 rental units, 365 condominiums and 99-units social housing in two 57 and 60 storeys. The towers will be connected by a bridge, amenities and retail space at grade. Rezoning application has been submitted.</t>
  </si>
  <si>
    <t>49.282740</t>
  </si>
  <si>
    <t>-123.126860</t>
  </si>
  <si>
    <t>49° 16' 57.864'' N</t>
  </si>
  <si>
    <t>123° 7' 36.696'' W</t>
  </si>
  <si>
    <t>Nanaimo Regional General Hospital Intensive Care Unit Replacement</t>
  </si>
  <si>
    <t>A new intensive care unit (ICU) will be built to replace the aging facility. Cost of the project will be shared by Island Health and the Nanaimo Regional Hospital District. The ICU has completed construction in Jun 2023 and a 12-bed high acuity unit is expected to complete in Summer 2024.</t>
  </si>
  <si>
    <t>1818 Alberni Highrise Condominium</t>
  </si>
  <si>
    <t>Development of a 21-storey highrise condominium near Stanley Park. The 36 units will be 1800 to 5000 sq ft.</t>
  </si>
  <si>
    <t>Rafii Architects</t>
  </si>
  <si>
    <t>49.293160</t>
  </si>
  <si>
    <t>-123.135820</t>
  </si>
  <si>
    <t>49° 17' 35.376'' N</t>
  </si>
  <si>
    <t>123° 8' 8.952'' W</t>
  </si>
  <si>
    <t>www.1818alberni.com</t>
  </si>
  <si>
    <t>Highway 1 Quartz Creek Bridge</t>
  </si>
  <si>
    <t>The key elements of the project scope include the replacement of the existing Quartz Creek Bridge No. 1607, which is nearing the end of its design life, improve approximately 4.9 km of the TCH by upgrading to a four-lane cross-section for a distance of approximately 4.4 km, geometrics improvements for 100 km/h design speed, access road improvements, rehabilitation and extension of the existing Wiseman Creek Culvert, and construction of a new Wildlife Underpass.</t>
  </si>
  <si>
    <t>Avani Centre King + Fraser Condominium</t>
  </si>
  <si>
    <t>Development of a 30-storey condominium with 181 units located near Surrey City Centre.</t>
  </si>
  <si>
    <t>Avani Investment Group</t>
  </si>
  <si>
    <t>Architecture49</t>
  </si>
  <si>
    <t>49.180670</t>
  </si>
  <si>
    <t>-122.697460</t>
  </si>
  <si>
    <t>49° 10' 50.412'' N</t>
  </si>
  <si>
    <t>122° 41' 50.856'' W</t>
  </si>
  <si>
    <t>(778) 591-8700</t>
  </si>
  <si>
    <t>Latimer Heights Community</t>
  </si>
  <si>
    <t>Development of 2,000 units of townhouse and single family homes located on a 74 acre site on 202B Street.</t>
  </si>
  <si>
    <t>Vesta Properties</t>
  </si>
  <si>
    <t>49.152030</t>
  </si>
  <si>
    <t>-122.660780</t>
  </si>
  <si>
    <t>49° 9' 7.308'' N</t>
  </si>
  <si>
    <t>122° 39' 38.808'' W</t>
  </si>
  <si>
    <t>(604) 888-7869</t>
  </si>
  <si>
    <t>www.latimerheights.com</t>
  </si>
  <si>
    <t>5740 Cambie Condominiums</t>
  </si>
  <si>
    <t>Proposed 213-unit development in 14 and 27 storey buildings across from Oakridge mall. Rezoning is required.</t>
  </si>
  <si>
    <t>Polygon Oakridge Development</t>
  </si>
  <si>
    <t>49.232690</t>
  </si>
  <si>
    <t>-123.115670</t>
  </si>
  <si>
    <t>49° 13' 57.684'' N</t>
  </si>
  <si>
    <t>123° 6' 56.412'' W</t>
  </si>
  <si>
    <t>UBC Farm Centre</t>
  </si>
  <si>
    <t>Construction of a Farm Centre to house the Food and Beverage Technology and the Centre for Sustainable Food Systems research and teaching programs.</t>
  </si>
  <si>
    <t>Highway 1 Widening - 216 Street to 264 Street</t>
  </si>
  <si>
    <t>Widening of 10 km of Highway 1 from 216 St to 264 St. Project will include extending the HOV lane and a commercial and passenger vehicle parking lot at Hwy 17. Glover Rd crossing replacement is expected to complete in Summer 2024. Upcoming phase of the project will include the replacement of the interchange at 232nd St with a higher structure. Funding will be provided by the federal government through the New Building Canada Fund ($95.9 M), The provincial government ($225.58 M) and the Township of Langley ($23.37 M).</t>
  </si>
  <si>
    <t>UBC - Geography Building Replacement</t>
  </si>
  <si>
    <t>Proposed replacement of the Geography building to meet current codes and configuration requirements.</t>
  </si>
  <si>
    <t>The Lauren Condominium</t>
  </si>
  <si>
    <t>Six-storey development of a 60-unit midrise condominium on 3rd Ave will include retail at grade level.</t>
  </si>
  <si>
    <t>Performing Equity Developments</t>
  </si>
  <si>
    <t>(604) 620-3728</t>
  </si>
  <si>
    <t>Annacis Island Wastewater Treatment Plant Upgrades</t>
  </si>
  <si>
    <t>Plant upgrades to include infrastructure and equipment to expand wastewater treatment capacity, backup power and seismic improvements. Phased projects include new outfall pipeline. wastewater treatment equipment retrofit, laboratory and supporting structures, expecting to complete in stages to late 2029. Regional biosolids dryer and new digester expected to complete 2033.</t>
  </si>
  <si>
    <t>Corporation of Delta</t>
  </si>
  <si>
    <t>49.164090</t>
  </si>
  <si>
    <t>-122.949080</t>
  </si>
  <si>
    <t>49° 9' 50.724'' N</t>
  </si>
  <si>
    <t>122° 56' 56.688'' W</t>
  </si>
  <si>
    <t>RW Bruhn Bridge Replacement</t>
  </si>
  <si>
    <t>Construction of a 5-lane bridge to replace existing bridge. Project will include intersection improvements and a multi-use path. Federal government providing $91.082 million funding.</t>
  </si>
  <si>
    <t>Sicamous</t>
  </si>
  <si>
    <t>Harry Jerome Recreation Centre</t>
  </si>
  <si>
    <t>Proposed 230,000 sq ft recreation centre to include a swimming pool, gymnasiums, and a 500-seat arena.  Also included are amenities for seniors and youth and a daycare, park and fitness centre.</t>
  </si>
  <si>
    <t>City of North Vancouver</t>
  </si>
  <si>
    <t>49.320490</t>
  </si>
  <si>
    <t>-123.073900</t>
  </si>
  <si>
    <t>49° 19' 13.764'' N</t>
  </si>
  <si>
    <t>123° 4' 26.04'' W</t>
  </si>
  <si>
    <t>(604) 985-7761 (North Vancouver City)</t>
  </si>
  <si>
    <t>Fairview Container Terminal Expansion - Phase 2B</t>
  </si>
  <si>
    <t>Container port expansion to increase capacity to 1.8 million TEU's, Phase 2B will include storage yard increase to 41 hectares and the addition of 2 gantry cranes. Phase 2B Stage 1B is in development.</t>
  </si>
  <si>
    <t>Prince Rupert Port Authority/ DP World</t>
  </si>
  <si>
    <t>54.28646</t>
  </si>
  <si>
    <t>-130.35684</t>
  </si>
  <si>
    <t>54° 17' 11.26" N</t>
  </si>
  <si>
    <t>130° 21' 24.62" W</t>
  </si>
  <si>
    <t>(250) 627-8899 (Prince Rupert Port Authority)</t>
  </si>
  <si>
    <t>Glenmore Secondary School</t>
  </si>
  <si>
    <t>Proposed new 1500-student capacity secondary school located on Burtch Rd.</t>
  </si>
  <si>
    <t>Highrise Mixed-use Development - 1780 East Broadway</t>
  </si>
  <si>
    <t>Proposed development of 4 buildings with 11, 17, 21 and 24 storeys on a 2 storey commercial podium. Project will have 218- units residential and 306-units commercial with 524 parking spaces. Located near the East 10th Ave Skytrain, there will be 22,000 sq ft of public space including a playground and a plaza. Rezoning is required.</t>
  </si>
  <si>
    <t>Westbank Projects Corp./Crombie REIT</t>
  </si>
  <si>
    <t>49.261685</t>
  </si>
  <si>
    <t>-123.068567</t>
  </si>
  <si>
    <t>49° 15' 42.066'' N</t>
  </si>
  <si>
    <t>123° 4' 6.8412'' W</t>
  </si>
  <si>
    <t>Redbridge Condominium</t>
  </si>
  <si>
    <t>435-unit condominium development will include 10,000 sq m of commercial space and public amenities.</t>
  </si>
  <si>
    <t>Kingswood Capital Corp.</t>
  </si>
  <si>
    <t>49.701440</t>
  </si>
  <si>
    <t>-123.142050</t>
  </si>
  <si>
    <t>49° 42' 5.184'' N</t>
  </si>
  <si>
    <t>123° 8' 31.38'' W</t>
  </si>
  <si>
    <t>(604) 687-1520</t>
  </si>
  <si>
    <t>UBC - Chemistry Laboratory Complex</t>
  </si>
  <si>
    <t>Proposed 274,910 sq ft undergraduate chemistry teaching lab and chemistry physics research lab. Funding will be provided by UBC ($112 million) and requested from the Province ($112 million).</t>
  </si>
  <si>
    <t>(604) 822-6400</t>
  </si>
  <si>
    <t>Gala Lowrise Condominium</t>
  </si>
  <si>
    <t>Proposed development of 75 units in a 4-storey condominium located at 20276 73A Ave.</t>
  </si>
  <si>
    <t>Essence Properties</t>
  </si>
  <si>
    <t>Focus Architecture</t>
  </si>
  <si>
    <t>49.135669</t>
  </si>
  <si>
    <t>-122.671551</t>
  </si>
  <si>
    <t>49° 8' 8.4084'' N</t>
  </si>
  <si>
    <t>122° 40' 17.5836'' W</t>
  </si>
  <si>
    <t>(778) 574-0777</t>
  </si>
  <si>
    <t>UBC - Mathematics Building</t>
  </si>
  <si>
    <t>Proposed mathematics annex and LS Klinck building replacement. Funding will be provided by UBC ($59 million) and requested from the Province ($59 million).</t>
  </si>
  <si>
    <t>UBC - Community Health and Fitness Centre</t>
  </si>
  <si>
    <t>Proposed project to renew and consolidate the Community Health Sciences, Recreational Fitness Centre and War Memorial Gym facilities. Funding will be provided by the Province of BC ($80 million), UBC ($110 million) and the remaining from fundraising ($20 million).</t>
  </si>
  <si>
    <t>95 West Hastings Rental Condominium</t>
  </si>
  <si>
    <t>Proposed 132-unit rental housing in a 10-storey building. Retail space will be located at ground level.</t>
  </si>
  <si>
    <t>Gair Williamson Architects</t>
  </si>
  <si>
    <t>49.282190</t>
  </si>
  <si>
    <t>-123.106610</t>
  </si>
  <si>
    <t>49° 16' 55.884'' N</t>
  </si>
  <si>
    <t>123° 6' 23.796'' W</t>
  </si>
  <si>
    <t>Tenas Coal Project</t>
  </si>
  <si>
    <t>Proposed development of a surface coal mine to produce roughly 15 million tonnes of metallurgical coal/yr over a 25 yr mine life.</t>
  </si>
  <si>
    <t>Smithers Region</t>
  </si>
  <si>
    <t>Telkwa Coal Ltd.</t>
  </si>
  <si>
    <t>Wet’suwet’en</t>
  </si>
  <si>
    <t>54.6133</t>
  </si>
  <si>
    <t>-127.1787</t>
  </si>
  <si>
    <t>54°36'48" N</t>
  </si>
  <si>
    <t>127°10’43.25" W</t>
  </si>
  <si>
    <t>Ridley Island Energy Export Facility</t>
  </si>
  <si>
    <t>Proposed liquids storage and export facility located on Ridley Island. The project will include containment and safety systems for a capacity of 90,000 cubic metres of LPG, 260,000 cubic metres of CPP and 220,000 cubic metres of methanol. Final Investment Decision stage in progress.</t>
  </si>
  <si>
    <t>Vopak Development Canada Inc./ AltaGas</t>
  </si>
  <si>
    <t>54.22148</t>
  </si>
  <si>
    <t>-130.316</t>
  </si>
  <si>
    <t>54° 13' 17.33" N</t>
  </si>
  <si>
    <t>130° 18' 57.6" W</t>
  </si>
  <si>
    <t>Mica Upgrade 600V Circuit Breakers Project</t>
  </si>
  <si>
    <t>This project is to replace Mica's five 600V station switchgear assemblies and upgrade and relocate stations diesel generators.</t>
  </si>
  <si>
    <t>Cowichan District Hospital Replacement</t>
  </si>
  <si>
    <t>Cowichan District Hospital Replacement. The 46,000 sq m building will be built in phases and include 204 inpatient beds, operating rooms and modern diagnostic facilities.</t>
  </si>
  <si>
    <t>(250) 830-6953</t>
  </si>
  <si>
    <t>Sophora at the Park</t>
  </si>
  <si>
    <t>222-unit condominium in a 40-storey tower with 24,000 sq ft of commercial space in a 5-storey commercial podium.</t>
  </si>
  <si>
    <t>Chris Dikeakos Architects</t>
  </si>
  <si>
    <t>49.281970</t>
  </si>
  <si>
    <t>-122.790650</t>
  </si>
  <si>
    <t>49° 16' 55.092'' N</t>
  </si>
  <si>
    <t>122° 47' 26.34'' W</t>
  </si>
  <si>
    <t>Georgetown Mixed-Use Development</t>
  </si>
  <si>
    <t>Mixed-use 3618-unit development with 8 highrise apartments and 100,000 sq ft of office and retail space. Located on a 14 acre site in the city center.</t>
  </si>
  <si>
    <t>www.anthemgeorgetown.com</t>
  </si>
  <si>
    <t>Park George Condominium</t>
  </si>
  <si>
    <t>Phased 676-unit development in 39-storey condominium towers.</t>
  </si>
  <si>
    <t>DYS Architects_x000D_
DYS Architects_x000D_
DYS Architects</t>
  </si>
  <si>
    <t>49.184200</t>
  </si>
  <si>
    <t>-122.843260</t>
  </si>
  <si>
    <t>49° 11' 3.12'' N</t>
  </si>
  <si>
    <t>122° 50' 35.736'' W</t>
  </si>
  <si>
    <t>www.parkgeorge.com</t>
  </si>
  <si>
    <t>Aquara in Victoria West Seniors Complex</t>
  </si>
  <si>
    <t>Retirement community located at Kimta Rd at Tyee Rd. A 5 storey building will include 111 rental units 50 condominiums and 2,000 sq ft commercial space.</t>
  </si>
  <si>
    <t>Element Lifestyle Retirement Inc.</t>
  </si>
  <si>
    <t>(604) 676-1418</t>
  </si>
  <si>
    <t>Dawson Creek Hospital</t>
  </si>
  <si>
    <t>Development of a 70-bed Dawson Creek Hospital has received approval from the Province. The new facility will include an emergency department and laboratory. The design build contract has been  awarded to Graham Design Builders LP.</t>
  </si>
  <si>
    <t>(250) 649-7542</t>
  </si>
  <si>
    <t>Ocean Stories Retirement Community</t>
  </si>
  <si>
    <t>Development of a  200-unit seniors care facility in 4 buildings to include assisted living and hospice. Project requires rezoning and Official Community Plan (OCP) amendments.</t>
  </si>
  <si>
    <t>Spani Developments Ltd.</t>
  </si>
  <si>
    <t>Mobius Architecture</t>
  </si>
  <si>
    <t>(604) 740-0424</t>
  </si>
  <si>
    <t>Foster Ave and North Rd Development</t>
  </si>
  <si>
    <t>Proposed 41-storey development of 304-unit residential tower, a 6-storey rental building and 1,700 sq ft of retail space at ground level.</t>
  </si>
  <si>
    <t>49.256420</t>
  </si>
  <si>
    <t>-122.892400</t>
  </si>
  <si>
    <t>49° 15' 23.112'' N</t>
  </si>
  <si>
    <t>122° 53' 32.64'' W</t>
  </si>
  <si>
    <t>Flavelle Oceanfront Mixed-Use Development</t>
  </si>
  <si>
    <t>Proposed redevelopment of the 34 acre  Flavelle Sawmill site has been approved for rezoning. The project will include 3,400 residential units in 12 towers up to 38 storeys, 103,000 sq ft designated light industrial, 99,000 sq ft office space, 72,000 sq ft of retail space and a 106,000 sq ft campus of care facility.</t>
  </si>
  <si>
    <t>AP Group</t>
  </si>
  <si>
    <t>Wensley Architecture</t>
  </si>
  <si>
    <t>(604) 580-3646</t>
  </si>
  <si>
    <t>www.flavelleoceanfront.ca</t>
  </si>
  <si>
    <t>Canoe Reach Geothermal Energy Project</t>
  </si>
  <si>
    <t>Proposed 23MW geothermal power plant at Canoe Reach south of Valemount. Pre-feasibility study has completed and subsurface test drilling has commenced.</t>
  </si>
  <si>
    <t>Borealis Geopower</t>
  </si>
  <si>
    <t>(403) 536-0871 (Borealis Inc)</t>
  </si>
  <si>
    <t>www.borealisgeopower.com</t>
  </si>
  <si>
    <t>The Dunes Residential Development</t>
  </si>
  <si>
    <t>Proposed 317-unit multi-family residential development is in planning stages.</t>
  </si>
  <si>
    <t>50.780750</t>
  </si>
  <si>
    <t>-120.330060</t>
  </si>
  <si>
    <t>50° 46' 50.7'' N</t>
  </si>
  <si>
    <t>120° 19' 48.216'' W</t>
  </si>
  <si>
    <t>Condominium Tower</t>
  </si>
  <si>
    <t>Proposed development of a 49-storey condominium with 235 units at 1500 W. Georgia St.</t>
  </si>
  <si>
    <t>49.290070</t>
  </si>
  <si>
    <t>-123.130550</t>
  </si>
  <si>
    <t>49° 17' 24.252'' N</t>
  </si>
  <si>
    <t>123° 7' 49.98'' W</t>
  </si>
  <si>
    <t>Mica Modernize Controls  Project</t>
  </si>
  <si>
    <t>This project will address the reliability, maintainability, and operability of the Units 1-4 exciters, governors, unit controls and control room controls at the Mica Creek Generating Station.</t>
  </si>
  <si>
    <t>Affordable Housing Complex</t>
  </si>
  <si>
    <t>Proposal to upgrade 71 units in two apartment buildings at 3800 27 Ave, and build an additional 41-unit apartment.</t>
  </si>
  <si>
    <t>Vancouver Resource Society</t>
  </si>
  <si>
    <t>50.260940</t>
  </si>
  <si>
    <t>-119.286090</t>
  </si>
  <si>
    <t>50° 15' 39.384'' N</t>
  </si>
  <si>
    <t>119° 17' 9.924'' W</t>
  </si>
  <si>
    <t>Kinskuch Hydroelectric Project</t>
  </si>
  <si>
    <t>Proposed 50 - 80 MW high head hydroelectric project located 150 km north of Terrace in the Skeena region. Included in the project will be a dam to increase Kinskuch lake storage, an intake structure, tunnel and penstock, a powerhouse located at the upper Kinskuch River and a 60km 138 kV transmission line.</t>
  </si>
  <si>
    <t>WindRiver Power Corp.</t>
  </si>
  <si>
    <t>Nisga's Nation</t>
  </si>
  <si>
    <t>Benefits Agreement</t>
  </si>
  <si>
    <t>(604) 854-5465</t>
  </si>
  <si>
    <t>The George Marine Resort Hotel and Residential Development</t>
  </si>
  <si>
    <t>Proposed 6-storey development of a 116-room hotel with a conference centre and a 3-storey parking garage.</t>
  </si>
  <si>
    <t>Accommodation</t>
  </si>
  <si>
    <t>Accommodation/Residential</t>
  </si>
  <si>
    <t>Collabor8 Architecture</t>
  </si>
  <si>
    <t>49.388434</t>
  </si>
  <si>
    <t>-123.514092</t>
  </si>
  <si>
    <t>49° 23' 40.0596'' N</t>
  </si>
  <si>
    <t>123° 27' 24.4476'' W</t>
  </si>
  <si>
    <t>www.georgegibsonsresidences.com</t>
  </si>
  <si>
    <t>Douglas Tower Brentwood</t>
  </si>
  <si>
    <t>Condominium tower in preliminary stages to be located at 2152 Douglas Rd.</t>
  </si>
  <si>
    <t>IMANI Development</t>
  </si>
  <si>
    <t>49.264800</t>
  </si>
  <si>
    <t>-122.990840</t>
  </si>
  <si>
    <t>49° 15' 53.28'' N</t>
  </si>
  <si>
    <t>122° 59' 27.024'' W</t>
  </si>
  <si>
    <t>(604) 568-1333</t>
  </si>
  <si>
    <t>Parkside at Lynn Mixed use Development</t>
  </si>
  <si>
    <t>Mixed use development with 327- units of rental and market housing in 10 buildings up to 12 storeys. The project will be built in four phases, starting with a six-storey, 84-unit rental building.</t>
  </si>
  <si>
    <t>Mosaic Homes Ltd.</t>
  </si>
  <si>
    <t>Ramsay Worden Architects</t>
  </si>
  <si>
    <t>49.330508</t>
  </si>
  <si>
    <t>-123.038935</t>
  </si>
  <si>
    <t>49° 19' 49.83'' N</t>
  </si>
  <si>
    <t>123° 2' 20.17'' W</t>
  </si>
  <si>
    <t>1684 Alberni Condominium</t>
  </si>
  <si>
    <t>Proposed 94-unit condominium in a 39-storey building at 1684 Alberni St.</t>
  </si>
  <si>
    <t>Bing Thom Architects</t>
  </si>
  <si>
    <t>49.290799</t>
  </si>
  <si>
    <t>-123.132935</t>
  </si>
  <si>
    <t>49° 17' 26.88'' N</t>
  </si>
  <si>
    <t>123° 7' 58.57'' W</t>
  </si>
  <si>
    <t>Whalley District</t>
  </si>
  <si>
    <t>Proposed 35-storey development of 349-units located at 107A Ave.</t>
  </si>
  <si>
    <t>Tien Sher Group of Companies</t>
  </si>
  <si>
    <t>(604) 207-4633</t>
  </si>
  <si>
    <t>Union Bay Estates</t>
  </si>
  <si>
    <t>Proposed 346 hectare residential and resort development with 2,949-units mixed residential, 2 hotels, 375,000 sq ft of commercial space and a marina. The project is expected to be developed over 20 years and will include 50 hectares of park with forest trails and beachfront. In Dec 2017, a revised Master Development Agreement received approval.</t>
  </si>
  <si>
    <t>Resort/Residential</t>
  </si>
  <si>
    <t>Union Bay</t>
  </si>
  <si>
    <t>Kensington Union Bay Properties Ltd.</t>
  </si>
  <si>
    <t>K'omoks First Nation</t>
  </si>
  <si>
    <t>Impact Benefit Agreement</t>
  </si>
  <si>
    <t>49.579689</t>
  </si>
  <si>
    <t>-124.8841019</t>
  </si>
  <si>
    <t>49° 34' 46.88" N</t>
  </si>
  <si>
    <t>124° 53' 2.77" W</t>
  </si>
  <si>
    <t>www.union-bay.com</t>
  </si>
  <si>
    <t>Surrey Hospital</t>
  </si>
  <si>
    <t>New 890,000 sq ft hospital located in Cloverdale. Project will include 168-beds in an 11-storey building with an emergency department, outpatient services and a BC Cancer Centre. Ellis-Don has been selected for the design-build contract.</t>
  </si>
  <si>
    <t>49.101720</t>
  </si>
  <si>
    <t>-122.723540</t>
  </si>
  <si>
    <t>49° 6' 6.192'' N</t>
  </si>
  <si>
    <t>122° 43' 24.744'' W</t>
  </si>
  <si>
    <t>Courtenay Condominiums</t>
  </si>
  <si>
    <t>Proposed 7-storey condominium development located in Mulgrave Park.</t>
  </si>
  <si>
    <t>British Pacific Properties</t>
  </si>
  <si>
    <t>(604) 925-9000</t>
  </si>
  <si>
    <t>Lions Gate Towers</t>
  </si>
  <si>
    <t>Development of 451 units of rental condominiums in 4 phases. Project will include seven buildings from 4 to 18 storeys, a community centre, public space and 631-space underground parking and mini storage facility.</t>
  </si>
  <si>
    <t>Larco Investments</t>
  </si>
  <si>
    <t>49.326451</t>
  </si>
  <si>
    <t>-123.121745</t>
  </si>
  <si>
    <t>49° 19' 35.22'' N</t>
  </si>
  <si>
    <t>123° 7' 18.28'' W</t>
  </si>
  <si>
    <t>(604) 925-2700</t>
  </si>
  <si>
    <t>Babcock Ridge Wind Farm</t>
  </si>
  <si>
    <t>Proposed 15 MW wind farm has been accepted by BC Hydro standing offer program in Mar 2017. The BC Hydro Standing Offer Program (SOP) has been suspended.</t>
  </si>
  <si>
    <t>Tumbler Ridge</t>
  </si>
  <si>
    <t>Boralex</t>
  </si>
  <si>
    <t>(855) 604-6403</t>
  </si>
  <si>
    <t>Proposed redevelopment of the North Shore Winter Club site with 930 units in three towers of 26, 29 and 32 storeys. Council rejected proposal July 2019.</t>
  </si>
  <si>
    <t>Darwin Properties</t>
  </si>
  <si>
    <t>Perkins + Will Architects</t>
  </si>
  <si>
    <t>(604) 929-7944</t>
  </si>
  <si>
    <t>www.NSWCLands.ca</t>
  </si>
  <si>
    <t>Victoria Parc Apartments</t>
  </si>
  <si>
    <t>Proposed 268-unit apartment in a 10-storey seniors complex located at 891 Fort St. The project will include 10,600 sq ft of commercial space at ground level.</t>
  </si>
  <si>
    <t>Pacific Arbour Six Residences Ltd and Parc Retirement Living</t>
  </si>
  <si>
    <t>Besharat Friars Architects</t>
  </si>
  <si>
    <t>48.424076</t>
  </si>
  <si>
    <t>-123.360192</t>
  </si>
  <si>
    <t>48° 25' 26.67'' N</t>
  </si>
  <si>
    <t>123° 21' 36.69'' W</t>
  </si>
  <si>
    <t>Masonic Centre and Apartments</t>
  </si>
  <si>
    <t>Redevelopment of Masonic Centre will include replacement of the centre in a 4-storey building and an additional 18-storey apartment with 159 rental units. Project located on 8th and Granville St will be built to LEED Gold standards.</t>
  </si>
  <si>
    <t>SHAPE Architecture Inc.</t>
  </si>
  <si>
    <t>49.264464</t>
  </si>
  <si>
    <t>-123.137658</t>
  </si>
  <si>
    <t>49° 15' 52.07'' N</t>
  </si>
  <si>
    <t>123° 8' 15.57'' W</t>
  </si>
  <si>
    <t>(604) 687-4457 (Architect)</t>
  </si>
  <si>
    <t>Condominium and Hotel Development</t>
  </si>
  <si>
    <t>Proposed re-development of the Best Western site on Capilano Rd. Project will include 275 mixed condominium units in a 24-storey building and a 140-room hotel in a 12-storey building.</t>
  </si>
  <si>
    <t>Chard Developments Ltd.</t>
  </si>
  <si>
    <t>Musson Cattell Mackay Partnership</t>
  </si>
  <si>
    <t>49.325232</t>
  </si>
  <si>
    <t>-123.120987</t>
  </si>
  <si>
    <t>49° 19' 30.84'' N</t>
  </si>
  <si>
    <t>123° 7' 15.55'' W</t>
  </si>
  <si>
    <t>(604) 687-2990 (Architect)</t>
  </si>
  <si>
    <t>Marvel Tower</t>
  </si>
  <si>
    <t>Proposed development of a 29-storey condominium with 208 units,  a 6-storey building with 56 units and a 4-storey building with 35 rental units. Project is located on the Travelodge site on Marine Dr. Rezoning is required.</t>
  </si>
  <si>
    <t>Marvel Group Corp.</t>
  </si>
  <si>
    <t>49.325127</t>
  </si>
  <si>
    <t>-123.124254</t>
  </si>
  <si>
    <t>49° 19' 30.46'' N</t>
  </si>
  <si>
    <t>123° 7' 27.31'' W</t>
  </si>
  <si>
    <t>(604) 971-5341</t>
  </si>
  <si>
    <t>Hyatt Centric Victoria Hotel</t>
  </si>
  <si>
    <t>A 135-room hotel in a 6-storey building located at 1324 Broad St. with retail space at ground level.</t>
  </si>
  <si>
    <t>de Hoog Kierulf Architects</t>
  </si>
  <si>
    <t>48.427331</t>
  </si>
  <si>
    <t>-123.366250</t>
  </si>
  <si>
    <t>48° 25' 38.39'' N</t>
  </si>
  <si>
    <t>123° 21' 58.5'' W</t>
  </si>
  <si>
    <t>(250) 381-1345</t>
  </si>
  <si>
    <t>Maplewood Gardens</t>
  </si>
  <si>
    <t>Proposed development with 553 market condominiums and 58 affordable rental units.</t>
  </si>
  <si>
    <t>QuadReal Property Group</t>
  </si>
  <si>
    <t>49.307119</t>
  </si>
  <si>
    <t>-123.016160</t>
  </si>
  <si>
    <t>49° 18' 25.6284'' N</t>
  </si>
  <si>
    <t>123° 0' 58.176'' W</t>
  </si>
  <si>
    <t>Lansdowne Centre Redevelopment</t>
  </si>
  <si>
    <t>Phased redevelopment of a 50-acre property with 22 residential towers and 2 office towers, retail space and a 10-acre park.</t>
  </si>
  <si>
    <t>Vanprop Investments Ltd.</t>
  </si>
  <si>
    <t>49.175515</t>
  </si>
  <si>
    <t>-123.132470</t>
  </si>
  <si>
    <t>49° 10' 31.85'' N</t>
  </si>
  <si>
    <t>123° 7' 56.89'' W</t>
  </si>
  <si>
    <t>(604) 270-1569</t>
  </si>
  <si>
    <t>Pacific House Condominium</t>
  </si>
  <si>
    <t>Condominiums in a 9 storey building with 66-unts, including 3 townhomes, and ground floor commercial space.</t>
  </si>
  <si>
    <t>Esquimalt</t>
  </si>
  <si>
    <t>Lexi Development Group</t>
  </si>
  <si>
    <t>Farzin Yadegari Architect</t>
  </si>
  <si>
    <t>48.430497</t>
  </si>
  <si>
    <t>-123.400338</t>
  </si>
  <si>
    <t>48° 25' 49.79'' N</t>
  </si>
  <si>
    <t>123° 24' 1.22'' W</t>
  </si>
  <si>
    <t>(604) 779-5394</t>
  </si>
  <si>
    <t>www.899esquimalt.ca</t>
  </si>
  <si>
    <t>Constance House</t>
  </si>
  <si>
    <t>Proposed 83-unit rental project in a 6-storey development at 669 Constance Ave.</t>
  </si>
  <si>
    <t>Standing Stone Developments</t>
  </si>
  <si>
    <t>Lang Wilson Practice in Architecture Culture</t>
  </si>
  <si>
    <t>48.432828</t>
  </si>
  <si>
    <t>-123.417791</t>
  </si>
  <si>
    <t>48° 25' 58.18'' N</t>
  </si>
  <si>
    <t>123° 25' 4.05'' W</t>
  </si>
  <si>
    <t>(780) 445-8893</t>
  </si>
  <si>
    <t>Affordable Housing</t>
  </si>
  <si>
    <t>Proposed development of 220 affordable homes and a 19,000 sq ft community centre. The homes will include 170 rental units and 50 supportive housing units.</t>
  </si>
  <si>
    <t>City of Victoria</t>
  </si>
  <si>
    <t>48.427670</t>
  </si>
  <si>
    <t>-123.357416</t>
  </si>
  <si>
    <t>48° 25' 39.61'' N</t>
  </si>
  <si>
    <t>123° 21' 26.69'' W</t>
  </si>
  <si>
    <t>Marson Condominiums</t>
  </si>
  <si>
    <t>Proposed 242-unit development in 5 and 11-storey buildings located on Elk Lake Drive.</t>
  </si>
  <si>
    <t>D'Ambrosio Architecture + Urbanism</t>
  </si>
  <si>
    <t>48.506164</t>
  </si>
  <si>
    <t>-123.385438</t>
  </si>
  <si>
    <t>48° 30' 22.19'' N</t>
  </si>
  <si>
    <t>123° 23' 7.58'' W</t>
  </si>
  <si>
    <t>937 View Street Apartments</t>
  </si>
  <si>
    <t>Proposed 19-storey building with 230 rental apartments located on View St. Project will have commercial space at the ground floor. Council rejected proposal as height exceeded recommended guidelines.</t>
  </si>
  <si>
    <t>Nelson Investments</t>
  </si>
  <si>
    <t>48.424419</t>
  </si>
  <si>
    <t>-123.358329</t>
  </si>
  <si>
    <t>48° 25' 27.91'' N</t>
  </si>
  <si>
    <t>123° 21' 29.98'' W</t>
  </si>
  <si>
    <t>(604) 725-5437</t>
  </si>
  <si>
    <t>825 Fort Street Apartments</t>
  </si>
  <si>
    <t>Development of a 101-unit rental apartment in an 11-storey building located at 819-827 Fort St. Retail space will be located at ground level.</t>
  </si>
  <si>
    <t>The Salient Group</t>
  </si>
  <si>
    <t>48.423964</t>
  </si>
  <si>
    <t>-123.361289</t>
  </si>
  <si>
    <t>48° 25' 26.27'' N</t>
  </si>
  <si>
    <t>123° 21' 40.64'' W</t>
  </si>
  <si>
    <t>(604) 669-5536</t>
  </si>
  <si>
    <t>Mixed-Use Community</t>
  </si>
  <si>
    <t>Proposed 649-unit residential and retail development located at Broadway and Commercial Dr.  A 2-storey podium at the base of four towers of 11, 17, 21 and 24 storeys, will include a Safeway, 11,200 sq ft retail and 55,000 sq ft office space.</t>
  </si>
  <si>
    <t>Westbank Projects Corp./ Crombie REIT</t>
  </si>
  <si>
    <t>Atmosphere Mixed-Use Development</t>
  </si>
  <si>
    <t>A 5-acre development with residential, office space and retail is planned for Alderbridge Way and No 3 Rd. The project will include 4 condominium towers, 2 rental towers and an office building with a 65,000 sq ft technology hub in the podium, and 60,000 sq ft of retail space.</t>
  </si>
  <si>
    <t>South Street Development Group</t>
  </si>
  <si>
    <t>(604) 714-0573</t>
  </si>
  <si>
    <t>Myriad Condominium Development</t>
  </si>
  <si>
    <t>Development of 468 units at Burquitlam Park (with 50 and 30 storey towers) and a new YMCA.</t>
  </si>
  <si>
    <t>Concert Properties Ltd. and YMCA</t>
  </si>
  <si>
    <t>49.259679</t>
  </si>
  <si>
    <t>-122.892590</t>
  </si>
  <si>
    <t>49° 15' 34.84'' N</t>
  </si>
  <si>
    <t>122° 53' 33.32'' W</t>
  </si>
  <si>
    <t>(604) 688-9460</t>
  </si>
  <si>
    <t>Vancouver Jewish Community Centre Redevelopment</t>
  </si>
  <si>
    <t>Phased redevelopment of the Jewish Community Centre site will replace the community centre ($155 million) and include a parking garage, a seniors care facility and two 24 and 26-storey apartment towers with 500 rental units ($272 million). The first phase is an 8-storey community centre located on the site of the east parking lot. The federal and provincial governments will be providing $25 million in funding each for the project. Design changes will be submitted in a new rezoning application in 2025.</t>
  </si>
  <si>
    <t>Acton Ostry Architects</t>
  </si>
  <si>
    <t>LEED gold environmental certification</t>
  </si>
  <si>
    <t>49.233443</t>
  </si>
  <si>
    <t>-123.126723</t>
  </si>
  <si>
    <t>49° 14' 0.39'' N</t>
  </si>
  <si>
    <t>123° 7' 36.20'' W</t>
  </si>
  <si>
    <t>(604) 739-3344 (Architect)</t>
  </si>
  <si>
    <t>930 Fort Street Condominium</t>
  </si>
  <si>
    <t>Proposed 62-unit condominium in a 12-storey building that will include retail space at ground level. Development permit approved by council. Project property is being sold.</t>
  </si>
  <si>
    <t>Sakura Project Management</t>
  </si>
  <si>
    <t>48.424000</t>
  </si>
  <si>
    <t>-123.358000</t>
  </si>
  <si>
    <t>48° 25' 26.4'' N</t>
  </si>
  <si>
    <t>123° 21' 28.8'' W</t>
  </si>
  <si>
    <t>(604) 685-3529 (Architect)</t>
  </si>
  <si>
    <t>Office Complex  - 401 W Georgia</t>
  </si>
  <si>
    <t>Proposed 147,000 sq ft development in a 9-storey office building at the corner of Dunsmuir and Homer streets. Development permit application has been submitted.</t>
  </si>
  <si>
    <t>Oxford Properties</t>
  </si>
  <si>
    <t>B + H Architects</t>
  </si>
  <si>
    <t>49.281195</t>
  </si>
  <si>
    <t>-123.114879</t>
  </si>
  <si>
    <t>49° 16' 52.3'' N</t>
  </si>
  <si>
    <t>123° 6' 53.56'' W</t>
  </si>
  <si>
    <t>(604) 893-3200</t>
  </si>
  <si>
    <t>Condominium Tower - Harwood St</t>
  </si>
  <si>
    <t>Proposed 32-storey development at 1055 Harwood St will include 82 condominiums, 44 social housing units and 4 levels of underground parking. Rezoning application has been submitted.</t>
  </si>
  <si>
    <t>Intracorp Developments/ Strand Development</t>
  </si>
  <si>
    <t>49.278662</t>
  </si>
  <si>
    <t>-123.132560</t>
  </si>
  <si>
    <t>49° 16' 43.18'' N</t>
  </si>
  <si>
    <t>123° 7' 57.22'' W</t>
  </si>
  <si>
    <t>Simon Fraser University - Science Health &amp; Technology Expansion</t>
  </si>
  <si>
    <t>Proposed development of a science facility with classrooms and teaching labs that will accommodate 660-students.</t>
  </si>
  <si>
    <t>49.187313</t>
  </si>
  <si>
    <t>-122.849139</t>
  </si>
  <si>
    <t>49° 11' 14.33'' N</t>
  </si>
  <si>
    <t>122° 50' 56.90'' W</t>
  </si>
  <si>
    <t>Pier West Condominiums</t>
  </si>
  <si>
    <t>665-unit development of two condominium towers of 53 and 43 storeys and a 3-storey commercial building at 660 Quayside Drive.</t>
  </si>
  <si>
    <t>49.200147</t>
  </si>
  <si>
    <t>-122.925409</t>
  </si>
  <si>
    <t>49° 12' 0.53'' N</t>
  </si>
  <si>
    <t>122° 55' 31.47'' W</t>
  </si>
  <si>
    <t>Highway 7 266th - 287th Improvements</t>
  </si>
  <si>
    <t>Project involves widening a four-kilometre section of the highway between 266th Street and 287th Street from two to four lanes, installing median barrier, creating two truck turnarounds and upgrading traffic signals at three intersections.  Government of Canada is contributing up to $29,2 million through the New Building Canada Fund, Provincial-Territorial Infrastructure Component National and Regional Projects, while the Government of British Columbia is contributing $100.9 million.</t>
  </si>
  <si>
    <t>Maple Ridge And Mission</t>
  </si>
  <si>
    <t>(604) 453-4560</t>
  </si>
  <si>
    <t>Mixed Use Development - 399 East 1st Ave</t>
  </si>
  <si>
    <t>Mixed-use development will include 80,000 sq ft office in a 7-storey  building,  220-units in two live-work buildings, and a 15-storey hotel with 199 rooms. Included in the project will be a public plaza, 44,735 sq ft retail space at grade, and an 86,407 sq ft underground warehouse. Project is being modified to increase density with 4 proposed mixed-use towers.</t>
  </si>
  <si>
    <t>Mixed use - Commercial/Retail/ Industrial/Residential</t>
  </si>
  <si>
    <t>ONNI Developments</t>
  </si>
  <si>
    <t>49.267627</t>
  </si>
  <si>
    <t>-123.095179</t>
  </si>
  <si>
    <t>49° 16' 3.46'' N</t>
  </si>
  <si>
    <t>123° 5' 42.64'' W</t>
  </si>
  <si>
    <t>Second Narrows Water Supply Tunnel</t>
  </si>
  <si>
    <t>Construction of a 5.5 m tunnel from Vancouver to Burnaby.  The tunnel would house 2 new water mains of 1,100 m in length and run from the north shore and terminate at Montrose Park. Contract has been awarded to Aecon and Traylor Bros Inc.</t>
  </si>
  <si>
    <t>Art Gallery of Greater Victoria</t>
  </si>
  <si>
    <t>Proposed renewal of the art gallery at 1040 Moss St will include renovation of the gallery and 1,850 sq m gallery expansion. The provincial government will provide $6 million in funding. The project has received $11 million in private donations. Fundraising is ongoing.</t>
  </si>
  <si>
    <t>48.421842</t>
  </si>
  <si>
    <t>-123.347673</t>
  </si>
  <si>
    <t>48° 25' 18.63'' N</t>
  </si>
  <si>
    <t>123° 20' 51.62'' W</t>
  </si>
  <si>
    <t>Condominium Development - West Georgia St</t>
  </si>
  <si>
    <t>Proposed 119-unit development in a 46-storey tower with 8 levels of underground parking. The project located on West Georgia St, requires rezoning.</t>
  </si>
  <si>
    <t>Brilliant Circle Group</t>
  </si>
  <si>
    <t>49.289671</t>
  </si>
  <si>
    <t>-123.128533</t>
  </si>
  <si>
    <t>49° 17' 22.82'' N</t>
  </si>
  <si>
    <t>123° 7' 42.72'' W</t>
  </si>
  <si>
    <t>(604) 873-4333 (Architect)</t>
  </si>
  <si>
    <t>Lions Gate Hospital Redevelopment Phase 3</t>
  </si>
  <si>
    <t>Acute care facility (Phase 3) of the Lions Gate Hospital Redevelopment will include renovations and a new 6-storey tower with 108 beds and 8 new operating rooms. Constructors West Coast Inc. has been selected as the preferred proponent for the design-build contract.</t>
  </si>
  <si>
    <t>Vancouver Coastal Health Authority</t>
  </si>
  <si>
    <t>49.321459</t>
  </si>
  <si>
    <t>-123.068027</t>
  </si>
  <si>
    <t>49° 19' 17.25'' N</t>
  </si>
  <si>
    <t>123° 4' 4.89'' W</t>
  </si>
  <si>
    <t>(604) 984-5785</t>
  </si>
  <si>
    <t>Thurlow + Harwood Condominiums</t>
  </si>
  <si>
    <t>Proposal for two condominium towers at Thurlow and Harwood Sts. The 33-storey North tower will include 143 market units and 98 social housing units, and the 32-storey South tower will have 143 market units.</t>
  </si>
  <si>
    <t>BlueSky Properties</t>
  </si>
  <si>
    <t>Henriquez Partners Architects</t>
  </si>
  <si>
    <t>49.278984</t>
  </si>
  <si>
    <t>-123.133329</t>
  </si>
  <si>
    <t>49° 16' 44.34'' N</t>
  </si>
  <si>
    <t>123° 7' 59.98'' W</t>
  </si>
  <si>
    <t>Cariboo Memorial Hospital</t>
  </si>
  <si>
    <t>Phase one expansion through a new approx. 9,500 m2 addition including: 50 beds, a new emergency department, pharmacy, medical/surgical inpatient units, a maternity and women’s health unit.  Phase two renovation of approx. 2,600 m2 of the existing facility to provide expanded ambulatory care, an adult psychiatric inpatient unit, UBC Faculty of Medicine education space, and an expanded main entry with interfaith sacred space. Phase 1 is expected to complete in Fall 2026 followed by phase 2.</t>
  </si>
  <si>
    <t>52.138347</t>
  </si>
  <si>
    <t>-122.143101</t>
  </si>
  <si>
    <t>52° 8' 18.01'' N</t>
  </si>
  <si>
    <t>122° 8' 35.16'' W</t>
  </si>
  <si>
    <t>(250) 392-2311 (Williams Lake City)</t>
  </si>
  <si>
    <t>Cheekeye Fan Development</t>
  </si>
  <si>
    <t>Proposed development over 81 ha that will consist of 537 single-family and, 678 multi-family units,13,000 sq ft of commercial space, and 12.2 acres of parkland. Development approval received in Fall 2024.</t>
  </si>
  <si>
    <t>Sea to Sky Developments</t>
  </si>
  <si>
    <t>Squamish First Nation</t>
  </si>
  <si>
    <t>(604) 892-5217 (District of Squamish)</t>
  </si>
  <si>
    <t>Highway 1 - Salmon Arm West</t>
  </si>
  <si>
    <t>Project is located on Trans Canada Highway 1 approximately 2 km west of the city center of the City of Salmon Arm, Southern Interior Region, Okanagan-Shuswap District. Scope is to upgrade existing two lane highway to four lane on TCH Hwy 1 from 1st Ave SW to 10th Avenue SW. This segment is approximately 2.2 km long and includes a new bridge across the Salmon River. Improvements to include a new interchange, upgraded intersections, approximately 3.5 km of frontage roads and a multi-use pathway that will improve safety and access for vehicles, pedestrians and cyclists.</t>
  </si>
  <si>
    <t>Sullivan Townhouses</t>
  </si>
  <si>
    <t>Proposed development of a 62-unit townhouse complex located at 21132 77A Ave.</t>
  </si>
  <si>
    <t>Sunmark Developments</t>
  </si>
  <si>
    <t>49.142718</t>
  </si>
  <si>
    <t>-122.636150</t>
  </si>
  <si>
    <t>49° 8' 33.79'' N</t>
  </si>
  <si>
    <t>122° 38' 10.'' W</t>
  </si>
  <si>
    <t>(604) 597-7896</t>
  </si>
  <si>
    <t>Great Wolf Lodge Indoor Waterpark</t>
  </si>
  <si>
    <t>Proposal to develop a400-room hotel and an indoor water park is in early stages.</t>
  </si>
  <si>
    <t>Accommodation/Commercial</t>
  </si>
  <si>
    <t>Jim Pattison Development Corp. (JPDC)</t>
  </si>
  <si>
    <t>Highway 1 - Chase 4-Laning</t>
  </si>
  <si>
    <t>Project includes 4-laning 2 sections :Phase 1 called Chase Creek Road to Chase West (3.3 kilometres of highway widening and upgrades) is complete. Phase 2 called Chase East includes Chase West to Chase Creek Bridge (1.6 kilometres of highway widening, grade-separated interchange at Brooke Drive and extended improvements on Brooke Drive to Shuswap Avenue).   Government of Canada is providing up to $12.1 million under the Provincial-Territorial Infrastructure Component of the New Building Canada Fund.</t>
  </si>
  <si>
    <t>Chase</t>
  </si>
  <si>
    <t>Avani Centre Hilton Hotel and Residential Tower</t>
  </si>
  <si>
    <t>34-storey development of a 297 residential units and 67 rental units. Office and commercial space will be located at ground level at 13586- 98 Ave.</t>
  </si>
  <si>
    <t>Yanna Holdings Inc.</t>
  </si>
  <si>
    <t>Architecture 49</t>
  </si>
  <si>
    <t>49.180402</t>
  </si>
  <si>
    <t>-122.846432</t>
  </si>
  <si>
    <t>49° 10' 49.45'' N</t>
  </si>
  <si>
    <t>122° 50' 47.16'' W</t>
  </si>
  <si>
    <t>GEC Education Mega Centre</t>
  </si>
  <si>
    <t>Proposed 383-unit, 55-storey development located at City Parkway at 102A Ave. Project has been redesigned to a 39-storey building with 404,000 sq ft to include, apartments, office and educational space.</t>
  </si>
  <si>
    <t>WestStone Group/ CIBT Education Group</t>
  </si>
  <si>
    <t>49.188586</t>
  </si>
  <si>
    <t>-122.847415</t>
  </si>
  <si>
    <t>49° 11' 18.9096'' N</t>
  </si>
  <si>
    <t>122° 50' 50.694'' W</t>
  </si>
  <si>
    <t>(604) 498-1958</t>
  </si>
  <si>
    <t>Block Condominium Development</t>
  </si>
  <si>
    <t>Development of a 131-unit condominium in a 29-storey tower with a 6-storey, 120 room hotel and 4,635 sq ft of commercial space at ground level. Project located at 150 Robson St will include restoration of the existing Northern Electric Building exterior. Rental residential floor are of 6,257 sq ft will be included in project.</t>
  </si>
  <si>
    <t>GBL Group</t>
  </si>
  <si>
    <t>49.278179</t>
  </si>
  <si>
    <t>-123.114904</t>
  </si>
  <si>
    <t>49° 16' 41.44'' N</t>
  </si>
  <si>
    <t>123° 6' 53.65'' W</t>
  </si>
  <si>
    <t>Richmond Industrial Centre</t>
  </si>
  <si>
    <t>170  acre development of a 2.8 million sq ft, build-to-suit industrial centre on Blundell Rd. Building 1 with 500,000 sq ft and 40 acres of green space.</t>
  </si>
  <si>
    <t>Other Commercial</t>
  </si>
  <si>
    <t>Commercial/Industrial</t>
  </si>
  <si>
    <t>Omicron/ Montrose Property Holdings Ltd.</t>
  </si>
  <si>
    <t>(604) 632-3350</t>
  </si>
  <si>
    <t>www.ricindustrial.com</t>
  </si>
  <si>
    <t>Michel Creek Coking Coal Project</t>
  </si>
  <si>
    <t>Proposed coal project located 1,000 ha site, 15 km southeast of Sparwood. The estimated production is 5,500 tonnes/day with a 10 yr mine life. Project is in the pre-application phase under the Environmental Assessment Act.</t>
  </si>
  <si>
    <t>CanAus Coal Ltd.</t>
  </si>
  <si>
    <t>49.648586</t>
  </si>
  <si>
    <t>-114.769117</t>
  </si>
  <si>
    <t>49° 38’ 54.91" N</t>
  </si>
  <si>
    <t>114° 46’ 08.82" W</t>
  </si>
  <si>
    <t>(778) 518-0775</t>
  </si>
  <si>
    <t>Royal Inland Hospital Patient Care Tower</t>
  </si>
  <si>
    <t>A newly constructed 9-storey, 26,723 m2 building that includes 2 below grade levels and a roof top helipad and provides 3 floors (30 beds/floor) of inpatient beds, including 30 mental health beds. The PCT construction has completed. Phase 2 is ongoing, including emergency department expansion, and pediatric unit renovations.</t>
  </si>
  <si>
    <t>50.671417</t>
  </si>
  <si>
    <t>-120.33402</t>
  </si>
  <si>
    <t>50° 40' 17.1" N</t>
  </si>
  <si>
    <t>120° 20' 2.49" W</t>
  </si>
  <si>
    <t>Simon Fraser University - Shrum Science Physics Renewal Project</t>
  </si>
  <si>
    <t>Proposed project to redesign and upgrade the physics wing of the Shrum Science Complex, to include complete systems renewal..</t>
  </si>
  <si>
    <t>Simon Fraser University - Shrum Science Biology Renewal Project</t>
  </si>
  <si>
    <t>Proposed project to redesign and upgrade the biology wing of the Shrum Science Complex, to include renewal of major building systems.</t>
  </si>
  <si>
    <t>Simon Fraser University -  Library and Student Learning Commons Renewal</t>
  </si>
  <si>
    <t>Renewal planned for the 23,000 sq m library building to include expanded student learning centre.</t>
  </si>
  <si>
    <t>49.279576</t>
  </si>
  <si>
    <t>-122.925125</t>
  </si>
  <si>
    <t>49° 16' 46.47'' N</t>
  </si>
  <si>
    <t>122° 55' 30.45'' W</t>
  </si>
  <si>
    <t>YMCA - Surrey City Centre</t>
  </si>
  <si>
    <t>Proposed 60,000 sq ft community centre to include aquatics and fitness centres a community resource centre and multipurpose gym.</t>
  </si>
  <si>
    <t>City of Surrey</t>
  </si>
  <si>
    <t>Crystal Pool Replacement</t>
  </si>
  <si>
    <t>Proposed project to replace the Crystal Pool and Fitness centre. A public referendum will be held in Early 2025. Council supports advancement of project to design stage.</t>
  </si>
  <si>
    <t>Project removed from hold</t>
  </si>
  <si>
    <t>Sunset Ranch</t>
  </si>
  <si>
    <t>Development of 400 townhome and single family homes. Project is located near the Sunset Ranch golf course.</t>
  </si>
  <si>
    <t>Acorn Communities</t>
  </si>
  <si>
    <t>49.939798</t>
  </si>
  <si>
    <t>-119.341795</t>
  </si>
  <si>
    <t>49° 56' 23.27'' N</t>
  </si>
  <si>
    <t>119° 20' 30.46'' W</t>
  </si>
  <si>
    <t>(250) 491-0095</t>
  </si>
  <si>
    <t>Front Street Hotel</t>
  </si>
  <si>
    <t>Proposed development of a 155 room hotel in a nine-storey building located at 15 Front St. Development permit approval received Nov 2017. Project placed on hold as property is for sale.</t>
  </si>
  <si>
    <t>49.169619</t>
  </si>
  <si>
    <t>-123.937825</t>
  </si>
  <si>
    <t>49° 10' 10.63'' N</t>
  </si>
  <si>
    <t>123° 56' 16.17'' W</t>
  </si>
  <si>
    <t>(250) 755-4429 (Nanaimo City)</t>
  </si>
  <si>
    <t>Burrard Place 2 Condominium</t>
  </si>
  <si>
    <t>Development of a 36-storey condominium tower located at 1261 Hornby St. Project will have 239 units including 158 rental units.</t>
  </si>
  <si>
    <t>Neil M. Denari Architects</t>
  </si>
  <si>
    <t>49.278501</t>
  </si>
  <si>
    <t>-123.128273</t>
  </si>
  <si>
    <t>49° 16' 42.60'' N</t>
  </si>
  <si>
    <t>123° 7' 41.78'' W</t>
  </si>
  <si>
    <t>Southgate City Mixed Use Development</t>
  </si>
  <si>
    <t>Development of a 60-acre community with over 8000 residential units in 36 lowrises and 20 highrise buildings, to include a 200,000 sq ft commercial centre, community centre and a 5 acre park. The project will be located near the Edmonds Skytrain station. Initial phases include Precedence, 351-units in a 32-storey tower, and Azure, 282-units in a 30-storey tower. The Western Gateway phase includes 926-units in 41 and 37 storey towers over six-storey podiums. Icon is a 353-unit condominium in a 46-storey highrise</t>
  </si>
  <si>
    <t>IBI Architects and Integra Architects</t>
  </si>
  <si>
    <t>49.211306</t>
  </si>
  <si>
    <t>-122.948395</t>
  </si>
  <si>
    <t>49° 12' 40.70'' N</t>
  </si>
  <si>
    <t>122° 56' 54.22''</t>
  </si>
  <si>
    <t>www.southgatecity.com</t>
  </si>
  <si>
    <t>Nigel Valley Supportive Housing Development</t>
  </si>
  <si>
    <t>Phased redevelopment of site bordered by Vernon and Darwin avenues to provide 800-units of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t>
  </si>
  <si>
    <t>Passivhaus</t>
  </si>
  <si>
    <t>48.456903</t>
  </si>
  <si>
    <t>-123.367710</t>
  </si>
  <si>
    <t>48° 27' 24.85'' N</t>
  </si>
  <si>
    <t>123° 22' 3.76'' W</t>
  </si>
  <si>
    <t>Biofuel Facility</t>
  </si>
  <si>
    <t>Proposed commercial scale biocrude oil processing facility located in Prince George.  Conversion of wood waste from Canfor pulp mills would produce up to 400,000 barrels/yr.</t>
  </si>
  <si>
    <t>Canfor Corporation/Licella</t>
  </si>
  <si>
    <t>(250) 563-0161</t>
  </si>
  <si>
    <t>Tsawwassen Landing Development</t>
  </si>
  <si>
    <t>Development of single-family homes and townhomes located near Tsawwassen Mills.</t>
  </si>
  <si>
    <t>Tsawwassen</t>
  </si>
  <si>
    <t>49.043424</t>
  </si>
  <si>
    <t>-123.102671</t>
  </si>
  <si>
    <t>49° 2' 36.33'' N</t>
  </si>
  <si>
    <t>123° 6' 9.62'' W</t>
  </si>
  <si>
    <t>www.onni.com/tsawwassen-landing</t>
  </si>
  <si>
    <t>West Shore Sewage Treatment Plant</t>
  </si>
  <si>
    <t>A sewage treatment plant proposed for the West Shore, uses a system by Aqua-Tex Scientific Consulting based on a decentralized wastewater and water-reuse concept, Project requires approval of the Capital Regional District sewage-treatment project board.</t>
  </si>
  <si>
    <t>Sewage Treatment Facilities</t>
  </si>
  <si>
    <t>Colwood/ Langford</t>
  </si>
  <si>
    <t>(250) 478-5999 (City of Colwood)</t>
  </si>
  <si>
    <t>Broadway Subway Project</t>
  </si>
  <si>
    <t>5.7 km extension to Millennium Line SkyTrain from VCC-Clark Station to Arbutus - includes 0.7 km of elevated guideway and 5 km tunnelled.</t>
  </si>
  <si>
    <t>www.broadwaysubway.ca</t>
  </si>
  <si>
    <t>Metchosin Business Park</t>
  </si>
  <si>
    <t>Proposed business park in Metchosin. Project would require a municipal boundary change, as well as public consultation and government approvals. Project is in very early stages.</t>
  </si>
  <si>
    <t>Metchosin</t>
  </si>
  <si>
    <t>Beecher Bay First Nation/Metchosin/Langford</t>
  </si>
  <si>
    <t>Beecher Bay First Nation</t>
  </si>
  <si>
    <t>(250) 474-3167 (District of Metchosin)</t>
  </si>
  <si>
    <t>Ksi Lisims LNG</t>
  </si>
  <si>
    <t>Proposed liquefied natural gas facility located on Treaty Lands in Portland Canal. Project would receive gas from Prince Rupert Gas Transmission Project (see ID #3070).</t>
  </si>
  <si>
    <t>Nasoga Gulf</t>
  </si>
  <si>
    <t>Nisga’a Nation/ Rockies LNG LP/ Western LNG</t>
  </si>
  <si>
    <t>Nisga’a First Nation</t>
  </si>
  <si>
    <t>54.901569</t>
  </si>
  <si>
    <t>-130.072604</t>
  </si>
  <si>
    <t>54° 54' 5.65" N</t>
  </si>
  <si>
    <t>130° 4' 21.36" W</t>
  </si>
  <si>
    <t>www.nisgaanation.ca/opportunities/LNG</t>
  </si>
  <si>
    <t>Burnaby Hospital Renewal</t>
  </si>
  <si>
    <t>Burnaby Hospital renewal will include a new energy centre and renovations to support buildings. Phase 1 six-storey patient care tower, will have 83 beds in  mental health and maternity units. The design/build contract has been awarded to EllisDon Design Build Inc., Construction is expected to complete in 2025. Phase 2 ($1.7 billion) will include a 160-bed patient care tower with a new cancer centre and expanded emergency unit. Phase 2 is expected to commence construction in late 2025.</t>
  </si>
  <si>
    <t>Parkin Architects Western Ltd.</t>
  </si>
  <si>
    <t>49.249829</t>
  </si>
  <si>
    <t>-123.015914</t>
  </si>
  <si>
    <t>49° 14' 59.38'' N</t>
  </si>
  <si>
    <t>123° 0' 57.29'' W</t>
  </si>
  <si>
    <t>Richmond Hospital New Patient Care Tower</t>
  </si>
  <si>
    <t>The phased Patient Care Centre will include a nine-storey North tower replacement with a state-of-the-art emergency department and intensive care unit, and renovations to the existing South Tower, Phase 1 included cancer clinic relocation and building renovations. Phase 2 includes a new emergency department and Phase 3 will be the renovation of the south tower to bring the facility to modern standards. Funding will be provided by the provincial government ($1.889 billion), Vancouver Coastal Health ($30 million) and Richmond Hospital Foundation ($40 million).</t>
  </si>
  <si>
    <t>49.168822</t>
  </si>
  <si>
    <t>-123.146312</t>
  </si>
  <si>
    <t>49° 10' 7.76'' N</t>
  </si>
  <si>
    <t>123° 8' 46.72'' W</t>
  </si>
  <si>
    <t>(604) 278-9711</t>
  </si>
  <si>
    <t>Royal Columbian Hospital Redevelopment - Phase 2/3</t>
  </si>
  <si>
    <t>Redevelopment of Royal Columbian Hospital including a new 388-bed Acute Care Tower to house a new emergency department and combined surgical/interventional suite in Phase 2.  A major renovation of the Health Care Centre and upgrade of support services in Phase 3.</t>
  </si>
  <si>
    <t>49.226789</t>
  </si>
  <si>
    <t>-122.892844</t>
  </si>
  <si>
    <t>49° 13' 36.44" N</t>
  </si>
  <si>
    <t>122° 53' 34.24" W</t>
  </si>
  <si>
    <t>The Shire Condominiums</t>
  </si>
  <si>
    <t>Shire on Inverness is a 90-unit development in three 5-storey buildings located on Quadra St.</t>
  </si>
  <si>
    <t>Misra Architect</t>
  </si>
  <si>
    <t>48.473290</t>
  </si>
  <si>
    <t>-123.370180</t>
  </si>
  <si>
    <t>48° 28' 23.844'' N</t>
  </si>
  <si>
    <t>123° 22' 12.648'' W</t>
  </si>
  <si>
    <t>(250) 652- 4444 (Central Saanich)</t>
  </si>
  <si>
    <t>Playland Theme Park</t>
  </si>
  <si>
    <t>Proposal to redesign Playland as a theme park and expansion from 15 to 22 acres. The ten year plan will feature themed play and ride zones, green space and retail. Phases will include a new amphitheatre to be named Freedom Mobile Arch.</t>
  </si>
  <si>
    <t>Garibaldi Springs Residential Development</t>
  </si>
  <si>
    <t>Phased development of 119-acre former golf course land to include 310 townhomes on 26 acres, 3 acres of park and a 90 acre ecological reserve. Highline is a phase of townhomes.</t>
  </si>
  <si>
    <t>Built Green - gold standard</t>
  </si>
  <si>
    <t>www.polyhomes.com</t>
  </si>
  <si>
    <t>Mixed-Use Development</t>
  </si>
  <si>
    <t>Proposed mixed-use development on the site of the Molson Coors brewery at 1550 Burrard St. Project is in planning stages and may require rezoning.</t>
  </si>
  <si>
    <t>49.272200</t>
  </si>
  <si>
    <t>-123.144838</t>
  </si>
  <si>
    <t>49° 16' 19.92'' N</t>
  </si>
  <si>
    <t>123° 8' 41.42'' W</t>
  </si>
  <si>
    <t>G3 Terminal Vancouver</t>
  </si>
  <si>
    <t>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 Peter Kiewit Sons ULC has been selected for the design-build contract.</t>
  </si>
  <si>
    <t>G3 Global Holdings</t>
  </si>
  <si>
    <t>49.303946</t>
  </si>
  <si>
    <t>-123.043298</t>
  </si>
  <si>
    <t>49° 18' 14.21'' N</t>
  </si>
  <si>
    <t>123° 2' 35.87'' W</t>
  </si>
  <si>
    <t>Renaissance Development Plan</t>
  </si>
  <si>
    <t>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t>
  </si>
  <si>
    <t>Skiing Facilities/Residential</t>
  </si>
  <si>
    <t>Whistler Blackcomb Holdings Inc.</t>
  </si>
  <si>
    <t>(604) 932-5535 (Whistler Municipality)</t>
  </si>
  <si>
    <t>Flood Mitigation Project</t>
  </si>
  <si>
    <t>Upgrade to four pump stations and enhancement of the North dyke to accommodate rising sea levels. The phased project will receive $16.6 million from the provincial government and the City of Richmond will contribute $8.3 million. The federal government will contribute $13.7 million through the Disaster Mitigation Adaptation Fund to upgrade 4.3 km of the dike network. A regional plan has been established with implementation of some preliminary phases and pump station upgrades.</t>
  </si>
  <si>
    <t>City of Richmond</t>
  </si>
  <si>
    <t>(604) 276-4000 (Richmond City)</t>
  </si>
  <si>
    <t>Concord Brentwood</t>
  </si>
  <si>
    <t>Phased development will consist of 10 highrise condominiums, a 13-acre park, 892-unit tower in phase 1, 900-units in Hillside East,  a 55-storey tower and a retail centre in phase 2. Project will be located on Dawson St near Brentwood Mall.</t>
  </si>
  <si>
    <t>Residential/Retail</t>
  </si>
  <si>
    <t>James KM Cheng Architects Inc./ Francl Architecture/ PFS Studio</t>
  </si>
  <si>
    <t>49.265685</t>
  </si>
  <si>
    <t>-122.996113</t>
  </si>
  <si>
    <t>49° 15' 56.47'' N</t>
  </si>
  <si>
    <t>122° 59' 46.01'' W</t>
  </si>
  <si>
    <t>(604) 899-8800</t>
  </si>
  <si>
    <t>Red Mountain Underground Gold Project</t>
  </si>
  <si>
    <t>Proposed underground gold mine located in the Bitter Creek Valley near Stewart. Mine life of 5 yrs is based on production estimate of 55,500 ounces gold and 171,000 ounces silver /yr. Project is certified under the Environmental Assessment Act.</t>
  </si>
  <si>
    <t>Ascot Resources Ltd.</t>
  </si>
  <si>
    <t>55.96472</t>
  </si>
  <si>
    <t>-129.69111</t>
  </si>
  <si>
    <t>55° 57' 53'' N</t>
  </si>
  <si>
    <t>129° 41' 28'' W</t>
  </si>
  <si>
    <t>(778) 725-1060</t>
  </si>
  <si>
    <t>Hospitality Inn Redevelopment</t>
  </si>
  <si>
    <t>Proposed re-development of the Hospitality Inn at 500 Columbia St. W. Project is to develop a luxury hotel with up to 100 rooms and an adjoining condominium development with 60 to 80 units.</t>
  </si>
  <si>
    <t>Pacific Hospitality Group</t>
  </si>
  <si>
    <t>(604) 574-4441</t>
  </si>
  <si>
    <t>Eastlake Campus</t>
  </si>
  <si>
    <t>Commercial development to include 6 multi-unit buildings in 3 phases of construction. Development will be designed for light industrial, technology and laboratory use, and meet LEED building standards.</t>
  </si>
  <si>
    <t>Adera Developments</t>
  </si>
  <si>
    <t>49.258093</t>
  </si>
  <si>
    <t>-122.924076</t>
  </si>
  <si>
    <t>49° 15' 29.14'' N</t>
  </si>
  <si>
    <t>122° 55' 26.67'' W</t>
  </si>
  <si>
    <t>Groundhog Project Anthracite Coal Mine</t>
  </si>
  <si>
    <t>Proposed 1,616 hectare underground anthracite coal project includes several mine sites, rail link spur and resource road to connect to port facilities in Stewart. Pre-feasibility study estimates a 5.4 Mtpa resource over a 38 yr mine life. Exploration and testing continues through 2018.</t>
  </si>
  <si>
    <t>Not Required</t>
  </si>
  <si>
    <t>Smithers Area</t>
  </si>
  <si>
    <t>Atrum Coal</t>
  </si>
  <si>
    <t>Gitxsan First Nation</t>
  </si>
  <si>
    <t>Project located on territory.</t>
  </si>
  <si>
    <t>56.867</t>
  </si>
  <si>
    <t>-128.267</t>
  </si>
  <si>
    <t>56° 52' 1.2" N</t>
  </si>
  <si>
    <t>128° 16' 1.2" W</t>
  </si>
  <si>
    <t>www.atrumcoal.com</t>
  </si>
  <si>
    <t>Northeast False Creek and Viaduct Replacement Plan</t>
  </si>
  <si>
    <t>Proposal to replace the Georgia and Dunsmuir St viaducts to include a 2,500 unit residential neighbourhood in False Creek, and a 13-acre park and social housing. An at grade street network will replace the viaducts. Preliminary development plan has been approved by council in Aug 2020.</t>
  </si>
  <si>
    <t>Senkulmen Enterprise Park</t>
  </si>
  <si>
    <t>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t>
  </si>
  <si>
    <t>Oliver</t>
  </si>
  <si>
    <t>Osoyoos Indian Band Development Corp.</t>
  </si>
  <si>
    <t>Osoyoos Indian Band</t>
  </si>
  <si>
    <t>49.236484</t>
  </si>
  <si>
    <t>-119.529397</t>
  </si>
  <si>
    <t>49° 14' 11.34'' N</t>
  </si>
  <si>
    <t>119° 31' 45.83'' W</t>
  </si>
  <si>
    <t>(844) 556-3444</t>
  </si>
  <si>
    <t>www.senkulmenenterprisepark.ca/</t>
  </si>
  <si>
    <t>Nanaimo Mid-Town Gateway Project</t>
  </si>
  <si>
    <t>Development that will include 175 units of housing, grocery and retail space as well as office space.</t>
  </si>
  <si>
    <t>Island West Coast Developments</t>
  </si>
  <si>
    <t>49.170458</t>
  </si>
  <si>
    <t>-123.941048</t>
  </si>
  <si>
    <t>49° 10' 13.65" N</t>
  </si>
  <si>
    <t>123° 56' 27.77" W</t>
  </si>
  <si>
    <t>Residential Condominium - 3592 West 29th Ave.</t>
  </si>
  <si>
    <t>Proposed 5-storey development with 60 residential units over a grocery store, commercial space and 2 levels of underground parking.</t>
  </si>
  <si>
    <t>Harwood Group</t>
  </si>
  <si>
    <t>49.246148</t>
  </si>
  <si>
    <t>-123.185226</t>
  </si>
  <si>
    <t>49° 14' 46.13'' N</t>
  </si>
  <si>
    <t>123° 11' 6.81'' W</t>
  </si>
  <si>
    <t>(604) 681-3401</t>
  </si>
  <si>
    <t>Watson Island LNG</t>
  </si>
  <si>
    <t>An LNG export terminal is proposed for Watson Island in an exclusivity agreement with the proponent and the City of Prince Rupert. Project site requires remediation.</t>
  </si>
  <si>
    <t>Watson Island LNG Corp.</t>
  </si>
  <si>
    <t>Residential Condominium - 3603 West 27th Ave.</t>
  </si>
  <si>
    <t>Proposed 4-storey development with 48 residential units and commercial space at the ground level. Project will include a grocery store and 2 levels of underground parking.</t>
  </si>
  <si>
    <t>Dunbar Partnership</t>
  </si>
  <si>
    <t>49.248100</t>
  </si>
  <si>
    <t>-123.185731</t>
  </si>
  <si>
    <t>49° 14' 53.16'' N</t>
  </si>
  <si>
    <t>123° 11' 8.63'' W</t>
  </si>
  <si>
    <t>Sinclair Centre Redevelopment</t>
  </si>
  <si>
    <t>Redevelopment of Sinclair Centre bounded by West Hastings, Granville, Cordova and Howe Sts. The proposed redevelopment of the 4-building complex will retain heritage components and include a 29-storey office tower.</t>
  </si>
  <si>
    <t>Government of Canada</t>
  </si>
  <si>
    <t>49.286040</t>
  </si>
  <si>
    <t>-123.113844</t>
  </si>
  <si>
    <t>49° 17' 9.74'' N</t>
  </si>
  <si>
    <t>123° 6' 49.84'' W</t>
  </si>
  <si>
    <t>(604) 873-7276 (Vancouver City)</t>
  </si>
  <si>
    <t>Creative Energy Plant</t>
  </si>
  <si>
    <t>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t>
  </si>
  <si>
    <t>Creative Energy Vancouver Platforms Inc.</t>
  </si>
  <si>
    <t>49.278184</t>
  </si>
  <si>
    <t>-123.112438</t>
  </si>
  <si>
    <t>49° 16' 41.46'' N</t>
  </si>
  <si>
    <t>123° 6' 44.78'' W</t>
  </si>
  <si>
    <t>(604) 688-9584</t>
  </si>
  <si>
    <t>www.creativeenergycanada.com</t>
  </si>
  <si>
    <t>ESE Synthetic Crude Pipeline</t>
  </si>
  <si>
    <t>Proposed pipeline to transport synthetic crude from Alberta to a port at Lax Kw’alaams, north of Prince Rupert.</t>
  </si>
  <si>
    <t>Crude Oil Pipeline</t>
  </si>
  <si>
    <t>Eagle Spirit Energy Holdings Ltd./Aquilini Group</t>
  </si>
  <si>
    <t>Multiple First Nation Partnership (30 across BC and AB)</t>
  </si>
  <si>
    <t>Project partnership and crossing traditional territory.</t>
  </si>
  <si>
    <t>Cypress Mountain Village</t>
  </si>
  <si>
    <t>Development of a village will include residential and commercial components. The proposed project is located on 121 hectares along Cypress Bowl Rd in the Upper Lands area. Community open house conducted in Apr 2015. Project is in very early stages of planning.</t>
  </si>
  <si>
    <t>(604) 925-7000 (West Vancouver District)</t>
  </si>
  <si>
    <t>Development of a proposed 5 and 12 storey complex that will have 150 market condominiums and 30 affordable housing units. Kettle Friendship Society would have facilities on the site at Commercial Dr. and Venables St. Rezoning is required.</t>
  </si>
  <si>
    <t>Boffo Properties</t>
  </si>
  <si>
    <t>49.276666</t>
  </si>
  <si>
    <t>-123.069568</t>
  </si>
  <si>
    <t>49° 16' 35.99'' N</t>
  </si>
  <si>
    <t>123° 4' 10.45'' W</t>
  </si>
  <si>
    <t>(604) 648-0594</t>
  </si>
  <si>
    <t>Fifteen Fifteen Residential Condominium</t>
  </si>
  <si>
    <t>195-unit development of a 40-storey residential tower to occupy 1515 Alberni St.</t>
  </si>
  <si>
    <t>Büro Ole Scheeren Architect</t>
  </si>
  <si>
    <t>LEED platinum</t>
  </si>
  <si>
    <t>49.289794</t>
  </si>
  <si>
    <t>-123.129431</t>
  </si>
  <si>
    <t>49° 17' 23.26'' N</t>
  </si>
  <si>
    <t>123° 7' 45.95'' W</t>
  </si>
  <si>
    <t>Pearson-Dogwood Redevelopment</t>
  </si>
  <si>
    <t>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has selected Onni Group as development partner for the redevelopment. Onni Group has purchased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 The first phase will have 22 and 26 storey towers with 307 market units and 138 social housing units. Retail space will be located at ground level. The 6-storey, 150-bed Dogwood Lodge Replacement will be developed by the Lark Group Pearson Homes is under development by Onni Group.</t>
  </si>
  <si>
    <t>49.218376</t>
  </si>
  <si>
    <t>-123.117009</t>
  </si>
  <si>
    <t>49° 13' 6.1536'' N</t>
  </si>
  <si>
    <t>123° 7' 1.2324'' W</t>
  </si>
  <si>
    <t>Innovation Village Seniors Complex</t>
  </si>
  <si>
    <t>Proposed development for seniors with two 6-storey independent living buildings and a 12-storey building to house health services and assisted living units. The plan will include 1.35 acres of greenspace. Project has received approval from council.</t>
  </si>
  <si>
    <t>Seniors housing</t>
  </si>
  <si>
    <t>WestStone Group</t>
  </si>
  <si>
    <t>49.17690</t>
  </si>
  <si>
    <t>-122.84634</t>
  </si>
  <si>
    <t>49° 10' 36.84" N</t>
  </si>
  <si>
    <t>122° 50' 46.82" W</t>
  </si>
  <si>
    <t>McCallum Junction Commercial Development</t>
  </si>
  <si>
    <t>Proposed 130,000 sq ft commercial development on McCallum Rd and Hwy 1. Project will include a 70,000 sq ft Outdoor Outfitters outlet. The site requires rezoning and Official Community Plan (OCP) amendment.</t>
  </si>
  <si>
    <t>Retail</t>
  </si>
  <si>
    <t>Retail/Residential</t>
  </si>
  <si>
    <t>McCallum Junction Properties Inc.</t>
  </si>
  <si>
    <t>49.03592</t>
  </si>
  <si>
    <t>-122.29347</t>
  </si>
  <si>
    <t>49° 2' 9.31" N</t>
  </si>
  <si>
    <t>122° 17' 36.49" W</t>
  </si>
  <si>
    <t>(604) 864-5510 (City of Abbotsford)</t>
  </si>
  <si>
    <t>Sundance Clean Methanol Refinery</t>
  </si>
  <si>
    <t>Proposal to build a natural gas to clean methanol refinery on a 1055 acre site near Chetwynd. A low carbon gas plant will be developed on the site (see project ID #2628).</t>
  </si>
  <si>
    <t>Canadian Methanol Corp.</t>
  </si>
  <si>
    <t>55.698147</t>
  </si>
  <si>
    <t>-121.629689</t>
  </si>
  <si>
    <t>55° 41' 53.33" N</t>
  </si>
  <si>
    <t>121° 37' 46.88" W</t>
  </si>
  <si>
    <t>(250) 655-0330</t>
  </si>
  <si>
    <t>www.canadianmethanol.com</t>
  </si>
  <si>
    <t>Cedar LNG</t>
  </si>
  <si>
    <t>Proposed LNG processing facility to be developed at three sites in the Douglas Channel, Haisla project lands. Cedar 1, Cedar 2 and Cedar 3 will have a capacity of 14.5 million tonnes/year. An application for an export license has been approved by the National Energy Board. A Financial Investment Decision was reached in Jun 2024, pre-construction and site clearing taking place in late 2024.</t>
  </si>
  <si>
    <t>Cedar LNG Export Development Ltd.</t>
  </si>
  <si>
    <t>Haisla First Nation</t>
  </si>
  <si>
    <t>53.92541</t>
  </si>
  <si>
    <t>-128.727915</t>
  </si>
  <si>
    <t>53° 55' 31.48" N</t>
  </si>
  <si>
    <t>128° 43' 40.49" W</t>
  </si>
  <si>
    <t>(250) 632-8900 (District of Kitimat)</t>
  </si>
  <si>
    <t>www.cedarlng.com/project</t>
  </si>
  <si>
    <t>Tilbury Marine Jetty Project</t>
  </si>
  <si>
    <t>Proposed project to include an LNG marine jetty near Tilbury Island liquefaction plant. Approval has been issued for a 25 yr export license for 3.5 million tonnes/yr. The project has been approved under a federal review.</t>
  </si>
  <si>
    <t>Tilbury Jetty LP</t>
  </si>
  <si>
    <t>49.14199</t>
  </si>
  <si>
    <t>-123.03742</t>
  </si>
  <si>
    <t>49° 8' 31.16" N</t>
  </si>
  <si>
    <t>123° 2' 14.71" W</t>
  </si>
  <si>
    <t>www.wespactilbury.ca</t>
  </si>
  <si>
    <t>Red Willow Wind Farm</t>
  </si>
  <si>
    <t>200 MW wind energy facility located 40 km southeast of the District of Tumbler Ridge, would include new access roads, a 230 kv transmission line will connect to the Quintette Substation.</t>
  </si>
  <si>
    <t>Red Willow Wind LP</t>
  </si>
  <si>
    <t>Lheidli-T’enneh First Nation</t>
  </si>
  <si>
    <t>Project located on traditional territory.</t>
  </si>
  <si>
    <t>54.808663</t>
  </si>
  <si>
    <t>-120.375011</t>
  </si>
  <si>
    <t>54° 48' 31.19" N</t>
  </si>
  <si>
    <t>120° 22' 30.04" W</t>
  </si>
  <si>
    <t>www.boralex.com/projects/redwillow</t>
  </si>
  <si>
    <t>Isle Pierre Wind Farm</t>
  </si>
  <si>
    <t>Proposed 100 MW wind farm located 35 km west of Prince George. Design studies are underway. Project is in the pre-application stage under the Environmental Assessment Act.</t>
  </si>
  <si>
    <t>Kruger Energy Inc.</t>
  </si>
  <si>
    <t>53.912778</t>
  </si>
  <si>
    <t>-123.403889</t>
  </si>
  <si>
    <t>53º 54' 46" N</t>
  </si>
  <si>
    <t>123º 24' 14" W</t>
  </si>
  <si>
    <t>(514) 737-1131</t>
  </si>
  <si>
    <t>www.krugerenergy.com</t>
  </si>
  <si>
    <t>Condominium Development - 1618 W 6th Ave</t>
  </si>
  <si>
    <t>Proposed 12 storey development with 99 units over 107 stall underground parking.</t>
  </si>
  <si>
    <t>49.26632</t>
  </si>
  <si>
    <t>-123.14106</t>
  </si>
  <si>
    <t>49° 15' 58.75" N</t>
  </si>
  <si>
    <t>123° 8' 27.82" W</t>
  </si>
  <si>
    <t>(604) 736-9711 (Architect)</t>
  </si>
  <si>
    <t>Midrise Condominium</t>
  </si>
  <si>
    <t>Development of 87 units in a 6 storey building located at 3501 E Hastings St.</t>
  </si>
  <si>
    <t>Cornerstone Architecture</t>
  </si>
  <si>
    <t>49.28133</t>
  </si>
  <si>
    <t>-123.02803</t>
  </si>
  <si>
    <t>49° 16' 52.79" N</t>
  </si>
  <si>
    <t>123° 1' 40.91" W</t>
  </si>
  <si>
    <t>(604) 253-8800 (Architect)</t>
  </si>
  <si>
    <t>Midrise Mixed-Use Development</t>
  </si>
  <si>
    <t>Proposed 129 unit residential 6 storey building and a second 6 storey mixed-use building.</t>
  </si>
  <si>
    <t>49.21621</t>
  </si>
  <si>
    <t>-123.11731</t>
  </si>
  <si>
    <t>49° 12' 58.36" N</t>
  </si>
  <si>
    <t>123° 7' 2.32" W</t>
  </si>
  <si>
    <t>(604) 736-1156 (Architect)</t>
  </si>
  <si>
    <t>Value Village Mixed-Use Development</t>
  </si>
  <si>
    <t>Mixed-use development that includes 803 units in 3 residential towers, 5 storey office building and ground level retail space. Project located at 7350 Edmonds St is in permitting phase.</t>
  </si>
  <si>
    <t>IBI Group Architects</t>
  </si>
  <si>
    <t>49.21934</t>
  </si>
  <si>
    <t>-122.95015</t>
  </si>
  <si>
    <t>49° 13' 9.62" N</t>
  </si>
  <si>
    <t>122° 57' 0.54" W</t>
  </si>
  <si>
    <t>South Richmond Terminal Project</t>
  </si>
  <si>
    <t>Proposed aggregate processing and distribution facility located on the south end of No 7 Rd. The project will include a wash plant, reclaimer, rail and marine unloading and loading facilities.</t>
  </si>
  <si>
    <t>Warehousing</t>
  </si>
  <si>
    <t>General Warehousing and Storage</t>
  </si>
  <si>
    <t>49.1465</t>
  </si>
  <si>
    <t>-123.0515</t>
  </si>
  <si>
    <t>49  08’ 47.35" N</t>
  </si>
  <si>
    <t>123 03’ 05.25" W</t>
  </si>
  <si>
    <t>(604) 665-9047 (Port Metro Vancouver)</t>
  </si>
  <si>
    <t>Waterfront Square Office Tower</t>
  </si>
  <si>
    <t>Proposed 26 storey office tower to be located beside the Waterfront Skytrain Station. Project redesign, called The Crystal, will include a fourth floor viewing deck.</t>
  </si>
  <si>
    <t>Cadillac Fairview</t>
  </si>
  <si>
    <t>B+H Architects</t>
  </si>
  <si>
    <t>49.285051</t>
  </si>
  <si>
    <t>-123.111414</t>
  </si>
  <si>
    <t>49° 17' 6.18'' N</t>
  </si>
  <si>
    <t>123° 6' 41.09'' W</t>
  </si>
  <si>
    <t>Condominium Development - 180 E 2nd Ave</t>
  </si>
  <si>
    <t>Proposed 12 storey mixed use development that will contain 223 residential units and 30 units of non-market housing, with commercial space at grade and 297 underground parking stalls. The project will meet LEED gold building standards.</t>
  </si>
  <si>
    <t>Francl Architecture</t>
  </si>
  <si>
    <t>49.269144</t>
  </si>
  <si>
    <t>-123.1015</t>
  </si>
  <si>
    <t>49° 16' 8.92" N</t>
  </si>
  <si>
    <t>123° 6' 5.4" W</t>
  </si>
  <si>
    <t>(604) 688-3252 (Architect)</t>
  </si>
  <si>
    <t>Residential Development - 1755 W 14th Ave.</t>
  </si>
  <si>
    <t>Proposal for the addition of 122 residential units in a 12 storey and 3 storey building.</t>
  </si>
  <si>
    <t>49.25910</t>
  </si>
  <si>
    <t>-123.14374</t>
  </si>
  <si>
    <t>49° 15' 32.76" N</t>
  </si>
  <si>
    <t>123° 8' 37.46" W</t>
  </si>
  <si>
    <t>Proposed 13 storey condominium development with 127 residential units over 3 levels of underground parking has been rejected by council. A 9-storey proposal has been submitted.</t>
  </si>
  <si>
    <t>Beedie Holdings</t>
  </si>
  <si>
    <t>Merrick Architecture</t>
  </si>
  <si>
    <t>49.27992</t>
  </si>
  <si>
    <t>-123.10113</t>
  </si>
  <si>
    <t>49° 16' 47.71" N</t>
  </si>
  <si>
    <t>123° 6' 4.07" W</t>
  </si>
  <si>
    <t>(604) 683-4131 (Architect)</t>
  </si>
  <si>
    <t>Condominium Towers</t>
  </si>
  <si>
    <t>Condominium development with 376 units in three towers located at 7791 Alderbridge Way. Phase 1 will have 168 units in a 14-storey building and phase 2 will consist of 208 units in 11 and 12 storeys.</t>
  </si>
  <si>
    <t>Hungerford Properties</t>
  </si>
  <si>
    <t>49.177049</t>
  </si>
  <si>
    <t>-123.142468</t>
  </si>
  <si>
    <t>49° 10' 37.38" N</t>
  </si>
  <si>
    <t>123° 8' 32.88" W</t>
  </si>
  <si>
    <t>(604) 736-8550</t>
  </si>
  <si>
    <t>Gilmore Place Mixed-Use Development</t>
  </si>
  <si>
    <t>Phased 1,563 residential and commercial development in a mixed-use highrise complex up to 64 storeys in height. Project is located on a 12.3 acre site at 4171 Dawson Street next to Gilmore Station.</t>
  </si>
  <si>
    <t>49.26469</t>
  </si>
  <si>
    <t>-123.01008</t>
  </si>
  <si>
    <t>49° 15' 52.88" N</t>
  </si>
  <si>
    <t>123° 0' 36.29" W</t>
  </si>
  <si>
    <t>www.onni.com/gilmoreplace</t>
  </si>
  <si>
    <t>Brookmere Condominium Development</t>
  </si>
  <si>
    <t>Proposed development for a 27-storey highrise with commercial space at ground level. Project is located at 535 North Rd.</t>
  </si>
  <si>
    <t>Chris Dikeakos Architect</t>
  </si>
  <si>
    <t>49.25023</t>
  </si>
  <si>
    <t>-122.89258</t>
  </si>
  <si>
    <t>49° 15' 0.83" N</t>
  </si>
  <si>
    <t>122° 53' 33.29" W</t>
  </si>
  <si>
    <t>www.onni.com/brookmere</t>
  </si>
  <si>
    <t>Proposed 153 unit multi- family condominium development on a 62 acre site at 2755 McCurdy Rd. Project has received third reading.</t>
  </si>
  <si>
    <t>49.901416</t>
  </si>
  <si>
    <t>-119.410435</t>
  </si>
  <si>
    <t>49° 54' 5.1" N</t>
  </si>
  <si>
    <t>119° 24' 37.57" W</t>
  </si>
  <si>
    <t>(403) 567-2100</t>
  </si>
  <si>
    <t>Pacific Future Energy Refinery</t>
  </si>
  <si>
    <t>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t>
  </si>
  <si>
    <t>Pacific Future Energy Corp.</t>
  </si>
  <si>
    <t>54.283897</t>
  </si>
  <si>
    <t>-128.617569</t>
  </si>
  <si>
    <t>54° 17' 2.03"N</t>
  </si>
  <si>
    <t>128° 37' 3.25"W</t>
  </si>
  <si>
    <t>(604) 559-3611</t>
  </si>
  <si>
    <t>Coal Mountain Phase 2 Project</t>
  </si>
  <si>
    <t>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t>
  </si>
  <si>
    <t>Withdrawn</t>
  </si>
  <si>
    <t>Pre-Impact Benefit Agreement</t>
  </si>
  <si>
    <t>49.588506</t>
  </si>
  <si>
    <t>-114.867401</t>
  </si>
  <si>
    <t>49° 35’ 18.621" N</t>
  </si>
  <si>
    <t>114° 52’ 2.642" W</t>
  </si>
  <si>
    <t>(403) 767-8500</t>
  </si>
  <si>
    <t>Direct Transfer Coal Facility</t>
  </si>
  <si>
    <t>Direct Transfer Coal Facility with a 4 million metric tonne capacity. The facility will transfer thermal coal from rail to barge for transport to a Texada Island shipping facility. Environmental Impact Assessment has been conducted. Project permit has been issued.</t>
  </si>
  <si>
    <t>Fraser Surrey Docks Ltd.</t>
  </si>
  <si>
    <t>49.177795</t>
  </si>
  <si>
    <t>-122.916269</t>
  </si>
  <si>
    <t>49° 10' 40.06" N</t>
  </si>
  <si>
    <t>122° 54' 58.57" W</t>
  </si>
  <si>
    <t>Turtle Bay Crossing Commercial Development</t>
  </si>
  <si>
    <t>Proposed 38,000 sq ft commercial and retail development will be located at Highway 97 and Oceola Rd.</t>
  </si>
  <si>
    <t>Lake Country</t>
  </si>
  <si>
    <t>Turtle Bay Crossing Development Ltd.</t>
  </si>
  <si>
    <t>50.05915</t>
  </si>
  <si>
    <t>-119.413106</t>
  </si>
  <si>
    <t>50° 3' 32.94" N</t>
  </si>
  <si>
    <t>119° 24' 47.18" W</t>
  </si>
  <si>
    <t>(250) 766-5650 (Lake Country District)</t>
  </si>
  <si>
    <t>Oak Green Condominium Development</t>
  </si>
  <si>
    <t>Redevelopment of the 13.8 acre Oakridge Transit Centre (OTC) site on 41st and Oak St. The 17-building project will include 1425 units of market housing and affordable housing, a child care facility, retail and park space.</t>
  </si>
  <si>
    <t>Modern Green Development Corp.</t>
  </si>
  <si>
    <t>49.233850</t>
  </si>
  <si>
    <t>-123.125160</t>
  </si>
  <si>
    <t>49° 14' 1.86'' N</t>
  </si>
  <si>
    <t>123° 7' 30.576'' W</t>
  </si>
  <si>
    <t>Cambie &amp; 35th Condominiums</t>
  </si>
  <si>
    <t>Proposed 188 unit condominium development located at Cambie Street and West 35th Avenue.</t>
  </si>
  <si>
    <t>Washington Properties</t>
  </si>
  <si>
    <t>(604) 428-5717</t>
  </si>
  <si>
    <t>Skaha Hills Development</t>
  </si>
  <si>
    <t>Development of a 550 acre site with 600 units in seven phases of single family and condominium homes and a winery. The project has started with 50 homes and a golf course in phase 1, phase 2 includes 65 homes. Phase 3 is The Views and The Vistas. Phase 4, The Bench is under construction. Skaha Hills Development Corp is a partnership between Greyback Construction and the Penticton Indian Band Development Corp.</t>
  </si>
  <si>
    <t>The Skaha Hills Development Corp.</t>
  </si>
  <si>
    <t>KelTec Design</t>
  </si>
  <si>
    <t>Penticton Indian Band</t>
  </si>
  <si>
    <t>Greyback Developments was awarded a 150 yr lease on 550 acres. Penticton Indian Band will receive 20% of the profits from Skaha Hills Development.</t>
  </si>
  <si>
    <t>49.45098</t>
  </si>
  <si>
    <t>-119.61019</t>
  </si>
  <si>
    <t>49° 27' 3.53" N</t>
  </si>
  <si>
    <t>119° 36' 36.68" W</t>
  </si>
  <si>
    <t>(250) 490-2400 (Penticton City)</t>
  </si>
  <si>
    <t>Lakelse Geothermal Power Plant</t>
  </si>
  <si>
    <t>Proposed 15MW geothermal power plant south of Lakelse Lake near Terrace. The plant would generate power for 10,000 homes. Pre-feasibility study has determined an inferred resource of 23 Mw power over a 30-yr span.</t>
  </si>
  <si>
    <t>Terrace</t>
  </si>
  <si>
    <t>Enbridge/ Borealis Geopower/ Kitselas First Nation</t>
  </si>
  <si>
    <t>Kitselas First Nation</t>
  </si>
  <si>
    <t>54.44564</t>
  </si>
  <si>
    <t>-128.54030</t>
  </si>
  <si>
    <t>54° 26' 44.3" N</t>
  </si>
  <si>
    <t>128° 32' 25.08" W</t>
  </si>
  <si>
    <t>Valemount Glacier Destination Resort</t>
  </si>
  <si>
    <t>Proposed sight-seeing and year round destination ski resort on Mt. Arthur Meighen near Valemount. A final phased master includes 4,997 ha Controlled Recreation Area, lifts from the base of Mt Trudeau to Mt Arthur Meighen and McLennan Glacier, and a lift to Twilight Glacier. Ski runs and lifts will be added over three phases of development, as well as a 2,000 bed resort village and day lodge. The Province has approved a Master Development Agreement for the resort.</t>
  </si>
  <si>
    <t>Resort</t>
  </si>
  <si>
    <t>Valemount Glacier Destinations</t>
  </si>
  <si>
    <t>Pheidias Project Management Corp. &amp; Oberti Resort Design</t>
  </si>
  <si>
    <t>Simpcw First Nation</t>
  </si>
  <si>
    <t>52.82014</t>
  </si>
  <si>
    <t>-119.39148</t>
  </si>
  <si>
    <t>52° 49' 12.5" N</t>
  </si>
  <si>
    <t>119° 23' 29.33" W</t>
  </si>
  <si>
    <t>(250) 566-4435 (Valemount Village)</t>
  </si>
  <si>
    <t>Nakusp Hot Springs Resort Development</t>
  </si>
  <si>
    <t>Development of a 77 acre parcel with an all season resort lodge and future residential. Located on a 245 acre property near the Village of Nakusp and Arrow Lake. Current facility includes chalets and campground and access to mineral hot springs, parkland and skiing trails.</t>
  </si>
  <si>
    <t>Nakusp</t>
  </si>
  <si>
    <t>The Village of Nakusp</t>
  </si>
  <si>
    <t>50.296217</t>
  </si>
  <si>
    <t>-117.685567</t>
  </si>
  <si>
    <t>50° 17' 46.38" N</t>
  </si>
  <si>
    <t>117° 41' 8.04" W</t>
  </si>
  <si>
    <t>(250) 265-3689</t>
  </si>
  <si>
    <t>www.nakusphotsprings.com</t>
  </si>
  <si>
    <t>Horseshoe Bay Terminal Upgrades</t>
  </si>
  <si>
    <t>Possible upgrades are in the planning stages for the BC Ferries Horseshoe Bay Terminal which will improve service to the Nanaimo terminals.</t>
  </si>
  <si>
    <t>BC Ferries Corporation</t>
  </si>
  <si>
    <t>49.3733711</t>
  </si>
  <si>
    <t>-123.2796707</t>
  </si>
  <si>
    <t>49° 22' 24.14" N</t>
  </si>
  <si>
    <t>123° 16' 46.81" W</t>
  </si>
  <si>
    <t>(250) 381-1401</t>
  </si>
  <si>
    <t>Port Alberni_x000D_
Transshipment Hub (PATH)</t>
  </si>
  <si>
    <t>Proposed expansion of port facilities to include a deep-sea shipping terminal.</t>
  </si>
  <si>
    <t>Port Alberni</t>
  </si>
  <si>
    <t>Port Alberni Port Authority</t>
  </si>
  <si>
    <t>Huu-ay-aht First Nation</t>
  </si>
  <si>
    <t>49.2294884</t>
  </si>
  <si>
    <t>-124.8106308</t>
  </si>
  <si>
    <t>49° 13' 46.16" N</t>
  </si>
  <si>
    <t>124° 48' 38.27" W</t>
  </si>
  <si>
    <t>(250) 723-5312</t>
  </si>
  <si>
    <t>www.portalberniportauthority.ca/</t>
  </si>
  <si>
    <t>Hiawatha Park Revitalization Project</t>
  </si>
  <si>
    <t>An 18 acre development on the site of the Hiawatha RV Park located at 3795 Lakeshore Rd. Phases will include 3 residential towers and 200 townhouse units. Project will have up to 1,000 rental units..</t>
  </si>
  <si>
    <t>Westcorp Properties Inc.</t>
  </si>
  <si>
    <t>49.84927</t>
  </si>
  <si>
    <t>-119.483112</t>
  </si>
  <si>
    <t>49° 50' 57.37" N</t>
  </si>
  <si>
    <t>119° 28' 59.2" W</t>
  </si>
  <si>
    <t>(780) 431-3300</t>
  </si>
  <si>
    <t>498 Drake Condominium</t>
  </si>
  <si>
    <t>Proposed 258-unit development in a 43 storey tower located at 498 Drake St.</t>
  </si>
  <si>
    <t>Wall Group of Companies</t>
  </si>
  <si>
    <t>DiALOG/ Keakos and Cotter</t>
  </si>
  <si>
    <t>49.27477</t>
  </si>
  <si>
    <t>-123.12565</t>
  </si>
  <si>
    <t>49° 16' 29.17" N</t>
  </si>
  <si>
    <t>123° 7' 32.34" W</t>
  </si>
  <si>
    <t>(604) 893-7131</t>
  </si>
  <si>
    <t>Agri-Centre</t>
  </si>
  <si>
    <t>Proposed development of a 33 acre site on Atkinson and Elridge into a 5 lot agricultural equipment supply centre.</t>
  </si>
  <si>
    <t>Corpus Management</t>
  </si>
  <si>
    <t>(604) 854-1720</t>
  </si>
  <si>
    <t>Harbour Landing Office Building</t>
  </si>
  <si>
    <t>Proposed 47,000 sq ft office building will have retail space at the ground level. Located at corner of Harbour Road and Esquimalt Road. Project will be designed to meet Leadership in Energy and Environmental Design (LEED) Gold standards.</t>
  </si>
  <si>
    <t>Mountain West Properties</t>
  </si>
  <si>
    <t>48.4287796</t>
  </si>
  <si>
    <t>-123.3751297</t>
  </si>
  <si>
    <t>48° 25' 43.61" N</t>
  </si>
  <si>
    <t>123° 22' 30.47" W</t>
  </si>
  <si>
    <t>(250) 381-9611</t>
  </si>
  <si>
    <t>Woodfibre LNG Project</t>
  </si>
  <si>
    <t>LNG facility located on former 86 hectare Woodfibre pulp mill, which has been granted a certificate of compliance for site remediation. A 25 year licence to export natural gas has been approved by the National Energy Board. Squamish Nation Council approved an Environmental Certificate. KBR Inc has been awarded a Front-end Engineering and Design (FEED) contract in Mar 2016. Financial Investment Decision (FID) has been taken in Nov 2016. Geotechnical surveys conducted Dec 2017. Site cleanup and demolition of pulp mill occurred Summer 2018. Application submitted in Jun 2018 to the BC Oil and Gas Commission. Final Investment Decision (FID) expected in Summer 2021, with site remediation underway in Fall 2021. The site preparation continues in 2024 with the arrival of the modular facility components in Early 2025.</t>
  </si>
  <si>
    <t>Extended</t>
  </si>
  <si>
    <t>Woodfibre Natural Gas Ltd</t>
  </si>
  <si>
    <t>49.667027</t>
  </si>
  <si>
    <t>-123.256746</t>
  </si>
  <si>
    <t>49° 40' 01.299" N</t>
  </si>
  <si>
    <t>123° 15' 24.286" W</t>
  </si>
  <si>
    <t>(778) 875-1613</t>
  </si>
  <si>
    <t>www.woodfibrelng.ca</t>
  </si>
  <si>
    <t>Sooke Wind Project</t>
  </si>
  <si>
    <t>Proposed 300 MW wind farm in the Sooke area with 100 to 150 turbines. Project placed on hold.</t>
  </si>
  <si>
    <t>TimberWest Forest Corp./EDP Renewables</t>
  </si>
  <si>
    <t>48.41121</t>
  </si>
  <si>
    <t>-123.79417</t>
  </si>
  <si>
    <t>48° 24' 40.36" N</t>
  </si>
  <si>
    <t>123° 47' 39.01" W</t>
  </si>
  <si>
    <t>(604) 654-4600</t>
  </si>
  <si>
    <t>Eagle Mountain Woodfibre Gas Pipeline</t>
  </si>
  <si>
    <t>Natural gas pipeline to extend 47 km from north of Coquitlam to a liquefied natural gas facility proposed by Woodfibre Natural Gas Ltd on the site of the former Woodfibre pulp mill. The pipeline will operate parallel to the existing FEVI pipeline. Project has approval from the Canadian Environmental Assessment Agency, Squamish First Nation, and is certified under the BC Environmental Assessment Act. Approval received from the BC Utilities Commission.</t>
  </si>
  <si>
    <t>FortisBC Energy (Vancouver Island) Inc.</t>
  </si>
  <si>
    <t>Independent Environmental Review</t>
  </si>
  <si>
    <t>(866) 436-7847</t>
  </si>
  <si>
    <t>www.talkingenergy.ca/project/eagle-mountain-pipeline-project</t>
  </si>
  <si>
    <t>Burrard Inlet Marine Container Examination Facility</t>
  </si>
  <si>
    <t>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t>
  </si>
  <si>
    <t>Port Metro Vancouver</t>
  </si>
  <si>
    <t>49.2837486</t>
  </si>
  <si>
    <t>-123.0767059</t>
  </si>
  <si>
    <t>49° 17' 1.49" N</t>
  </si>
  <si>
    <t>123° 4' 36.14" W</t>
  </si>
  <si>
    <t>(604) 665-9047</t>
  </si>
  <si>
    <t>New Monaco Mixed-Use Development</t>
  </si>
  <si>
    <t>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t>
  </si>
  <si>
    <t>Peachland</t>
  </si>
  <si>
    <t>AMC Developments</t>
  </si>
  <si>
    <t>49.80023</t>
  </si>
  <si>
    <t>-119.6985092</t>
  </si>
  <si>
    <t>49° 48' 0.83" N</t>
  </si>
  <si>
    <t>119° 41' 54.63" W</t>
  </si>
  <si>
    <t>(250) 767-2647 (Peachland Municipality)</t>
  </si>
  <si>
    <t>www.newmonaco.ca</t>
  </si>
  <si>
    <t>Quottoon Cluster of Hydroelectric Projects</t>
  </si>
  <si>
    <t>Proposed 62.2 MW hydroelectric cluster on 7 creeks that flow into the Quottoon Inlet or the Work Channel. The project is located 25 km north of Prince Rupert and will interconnect into the BC Hydro grid.</t>
  </si>
  <si>
    <t>Sequoia Energy Inc.</t>
  </si>
  <si>
    <t>54.466667</t>
  </si>
  <si>
    <t>-130.066667</t>
  </si>
  <si>
    <t>54° 28' 0" N</t>
  </si>
  <si>
    <t>130° 4′ 0″ W</t>
  </si>
  <si>
    <t>(250) 727-7677</t>
  </si>
  <si>
    <t>Hydroelectric Dam</t>
  </si>
  <si>
    <t>Proposed 45 - 65 MW power facility on the Similkameen River 15 km south of Princeton. Project will include a 175 m high dam and a 21 km long reservoir.</t>
  </si>
  <si>
    <t>Princeton</t>
  </si>
  <si>
    <t>Fortis Generation Inc.</t>
  </si>
  <si>
    <t>49.36671</t>
  </si>
  <si>
    <t>-120.55122</t>
  </si>
  <si>
    <t>49° 22' 0.16" N</t>
  </si>
  <si>
    <t>120° 33' 4.39" W</t>
  </si>
  <si>
    <t>Maple Heights Village</t>
  </si>
  <si>
    <t>Proposed 193-unit townhouse development located at 240th and 112th Ave. Project will be built in four phases and include trail and park amenities.</t>
  </si>
  <si>
    <t>Blexo Developments</t>
  </si>
  <si>
    <t>49.2058182</t>
  </si>
  <si>
    <t>-122.5566635</t>
  </si>
  <si>
    <t>49° 12' 20.95" N</t>
  </si>
  <si>
    <t>122° 33' 23.99" W</t>
  </si>
  <si>
    <t>(604) 597-5612</t>
  </si>
  <si>
    <t>Tabletop Mountain Resort</t>
  </si>
  <si>
    <t>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t>
  </si>
  <si>
    <t>49.797081</t>
  </si>
  <si>
    <t>-119.7192993</t>
  </si>
  <si>
    <t>49° 47' 49.49" N</t>
  </si>
  <si>
    <t>119° 43' 9.48" W</t>
  </si>
  <si>
    <t>www.tabletopresort.com</t>
  </si>
  <si>
    <t>North Montney Mainline</t>
  </si>
  <si>
    <t>305 km extension to the Groundbirch pipeline that will connect to the Prince Rupert Gas Transmission project (ID #3070). The project will include necessary metering and compression facilities. NOVA Gas Transmission Ltd. is a subsidiary of TransCanada Corp.</t>
  </si>
  <si>
    <t>Peace River</t>
  </si>
  <si>
    <t>NOVA Gas Transmission Ltd.</t>
  </si>
  <si>
    <t>(403) 920-6098</t>
  </si>
  <si>
    <t>One92 Apartments</t>
  </si>
  <si>
    <t>Development of a 72-unit apartment condominium at 6685 192 St.</t>
  </si>
  <si>
    <t>Lakewood Homes</t>
  </si>
  <si>
    <t>49.1176214</t>
  </si>
  <si>
    <t>-122.6910502</t>
  </si>
  <si>
    <t>49° 7' 3.44" N</t>
  </si>
  <si>
    <t>122° 41' 27.78" W</t>
  </si>
  <si>
    <t>(604) 590-8444</t>
  </si>
  <si>
    <t>www.lakewood.ca</t>
  </si>
  <si>
    <t>Plaza Hotel Condominium Development</t>
  </si>
  <si>
    <t>Six-storey, 105-unit condominium development will include restoring and upgrades to portions of the Plaza Hotel on Government St and Pandora Ave.</t>
  </si>
  <si>
    <t>GMC Projects Ltd./League Financial Partners</t>
  </si>
  <si>
    <t>Eric Barker Architect Inc.</t>
  </si>
  <si>
    <t>48.4284782</t>
  </si>
  <si>
    <t>-123.3671188</t>
  </si>
  <si>
    <t>48° 25' 42.52" N</t>
  </si>
  <si>
    <t>123° 22' 1.63" W</t>
  </si>
  <si>
    <t>Horn River Basin Light Industrial Park</t>
  </si>
  <si>
    <t>Light industrial park located on 250 acres in the Horn River Basin. 1 acre to 20 acre parcels are serviced with power, gas, electrical, sewer and road access to the Alaska Hwy.</t>
  </si>
  <si>
    <t>Fort Nelson</t>
  </si>
  <si>
    <t>Northern Rockies Regional Municipality</t>
  </si>
  <si>
    <t>58.799312</t>
  </si>
  <si>
    <t>-122.670364</t>
  </si>
  <si>
    <t>58° 47' 57.52'' N</t>
  </si>
  <si>
    <t>122° 40' 13.31'' W</t>
  </si>
  <si>
    <t>(250) 774-2541</t>
  </si>
  <si>
    <t>Elliot Street Condominium</t>
  </si>
  <si>
    <t>Proposed 18-storey condominium located at Agnes St and Eliot St.</t>
  </si>
  <si>
    <t>Censorio</t>
  </si>
  <si>
    <t>49.20791</t>
  </si>
  <si>
    <t>-122.90380</t>
  </si>
  <si>
    <t>49° 12' 28.44" N</t>
  </si>
  <si>
    <t>122° 54' 13.68" W</t>
  </si>
  <si>
    <t>(604) 662-8009</t>
  </si>
  <si>
    <t>Gateway (Park Royal) Condominiums</t>
  </si>
  <si>
    <t>Development of 203 condominiums and commercial space in 11 and 14 storey towers located at 752 Marine Drive. Project will include retail space, daycare centre and a 232-stall parking garage. Design will meet LEED gold standards.</t>
  </si>
  <si>
    <t>Larco Investments Ltd.</t>
  </si>
  <si>
    <t>49.2109635</t>
  </si>
  <si>
    <t>-123.0896262</t>
  </si>
  <si>
    <t>49° 12' 39.47" N</t>
  </si>
  <si>
    <t>123° 5' 22.65" W</t>
  </si>
  <si>
    <t>Proposed development of a 22-storey residential condominium located at 455 Beach Ave. Project has received approval from council.</t>
  </si>
  <si>
    <t>Hulbert Group</t>
  </si>
  <si>
    <t>49.2743226</t>
  </si>
  <si>
    <t>-123.1311369</t>
  </si>
  <si>
    <t>49° 16' 27.56" N</t>
  </si>
  <si>
    <t>123° 7' 52.09" W</t>
  </si>
  <si>
    <t>Office Complex</t>
  </si>
  <si>
    <t>Proposed 800,000 sq ft office complex in five buildings located at 3030 E. Broadway.</t>
  </si>
  <si>
    <t>British Columbia Investment Management Corp.</t>
  </si>
  <si>
    <t>49.2618881</t>
  </si>
  <si>
    <t>-123.0401068</t>
  </si>
  <si>
    <t>49° 15' 42.8" N</t>
  </si>
  <si>
    <t>123° 2' 24.38" W</t>
  </si>
  <si>
    <t>(604) 731-9053</t>
  </si>
  <si>
    <t>Proposed 34-storey residential tower with a 7-storey lowrise condominium. Project located at 734 Rolston Cres has received approval from council.</t>
  </si>
  <si>
    <t>IBI Group Inc.</t>
  </si>
  <si>
    <t>49.2754908</t>
  </si>
  <si>
    <t>-123.1283001</t>
  </si>
  <si>
    <t>49° 16' 31.77" N</t>
  </si>
  <si>
    <t>123° 7' 41.88" W</t>
  </si>
  <si>
    <t>Taylor Wind Project</t>
  </si>
  <si>
    <t>Proposed 40 turbine wind energy project of 200 MW to be located 10 km south of the District of Taylor. Project was selected in the 2024 BC Hydro clean call for power.</t>
  </si>
  <si>
    <t>Taylor</t>
  </si>
  <si>
    <t>Taylor Wind Project Ltd.</t>
  </si>
  <si>
    <t>Saulteau First Nations</t>
  </si>
  <si>
    <t>56.0205</t>
  </si>
  <si>
    <t>-120.7348</t>
  </si>
  <si>
    <t>56° 1' 13.8" N</t>
  </si>
  <si>
    <t>120° 44' 5.28" W</t>
  </si>
  <si>
    <t>(250) 789-3392 (District of Taylor)</t>
  </si>
  <si>
    <t>Bingay Main Coal Project</t>
  </si>
  <si>
    <t>Proposed open pit and underground mine with an expected capacity of 2 million tonnes/year. Located 21 km north of Elkford, the project will include a coal processing facility and a 27 km rail line. Environmental Assessment pre-application phase has been initiated.</t>
  </si>
  <si>
    <t>Elkford</t>
  </si>
  <si>
    <t>Centermount Coal Ltd.</t>
  </si>
  <si>
    <t>Ktunaxa Kinbasket Tribal Council</t>
  </si>
  <si>
    <t>Located on traditional territory</t>
  </si>
  <si>
    <t>50.200833</t>
  </si>
  <si>
    <t>-114.980278</t>
  </si>
  <si>
    <t>50°12'03" N</t>
  </si>
  <si>
    <t>114°58'49" W</t>
  </si>
  <si>
    <t>(604) 568-3388</t>
  </si>
  <si>
    <t>Sundance Wind Project</t>
  </si>
  <si>
    <t>Proposed 250 MW wind energy project located 20 km north of the Tumbler Ridge. Project may be submitted into a future BC Hydro clean call for power. Project has been put on hold until demand increases.</t>
  </si>
  <si>
    <t>Sundance Wind Project Ltd.</t>
  </si>
  <si>
    <t>55.3547</t>
  </si>
  <si>
    <t>-121.0845</t>
  </si>
  <si>
    <t>55° 21' 16.92" N</t>
  </si>
  <si>
    <t>121° 5' 4.2" W</t>
  </si>
  <si>
    <t>Prince Rupert Gas Transmission Project</t>
  </si>
  <si>
    <t>Project to build, own and operate a 900 km natural gas pipeline from Fort St. John to proposed Pacific Northwest LNG export facility (cancelled project ID #3131) at Port Edward, near Prince Rupert. The projects Environmental Assessment certificate has been extended to Nov 2024. 11 permits for pipeline and compressor stations have been issued by the BC Oil and Gas Commission. Project agreements with 13 First Nations are in place. Project options are in review.</t>
  </si>
  <si>
    <t>TransCanada Corp.</t>
  </si>
  <si>
    <t>Doig River, Gitanyow, Gitxaala, Gitxsan, Halfway River, Kitselas, Lake Babine Nation, Lax Kw’alaams, McLeod Lake Band, Metlakatla First Nation, Nisga’a Lisims Government, Takla Lake, Tl’azt’en Nation and Yekooche First Nations</t>
  </si>
  <si>
    <t>Benefits Agreements and Impact Benefit Agreements</t>
  </si>
  <si>
    <t>(403) 920-2000</t>
  </si>
  <si>
    <t>www.princerupertgas.com</t>
  </si>
  <si>
    <t>Commercial/ Retail Development</t>
  </si>
  <si>
    <t>Proposed 203-unit rental development with below market units in a 20-storey tower located at 1395 W. Broadway. Heritage component will be retained.</t>
  </si>
  <si>
    <t>Yuanheng Holdings Ltd.</t>
  </si>
  <si>
    <t>Shape Architecture</t>
  </si>
  <si>
    <t>49.2637498</t>
  </si>
  <si>
    <t>-123.135818</t>
  </si>
  <si>
    <t>49° 15' 49.5" N</t>
  </si>
  <si>
    <t>123° 8' 8.94" W</t>
  </si>
  <si>
    <t>(604) 909-6860</t>
  </si>
  <si>
    <t>Fraser River Tunnel Project</t>
  </si>
  <si>
    <t>Proposed replacement of the Massey Tunnel and upgrades and associated infrastructure. Phase 1 would include improvements to the highway approaches and Phase 2 will include an 8 lane immersed tube tunnel. Request for Qualifications (RFQ) has been released to selected teams; Cross Fraser Partnership, Daewoo-GS JV, and Fraser River Tunnel Constructors.</t>
  </si>
  <si>
    <t>Delta To Richmond</t>
  </si>
  <si>
    <t>49.121767</t>
  </si>
  <si>
    <t>-123.075704</t>
  </si>
  <si>
    <t>49° 07' 18.36" N</t>
  </si>
  <si>
    <t>123° 04’ 32 32" W</t>
  </si>
  <si>
    <t>www.engage.gov.bc.ca/masseytunnel/overview</t>
  </si>
  <si>
    <t>Kitimat Clean Oil Refinery</t>
  </si>
  <si>
    <t>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t>
  </si>
  <si>
    <t>Kitimat Clean Ltd.</t>
  </si>
  <si>
    <t>54.22099</t>
  </si>
  <si>
    <t>-128.66450</t>
  </si>
  <si>
    <t>54° 13' 15.56" N</t>
  </si>
  <si>
    <t>128° 39' 52.2" W</t>
  </si>
  <si>
    <t>www.kitimatclean.ca</t>
  </si>
  <si>
    <t>Lougheed Town Centre Redevelopment</t>
  </si>
  <si>
    <t>Phased redevelopment of the Lougheed mall into a regional town centre to include 23 residential towers, located on Lougheed Hwy and Austin Ave. The commercial buildings and tower podiums will include commercial space. Rezoning is required.</t>
  </si>
  <si>
    <t>Shape Properties</t>
  </si>
  <si>
    <t>49.2521</t>
  </si>
  <si>
    <t>-122.8959</t>
  </si>
  <si>
    <t>49° 15' 7.55" N</t>
  </si>
  <si>
    <t>122° 53' 45.17" W</t>
  </si>
  <si>
    <t>(604) 681.2358</t>
  </si>
  <si>
    <t>www.lougheedtowncentre.com</t>
  </si>
  <si>
    <t>Townhouse Development - 1123 Brunette Ave</t>
  </si>
  <si>
    <t>Development of an 83-unit townhouse at 1123 Brunette Ave. A heritage building will be retained on site.</t>
  </si>
  <si>
    <t>Guang Xin Development Ltd.</t>
  </si>
  <si>
    <t>Matthew Cheng Architect Inc.</t>
  </si>
  <si>
    <t>49.2390921</t>
  </si>
  <si>
    <t>-122.8606472</t>
  </si>
  <si>
    <t>49° 14' 20.73" N</t>
  </si>
  <si>
    <t>122° 51' 38.33" W</t>
  </si>
  <si>
    <t>(604) 927-3000 (Coquitlam City)</t>
  </si>
  <si>
    <t>Kemess Underground Copper-Gold Mine</t>
  </si>
  <si>
    <t>Underground coal mine located 5 km north of the former Kemess South mine. Estimated annual mine production of 95,000 oz gold and 41.4 million lbs of copper over a 12-year mine life.</t>
  </si>
  <si>
    <t>Northgate Minerals Corp.</t>
  </si>
  <si>
    <t>56.976605</t>
  </si>
  <si>
    <t>-126.761678</t>
  </si>
  <si>
    <t>56° 58' 35.78" N</t>
  </si>
  <si>
    <t>126° 45' 42.04" W</t>
  </si>
  <si>
    <t>(647) 260-8880</t>
  </si>
  <si>
    <t>www.auricometals.ca/kemess</t>
  </si>
  <si>
    <t>Robson Valley Hydroelectric Project</t>
  </si>
  <si>
    <t>Series of ten run-of-river plants with a total of 76.5 MW located on tributaries in the Holmes watershed. The project, 12 km east of McBride, has water licences and land tenures in place and have qualified for BC Hydro's Standing Offer Program.</t>
  </si>
  <si>
    <t>McBride</t>
  </si>
  <si>
    <t>Holmes Hydro</t>
  </si>
  <si>
    <t>53.346859</t>
  </si>
  <si>
    <t>-119.840635</t>
  </si>
  <si>
    <t>53° 20' 48.69" N</t>
  </si>
  <si>
    <t>119° 50' 26.29" W</t>
  </si>
  <si>
    <t>(250) 569-3489</t>
  </si>
  <si>
    <t>Prince George Global Logistics Park</t>
  </si>
  <si>
    <t>Proposed 1,700 acre industrial park located near the Prince George Airport. Phase 1 of the project is ready for development with 19 serviced lots.</t>
  </si>
  <si>
    <t>53.90050</t>
  </si>
  <si>
    <t>-122.68017</t>
  </si>
  <si>
    <t>53° 54' 1.8" N</t>
  </si>
  <si>
    <t>122° 40' 48.61" W</t>
  </si>
  <si>
    <t>(250) 561-7614 (Prince George City)</t>
  </si>
  <si>
    <t>Monaco Condominium Development</t>
  </si>
  <si>
    <t>Proposed development with 161 condominiums and 128 hotel suites in two 22 and 26 storey towers. Located at 526 Doyle Ave. and 1372 St. Paul St. The project will include 20,500 sq ft of commercial space.</t>
  </si>
  <si>
    <t>Premier Pacific Properties</t>
  </si>
  <si>
    <t>Points West Architecture</t>
  </si>
  <si>
    <t>49.88916</t>
  </si>
  <si>
    <t>-119.49168</t>
  </si>
  <si>
    <t>49° 53' 20.98" N</t>
  </si>
  <si>
    <t>119° 29' 30.05" W</t>
  </si>
  <si>
    <t>(250) 795-2125</t>
  </si>
  <si>
    <t>www.themonacokelowna.com</t>
  </si>
  <si>
    <t>Hart North Industrial Site</t>
  </si>
  <si>
    <t>Proposed development of a 3,000 hectare industrial site with 400 hectares in phase 1. Located 36 km north of Prince George, the site is in close proximity to Prince George International Airport .</t>
  </si>
  <si>
    <t>Prince George Economic Development Corp./ Regional District of Fraser-Fort George</t>
  </si>
  <si>
    <t>54.176389</t>
  </si>
  <si>
    <t>-122.6325</t>
  </si>
  <si>
    <t>54° 10' 35” N</t>
  </si>
  <si>
    <t>122° 37' 57” W</t>
  </si>
  <si>
    <t>(250) 960-4400 (Regional District of Fraser-Fort George)</t>
  </si>
  <si>
    <t>Westcoast Connector Gas Transmission Project</t>
  </si>
  <si>
    <t>Proposal for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t>
  </si>
  <si>
    <t>Expired</t>
  </si>
  <si>
    <t>Enbridge Inc.</t>
  </si>
  <si>
    <t>Doig River First Nation, Gitanyow First Nation, Gitxaala First Nation, Kitselas First Nation, Metlakatla First Nation, Takla Lake First Nation</t>
  </si>
  <si>
    <t>(403) 231-3900</t>
  </si>
  <si>
    <t>www.enbridge.com</t>
  </si>
  <si>
    <t>McArthur Glen Outlet Store</t>
  </si>
  <si>
    <t>An outlet store located on 30 acres of Vancouver Airport lands near Templeton Station. The project is be a partnership between MacArthurGlen Group and Vancouver Airport Authority. Phases 1 and 2 with 335,000 sq ft. are complete. Phase 3 is planned with an additional 65,000 sq ft.</t>
  </si>
  <si>
    <t>MacArthurGlen Group/ Vancouver Airport Authority</t>
  </si>
  <si>
    <t>www.mcarthurglen.com/en/designer-outlet-vancouver/en/</t>
  </si>
  <si>
    <t>Braid Street Office Building</t>
  </si>
  <si>
    <t>Proposed 400,000 sq ft office building located on Braid St.</t>
  </si>
  <si>
    <t>British Columbia Investment Management Corp./ City Development Corp.</t>
  </si>
  <si>
    <t>49.23228</t>
  </si>
  <si>
    <t>-122.88294</t>
  </si>
  <si>
    <t>49° 13' 56.21" N</t>
  </si>
  <si>
    <t>122° 52' 58.58" W</t>
  </si>
  <si>
    <t>(250) 356-0263</t>
  </si>
  <si>
    <t>Norampac Business Park</t>
  </si>
  <si>
    <t>Proposed 64 acre business park on the former Norampac mill site.</t>
  </si>
  <si>
    <t>49.1863976</t>
  </si>
  <si>
    <t>-122.9722672</t>
  </si>
  <si>
    <t>49° 11' 11.03" N</t>
  </si>
  <si>
    <t>122° 58' 20.16" W</t>
  </si>
  <si>
    <t>PacificLink Industrial Park</t>
  </si>
  <si>
    <t>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t>
  </si>
  <si>
    <t>49.19148</t>
  </si>
  <si>
    <t>-122.89471</t>
  </si>
  <si>
    <t>49° 11' 29.33" N</t>
  </si>
  <si>
    <t>122° 53' 40.96" W</t>
  </si>
  <si>
    <t>North Harbour Waterfront Condominiums</t>
  </si>
  <si>
    <t>700-unit condominium development located on Harbourside Dr.  Aire East and West are condominium and townhome planned phases in North Harbour.</t>
  </si>
  <si>
    <t>Concert Properties Ltd.</t>
  </si>
  <si>
    <t>49.3144433</t>
  </si>
  <si>
    <t>-123.0971024</t>
  </si>
  <si>
    <t>49° 18' 52" N</t>
  </si>
  <si>
    <t>123° 5' 49.57" W</t>
  </si>
  <si>
    <t>(604) 685-9875</t>
  </si>
  <si>
    <t>www.concertproperties.com</t>
  </si>
  <si>
    <t>Willingdon Light Industrial Park</t>
  </si>
  <si>
    <t>Development of 17.4 hectares on Willingdon Rd into a sustainable light industrial park. The project has received approval from Transport Canada and the municipality.</t>
  </si>
  <si>
    <t>Victoria Airport Authority</t>
  </si>
  <si>
    <t>48.6490707</t>
  </si>
  <si>
    <t>-123.4418716</t>
  </si>
  <si>
    <t>48° 38' 56.65" N</t>
  </si>
  <si>
    <t>123° 26' 30.74" W</t>
  </si>
  <si>
    <t>(250) 953-7554</t>
  </si>
  <si>
    <t>Vicarro Ranch Residential Development</t>
  </si>
  <si>
    <t>Proposed 1,400-unit residential community on a 160 hectare site near Whatcom Rd and Cassiar Rd. Project will proceed in phases with 264 single family homes, 38 duplex, 229 townhome and 348 condominium units over 5 sub-areas. Official Community Plan amendment (OCP) required.</t>
  </si>
  <si>
    <t>New Town Planning and Architecture Services</t>
  </si>
  <si>
    <t>49.05924</t>
  </si>
  <si>
    <t>-122.24384</t>
  </si>
  <si>
    <t>49° 3' 33.26" N</t>
  </si>
  <si>
    <t>122° 14' 37.82" W</t>
  </si>
  <si>
    <t>(604) 853-2281 (City of Abbotsford)</t>
  </si>
  <si>
    <t>Alterna Biocarbon Manufacturing Facility</t>
  </si>
  <si>
    <t>Biocarbon production facility will be constructed in phases; phase 1 will convert 12,000 tonnes of green wood residues into 3500 tonnes of biocarbon annually; phase 2 will convert 110,000 tonnes of green wood residues into 25,000 tonnes of biocarbon annually.</t>
  </si>
  <si>
    <t>Alterna Biocarbon</t>
  </si>
  <si>
    <t>53.8406906</t>
  </si>
  <si>
    <t>-122.7414169</t>
  </si>
  <si>
    <t>53° 50' 26.49" N</t>
  </si>
  <si>
    <t>122° 44' 29.1" W</t>
  </si>
  <si>
    <t>(250) 649-2460</t>
  </si>
  <si>
    <t>BC Metro Residential Project</t>
  </si>
  <si>
    <t>Proposed development of 100 condominium units located adjacent to the Executive Hotel.</t>
  </si>
  <si>
    <t>Executive Group Development</t>
  </si>
  <si>
    <t>49.2675332</t>
  </si>
  <si>
    <t>-123.0106141</t>
  </si>
  <si>
    <t>49° 16' 3.12" N</t>
  </si>
  <si>
    <t>123° 0' 38.21" W</t>
  </si>
  <si>
    <t>(604) 642-5250</t>
  </si>
  <si>
    <t>Ampri International Gateway Centre</t>
  </si>
  <si>
    <t>Proposed development of an office and hotel complex on Bridgeport Rd. Project will include 2 hotels; a 122-room, 9-storey building; 167 room, 11-storey building and an 11-storey office tower.</t>
  </si>
  <si>
    <t>Ampri Group</t>
  </si>
  <si>
    <t>49.19321</t>
  </si>
  <si>
    <t>-123.12148</t>
  </si>
  <si>
    <t>49° 11' 35.56" N</t>
  </si>
  <si>
    <t>123° 7' 17.33" W</t>
  </si>
  <si>
    <t>(604) 277-8453</t>
  </si>
  <si>
    <t>Tresah Condominium Development</t>
  </si>
  <si>
    <t>Development of two12-storey towers with 247-units and 26,077 sq ft commercial space at ground level.</t>
  </si>
  <si>
    <t>48.4450659</t>
  </si>
  <si>
    <t>-123.3741048</t>
  </si>
  <si>
    <t>48° 26' 42.24" N</t>
  </si>
  <si>
    <t>123° 22' 26.78" W</t>
  </si>
  <si>
    <t>Britannia South Mixed-use Development</t>
  </si>
  <si>
    <t>Residential neighbourhood located on the former Makin Lands will include a commercial core, community amenities and a marina. OCP amendment is required to allow 3,000 units.</t>
  </si>
  <si>
    <t>Taicheng Development Corp.</t>
  </si>
  <si>
    <t>49.6243591</t>
  </si>
  <si>
    <t>-123.2061768</t>
  </si>
  <si>
    <t>49° 37' 27.69" N</t>
  </si>
  <si>
    <t>123° 12' 22.24" W</t>
  </si>
  <si>
    <t>(778) 279-7930</t>
  </si>
  <si>
    <t>Proposed development of 800,000 sq ft in 5 buildings at 3030 East Broadway. Rezoning approved with conditions met Jul 2015.</t>
  </si>
  <si>
    <t>B+H Bunting Coady Architects</t>
  </si>
  <si>
    <t>49.2619</t>
  </si>
  <si>
    <t>-123.0408</t>
  </si>
  <si>
    <t>49° 15' 42.9" N</t>
  </si>
  <si>
    <t>123° 2' 27.02" W</t>
  </si>
  <si>
    <t>Farrell Creek 88-I South Gas Plant</t>
  </si>
  <si>
    <t>Proposed natural gas processing plant of 14.16 million cubic metres/day maximum capacity, located 25 km north of Hudson Hope. Project has been withdrawn from the BC Environmental Assessment process. Proponent is reviewing project development plans.</t>
  </si>
  <si>
    <t>Progress Energy Canada Ltd.</t>
  </si>
  <si>
    <t>56.232276</t>
  </si>
  <si>
    <t>-122.094599</t>
  </si>
  <si>
    <t>56° 13' 56.19" N</t>
  </si>
  <si>
    <t>122° 5' 40.56" W</t>
  </si>
  <si>
    <t>(403) 513-7298</t>
  </si>
  <si>
    <t>Mixed use development proposed for 10770 72 Ave, near Burns Bog. A development application has been submitted which will require an OCP amendment of the site.</t>
  </si>
  <si>
    <t>MK Delta Lands Group Inc.</t>
  </si>
  <si>
    <t>49.134019</t>
  </si>
  <si>
    <t>-122.925528</t>
  </si>
  <si>
    <t>49° 8' 2.47" N</t>
  </si>
  <si>
    <t>122° 55' 31.9" W</t>
  </si>
  <si>
    <t>(604) 952-5542</t>
  </si>
  <si>
    <t>St. Paul's Hospital Replacement</t>
  </si>
  <si>
    <t>A new acute-care hospital and integrated health campus with capacity for up to 548 beds (115 net new beds) including emergency and critical care, mental health and addictions beds and programs, ambulatory services and outpatient clinics, and a variety of general and specialized care programs. Phase two includes the Clinical Support and Research Centre (CSRC), which will accommodate clinicians and researchers on the campus. The project located on an 18.4-acre site on Station St has received approval of the business plan and funding.</t>
  </si>
  <si>
    <t>Perkins + Will</t>
  </si>
  <si>
    <t>49.275290</t>
  </si>
  <si>
    <t>-123.096610</t>
  </si>
  <si>
    <t>49° 16' 31.044'' N</t>
  </si>
  <si>
    <t>123° 5' 47.796'' W</t>
  </si>
  <si>
    <t>(604) 806-8566</t>
  </si>
  <si>
    <t>www.thenewstpauls.ca</t>
  </si>
  <si>
    <t>Sapperton Green Mixed-use Development</t>
  </si>
  <si>
    <t>A 38-acre phased development near Braid skytrain station. Project will include 750,000 sq ft in office buildings, 100,000 sq ft in retail space and a 4,700 unit residential component with some affordable rental housing in each phase and 8 acres of greenspace.</t>
  </si>
  <si>
    <t>-122.88303</t>
  </si>
  <si>
    <t>122° 52' 58.91" W</t>
  </si>
  <si>
    <t>(604) 661-5000</t>
  </si>
  <si>
    <t>International Plaza</t>
  </si>
  <si>
    <t>A 4 million sq ft development on 30 hectares located on Bridgeport Rd. Project will include 6 hotels, restaurants, theatres and marina offices. Rezoning is required.</t>
  </si>
  <si>
    <t>Accommodation/Retail</t>
  </si>
  <si>
    <t>Jingon International Development Group</t>
  </si>
  <si>
    <t>49.192007</t>
  </si>
  <si>
    <t>-123.105506</t>
  </si>
  <si>
    <t>49° 11' 31.23" N</t>
  </si>
  <si>
    <t>123° 6' 19.82" W</t>
  </si>
  <si>
    <t>www.itcrichmond.com</t>
  </si>
  <si>
    <t>Carbon Creek Mine</t>
  </si>
  <si>
    <t>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t>
  </si>
  <si>
    <t>Cardero Resource Corp.</t>
  </si>
  <si>
    <t>55.983773</t>
  </si>
  <si>
    <t>-122.398885</t>
  </si>
  <si>
    <t>55° 59' 1.58" N</t>
  </si>
  <si>
    <t>122° 23' 55.99" W</t>
  </si>
  <si>
    <t>(604) 408-7488</t>
  </si>
  <si>
    <t>Stewart Bulk Terminals</t>
  </si>
  <si>
    <t>Expansion of the terminal to include construction of a 1.84 ha sheet pile and fill wharf to allow handling of barged cargo and forest products. Federal environmental assessment permit has been issued.</t>
  </si>
  <si>
    <t>Soucie Construction Inc.</t>
  </si>
  <si>
    <t>(250) 636-2215</t>
  </si>
  <si>
    <t>Residential Development</t>
  </si>
  <si>
    <t>Redevelopment of Expo 86 lands to include 2,000 residential units in a 30-storey tower, 350,000 sq ft of commercial space and an arena complex with a recreation facility, meeting rooms and a public plaza.</t>
  </si>
  <si>
    <t>Canadian Metropolitan Properties/ Aquilini Investment Group</t>
  </si>
  <si>
    <t>49.275015</t>
  </si>
  <si>
    <t>-123.110175</t>
  </si>
  <si>
    <t>49° 16′ 30.05″ N</t>
  </si>
  <si>
    <t>123° 6′ 36.63″ W</t>
  </si>
  <si>
    <t>(604) 682-0777</t>
  </si>
  <si>
    <t>www.aquilinidevelopment.com</t>
  </si>
  <si>
    <t>Queen Charlotte Industrial Park Development</t>
  </si>
  <si>
    <t>Proposed development of a 10 to 25 acre industrial site with access from Queen Charlotte Mainline and Honna Rd.</t>
  </si>
  <si>
    <t>Queen Charlotte</t>
  </si>
  <si>
    <t>Village of Queen Charlotte</t>
  </si>
  <si>
    <t>53.244091</t>
  </si>
  <si>
    <t>-132.1458893</t>
  </si>
  <si>
    <t>53° 14' 38.73" N</t>
  </si>
  <si>
    <t>132° 8' 45.2" W</t>
  </si>
  <si>
    <t>(250) 559-4765</t>
  </si>
  <si>
    <t>Industrial Development Park</t>
  </si>
  <si>
    <t>Proposed 20 acre serviced industrial development site is located near Highway 16 and railway. Potential for forestry-based manufacturing and services, site is zoned for heavy industrial use.</t>
  </si>
  <si>
    <t>City of Terrace</t>
  </si>
  <si>
    <t>(250) 615-4041 (Terrace City)</t>
  </si>
  <si>
    <t>Huckleberry Copper and Gold Mine</t>
  </si>
  <si>
    <t>East zone drill program results shows copper mineralization below previously mined deposit, Further drilling will be required to determine extent of possible expansion.</t>
  </si>
  <si>
    <t>Houston</t>
  </si>
  <si>
    <t>Huckleberry Mines Ltd.</t>
  </si>
  <si>
    <t>53.679882</t>
  </si>
  <si>
    <t>-127.177575</t>
  </si>
  <si>
    <t>53° 40' 47.58" N</t>
  </si>
  <si>
    <t>127° 10' 39.27" W</t>
  </si>
  <si>
    <t>(604) 517-4700</t>
  </si>
  <si>
    <t>LNG Canada Facility</t>
  </si>
  <si>
    <t>LNG terminal facility located on the former Methanex facility site. The project will include a gas liquification plant, storage tanks, a marine terminal and a rail yard. Water treatment facility and flare stacks will be constructed on the site. JGC Corp and Flour Corp have been awarded the engineering, procurement and construction contract. An agreement is in place to connect to the BC Hydro power grid. Project has been approved under the Environmental Assessment Act, and by the National Energy Board (NEB) for a 40-yr export licence to replace the current 25-yr licence. Final investment decision was approved in Oct 2018. Extension of Terminal A completed in Dec 2021. Construction is expected to complete Spring 2025..</t>
  </si>
  <si>
    <t>Shell Canada Energy, Petronas, PetroChina, Mitsubishi Corp., and Kogas Canada LNG</t>
  </si>
  <si>
    <t>Within traditional territory</t>
  </si>
  <si>
    <t>54.029229</t>
  </si>
  <si>
    <t>-128.68809</t>
  </si>
  <si>
    <t>54° 1' 45.22" N</t>
  </si>
  <si>
    <t>128° 41' 17.12" W</t>
  </si>
  <si>
    <t>(403) 691-3392</t>
  </si>
  <si>
    <t>www.lngcanada.ca</t>
  </si>
  <si>
    <t>Skeena Industrial Development Park</t>
  </si>
  <si>
    <t>A 2400 acre heavy industrial greenfield development site is located south of the Northwest Regional Airport. A 250 acre portion will be developed in 2 to 10 acre parcels. Phases 1 and 2 site clearing and preparation are underway. A 172 acre parcel is owned by Kitselas Development Corporation and 17 acres by Global Dewatering Ltd. Taisheng International Investment Services had purchased 1187 acres that was bought back in late 2023 by a joint venture representing Kitselas First Nation and the City of Terrace.</t>
  </si>
  <si>
    <t>54.4617805</t>
  </si>
  <si>
    <t>-128.5340118</t>
  </si>
  <si>
    <t>54° 27' 42.41" N</t>
  </si>
  <si>
    <t>128° 32' 2.44" W</t>
  </si>
  <si>
    <t>Central Park House Condominium</t>
  </si>
  <si>
    <t>41-storey highrise development with 356 condominiums located at 5977 Wilson Ave.</t>
  </si>
  <si>
    <t>Gensler Architects</t>
  </si>
  <si>
    <t>49.2305368</t>
  </si>
  <si>
    <t>-123.0085711</t>
  </si>
  <si>
    <t>49° 13' 49.93" N</t>
  </si>
  <si>
    <t>123° 0' 30.86" W</t>
  </si>
  <si>
    <t>www.blueskyproperties.ca</t>
  </si>
  <si>
    <t>Park Royal Residential Towers</t>
  </si>
  <si>
    <t>Proposed development of 201 residential units in two 11 and 14 storey towers near the Park Royal shopping centre. Project will include 29,000 sq ft of commercial space and a child care facility. Rental units and below market housing</t>
  </si>
  <si>
    <t>49.32652</t>
  </si>
  <si>
    <t>-123.13665</t>
  </si>
  <si>
    <t>49° 19' 35.47" N</t>
  </si>
  <si>
    <t>123° 8' 11.94" W</t>
  </si>
  <si>
    <t>Silver Creek Industrial Park</t>
  </si>
  <si>
    <t>Proposed 38 acre business park located west of Mission. The park has CP Rail, Lougheed Hwy and Fraser River frontage and has been subdivided into 20 lots ranging from .76 to 4.5 acres. 16 lots have been purchased and 3 lots developed.</t>
  </si>
  <si>
    <t>Solterra Developments</t>
  </si>
  <si>
    <t>49.1346474</t>
  </si>
  <si>
    <t>-122.3531647</t>
  </si>
  <si>
    <t>49° 8' 4.73" N</t>
  </si>
  <si>
    <t>122° 21' 11.39" W</t>
  </si>
  <si>
    <t>Aley Project</t>
  </si>
  <si>
    <t>Proposed 10,000 tonne/day open pit niobium mine is located 140 km north of Mackenzie. Site exploration continues with drilling program. Estimated cost shown includes mine construction, converter and transmission line. Project is in the pre-application phase under the Environmental Assessment Act, which will serve as a substitution of the federal environmental assessment.</t>
  </si>
  <si>
    <t>Taseko Mines Ltd.</t>
  </si>
  <si>
    <t>55.549137</t>
  </si>
  <si>
    <t>-123.2995614</t>
  </si>
  <si>
    <t>55° 32' 56.89'' N</t>
  </si>
  <si>
    <t>123° 17' 58.42'' W</t>
  </si>
  <si>
    <t>(877) 441-4533</t>
  </si>
  <si>
    <t>www.tasekomines.com/properties/aley/project-summary</t>
  </si>
  <si>
    <t>Quintette Coal Mine</t>
  </si>
  <si>
    <t>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t>
  </si>
  <si>
    <t>Conuma Resources Ltd.</t>
  </si>
  <si>
    <t>Campbell River Power Enterprises</t>
  </si>
  <si>
    <t>Proposed 35 MW wood-residue power station. Project has been selected to proceed in the Phase 2 Bioenergy Call for Power.</t>
  </si>
  <si>
    <t>0887572 B.C. Ltd.</t>
  </si>
  <si>
    <t>(250) 286-5700 (Campbell River)</t>
  </si>
  <si>
    <t>Biomass Project - McBride</t>
  </si>
  <si>
    <t>Project to include a combined heat and electricity generating station. Phase 1 will produce a total of 7 MW of power and will be followed by phase 2 planned for 24 MW. Phase 3 is in the planning stages. Rezoning and permitting are in place and establishment of temporary housing for workers. Project has been submitted into the Sep 2010 BC Hydro Community-Based Biomass Power Call.</t>
  </si>
  <si>
    <t>ecoTECH Energy Group (Canada) Inc.</t>
  </si>
  <si>
    <t>53.3412</t>
  </si>
  <si>
    <t>-120.2724</t>
  </si>
  <si>
    <t>53° 20' 28.32" N</t>
  </si>
  <si>
    <t>120° 16' 20.64" W</t>
  </si>
  <si>
    <t>(604) 767-5467</t>
  </si>
  <si>
    <t>Biomass Project - Anahim Lake</t>
  </si>
  <si>
    <t>Proposed biomass plant to produce in excess of 5 MW. Project has been submitted into the Sep 2010 BC Hydro Community-Based Biomass Power Call.</t>
  </si>
  <si>
    <t>Yun Ka Whu'ten Holdings</t>
  </si>
  <si>
    <t>Ulkatcho Indian Band</t>
  </si>
  <si>
    <t>Owned by Band</t>
  </si>
  <si>
    <t>(250) 742-3212</t>
  </si>
  <si>
    <t>Anahim Lake Bioenergy Project</t>
  </si>
  <si>
    <t>Proposed 5MW bioenergy project that would involve integrating logging waste and pine beetle infested wood from Tumbler Ridge, 100 Mile House and Cache Creek into one bio-oil production facility. The bio-oil would then be used to produce power at plants in each of the three communities. Project had been submitted into the Sep 2010 BC Hydro Community-Based Biomass Power Call, but was not selected. Developer is exploring options for proceeding.</t>
  </si>
  <si>
    <t>Ainsworth Energy Co. Ltd.</t>
  </si>
  <si>
    <t>(250) 242-4242 (Tumbler Ridge District)</t>
  </si>
  <si>
    <t>Vancouver Island Rail Corridor (formerly E&amp;N Rail)</t>
  </si>
  <si>
    <t>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Three sites are considered for location of the Victoria station; near Mary St, the Roundhouse, and Johnson Street Bridge west green space.</t>
  </si>
  <si>
    <t>Island Corridor Foundation</t>
  </si>
  <si>
    <t>(250) 246-4320</t>
  </si>
  <si>
    <t>Satikw Crossing Retail Centre</t>
  </si>
  <si>
    <t>250,000 sq ft retail development on a 25 acre site on Channel Parkway and Green Ave on Penticton Indian Band Lands. Anchor tenants will include a car dealership, grocery outlet, drugstore, electronics store, Landmark Cinemas, and financial and restaurant services. Further development of 140 acres is planned with commercial, industrial and residential phases.</t>
  </si>
  <si>
    <t>Penticton Indian Band Development Corp.</t>
  </si>
  <si>
    <t>49.4990883</t>
  </si>
  <si>
    <t>-119.5955276</t>
  </si>
  <si>
    <t>49° 29' 56.72" N</t>
  </si>
  <si>
    <t>119° 35' 43.9" W</t>
  </si>
  <si>
    <t>(250) 492-3164</t>
  </si>
  <si>
    <t>Wapiti River Coal Project</t>
  </si>
  <si>
    <t>Proposed underground coal mine located on a 15,000 hectare property located 45 km southeast of Tumbler Ridge. Project has an active exploration permit and is seeking financing.</t>
  </si>
  <si>
    <t>Canadian Dehua International Mines Group Inc.</t>
  </si>
  <si>
    <t>54.839</t>
  </si>
  <si>
    <t>-120.624</t>
  </si>
  <si>
    <t>54° 50' 20.4" N</t>
  </si>
  <si>
    <t>120° 37' 26.4" W</t>
  </si>
  <si>
    <t>(604) 697-0118</t>
  </si>
  <si>
    <t>www.dehua.ca</t>
  </si>
  <si>
    <t>Condominium Development - 800 Griffiths Way</t>
  </si>
  <si>
    <t>Proposed development of 755 units in two residential towers and one mixed use building located at 800 Thurlow St. The project will include 529 sq m of office space and 205 parking stalls.</t>
  </si>
  <si>
    <t>Aquilini Development and Construction Inc.</t>
  </si>
  <si>
    <t>49.277839</t>
  </si>
  <si>
    <t>-123.110169</t>
  </si>
  <si>
    <t>49° 16' 40.22" N</t>
  </si>
  <si>
    <t>123° 6' 36.61" W</t>
  </si>
  <si>
    <t>(604) 909-7969</t>
  </si>
  <si>
    <t>Point Hope Maritime Shipyard Expansion</t>
  </si>
  <si>
    <t>Shipyard expansion at 345 Harbour Rd to include graving dock, extension of rail spur lines and a building to accommodate United Engineering and Island Plate and Steel. The project requires a preliminary facilities alteration permit from Transport Canada.</t>
  </si>
  <si>
    <t>Ralmax Group of Companies</t>
  </si>
  <si>
    <t>48.4310913</t>
  </si>
  <si>
    <t>-123.3765717</t>
  </si>
  <si>
    <t>48° 25' 51.93" N</t>
  </si>
  <si>
    <t>123° 22' 35.66" W</t>
  </si>
  <si>
    <t>(250) 385-3623</t>
  </si>
  <si>
    <t>Royal BC Museum Redevelopment</t>
  </si>
  <si>
    <t>Proposed redevelopment of the Royal BC Museum would include exhibit, retail space, Several heritage buildings will be preserved on the site bordered by Douglas, Belleville, Government and Superior Streets. Further public consultations to take place.</t>
  </si>
  <si>
    <t>48.42096</t>
  </si>
  <si>
    <t>-123.3663406</t>
  </si>
  <si>
    <t>48° 25' 15.46" N</t>
  </si>
  <si>
    <t>123° 21' 58.83" W</t>
  </si>
  <si>
    <t>www.royalbcmuseummodernization.ca</t>
  </si>
  <si>
    <t>Berg Copper-Molybdenum-Silver Mine</t>
  </si>
  <si>
    <t>Proposed molybdenum mine located 80 km southwest of Houston in scoping stages. Previous 42,000 m drill program has revealed a significant copper-molybdenum, silver and gold resource.</t>
  </si>
  <si>
    <t>Surge Copper Corp.</t>
  </si>
  <si>
    <t>53.8</t>
  </si>
  <si>
    <t>-127.433333</t>
  </si>
  <si>
    <t>53° 48’ N</t>
  </si>
  <si>
    <t>127° 26' W</t>
  </si>
  <si>
    <t>(604) 718-5454</t>
  </si>
  <si>
    <t>www.thompsoncreekmetals.com</t>
  </si>
  <si>
    <t>Murray River Coal Project</t>
  </si>
  <si>
    <t>Underground coal mine with a production capacity of 6 million tonnes annually for an expected 31 yr mine life. Project is located 12 km south of Tumbler Ridge.</t>
  </si>
  <si>
    <t>HD Mining International Ltd.</t>
  </si>
  <si>
    <t>55.126784</t>
  </si>
  <si>
    <t>-120.993032</t>
  </si>
  <si>
    <t>55° 7' 36.42" N</t>
  </si>
  <si>
    <t>120° 59' 34.92" W</t>
  </si>
  <si>
    <t>www.hdminingintl.com/murray-river-project</t>
  </si>
  <si>
    <t>Biocoal Production Plant - Terrace</t>
  </si>
  <si>
    <t>Biocoal production facility proposed for Terrace would convert wood waste into biocoal, producing 25 tonnes/hr. The plant would use Wyssmont Turbo-Dryer technology to produce the biocoal for use in coal-fired power and cement plants. The plant is currently seeking financing.</t>
  </si>
  <si>
    <t>Manufacturing - Wood Products</t>
  </si>
  <si>
    <t>Wood Products Manufacturing</t>
  </si>
  <si>
    <t>Global Bio-Coal Energy Inc.</t>
  </si>
  <si>
    <t>(604) 683-7955</t>
  </si>
  <si>
    <t>www.globalbiocoalenergy.ca</t>
  </si>
  <si>
    <t>Biomass Project - Kamloops</t>
  </si>
  <si>
    <t>Proposed 4.8 MW biomass power plant has been submitted into the Sep 2010 BC Hydro Community-Based Biomass Power Call.</t>
  </si>
  <si>
    <t>Nations Energy Corp.</t>
  </si>
  <si>
    <t>Ridgemont Condominiums</t>
  </si>
  <si>
    <t>Proposed midrise condominium located at Westwood Village.</t>
  </si>
  <si>
    <t>Bosa Properties Inc.</t>
  </si>
  <si>
    <t>49.2827239</t>
  </si>
  <si>
    <t>-122.7941166</t>
  </si>
  <si>
    <t>49° 16' 57.81" N</t>
  </si>
  <si>
    <t>122° 47' 38.82" W</t>
  </si>
  <si>
    <t>www.bosaproperties.com</t>
  </si>
  <si>
    <t>1314-1324 Wharf Street</t>
  </si>
  <si>
    <t>Proposed rental complex incorporating a heritage façade on the site. Retail space will be included on the ground floor.</t>
  </si>
  <si>
    <t>Dialog</t>
  </si>
  <si>
    <t>48.4278412</t>
  </si>
  <si>
    <t>-123.3700333</t>
  </si>
  <si>
    <t>48° 25' 40.23" N</t>
  </si>
  <si>
    <t>123° 22' 12.12" W</t>
  </si>
  <si>
    <t>(604) 569-3900</t>
  </si>
  <si>
    <t>Industrial Business Park</t>
  </si>
  <si>
    <t>Proposed 24 acre industrial business park located at 5974 272 St. Rezoning is required.</t>
  </si>
  <si>
    <t>Beedie Group</t>
  </si>
  <si>
    <t>49.1101913</t>
  </si>
  <si>
    <t>-122.4702606</t>
  </si>
  <si>
    <t>49° 6' 36.69" N</t>
  </si>
  <si>
    <t>122° 28' 12.94" W</t>
  </si>
  <si>
    <t>Townhouse Development</t>
  </si>
  <si>
    <t>Proposed development of 103 townhouses will border on a future park. Located at the corner of 70 Ave and 200 St in the Routley neighbourhood.</t>
  </si>
  <si>
    <t>49.13024</t>
  </si>
  <si>
    <t>-122.66900</t>
  </si>
  <si>
    <t>49° 7' 48.86" N</t>
  </si>
  <si>
    <t>122° 40' 8.4" W</t>
  </si>
  <si>
    <t>(604) 853-5222</t>
  </si>
  <si>
    <t>Suskwa Biomass Power Project</t>
  </si>
  <si>
    <t>Proposed 34 MW power project that will use the incineration of wood waste and sawmill residue to generate electricity.</t>
  </si>
  <si>
    <t>New Hazelton</t>
  </si>
  <si>
    <t>Concord Green Energy Inc.</t>
  </si>
  <si>
    <t>55.25</t>
  </si>
  <si>
    <t>-127.5833</t>
  </si>
  <si>
    <t>55° 15' 0" N</t>
  </si>
  <si>
    <t>127° 34' 59.88" W</t>
  </si>
  <si>
    <t>(604) 946-9232</t>
  </si>
  <si>
    <t>Tumbler Ridge Bioenergy Project</t>
  </si>
  <si>
    <t>Proposed 5 MW generating plant that would use liquid fuel produced from pine beetle affected wood. Ainsworth Energy Co and the District of Tumbler Ridge have submitted the project into the Sep 2010 BC Hydro Community-Based Biomass Power Call.</t>
  </si>
  <si>
    <t>(604) 661-3200</t>
  </si>
  <si>
    <t>Blume Townhouse Development</t>
  </si>
  <si>
    <t>Proposed 90 units townhouse development located at 60 Ave and 144 St.</t>
  </si>
  <si>
    <t>49.1118567</t>
  </si>
  <si>
    <t>-122.824169</t>
  </si>
  <si>
    <t>49° 6' 42.68" N</t>
  </si>
  <si>
    <t>122° 49' 27.01" W</t>
  </si>
  <si>
    <t>www.blumeliving.com</t>
  </si>
  <si>
    <t>Pattullo Bridge Replacement</t>
  </si>
  <si>
    <t>Six-lane bridge replacement of the Pattullo Bridge. Two dedicated bicycle and pedestrian lanes will be included, and improved road connections in New Westminster and Surrey. Fraser Crossing Partners has been selected for the design, build, finance project.</t>
  </si>
  <si>
    <t>Burrard Place (formerly Burrard Gateway) Mixed Use Development</t>
  </si>
  <si>
    <t>Development located at Hornby and Drake Streets of  775,000 sq ft  will include 23 city lots. 14 lots are owned by Reliance Properties; the site will include two residential towers 35 and 54-storeys (completed). A third 13-storey tower with 146,375 sq ft of office space will include a Toyota Dealership to occupy the first three floors and 5 floors below grade. Initial phases include an office tower and 90,000 sq ft of office space in a 7-storey podium and the 239-unit, 35-storey tower.</t>
  </si>
  <si>
    <t>Reliance Properties Ltd./Jim Pattison Developments Ltd.</t>
  </si>
  <si>
    <t>49.2776</t>
  </si>
  <si>
    <t>-123.1298</t>
  </si>
  <si>
    <t>49° 16' 39.43" N</t>
  </si>
  <si>
    <t>123° 7' 47.39" W</t>
  </si>
  <si>
    <t>www.burrardplace.ca</t>
  </si>
  <si>
    <t>West Highlands Residential Community</t>
  </si>
  <si>
    <t>Development of 850-1300 single and multifamily units on 122 acres near a 35 acre park. Completion of the final phases are underway and will see 94 single family lots and 200 multifamily units.</t>
  </si>
  <si>
    <t>Aberdeen Highlands  Development Corp.</t>
  </si>
  <si>
    <t>50.6385051</t>
  </si>
  <si>
    <t>-120.3768137</t>
  </si>
  <si>
    <t>50° 38' 18.62" N</t>
  </si>
  <si>
    <t>120° 22' 36.53" W</t>
  </si>
  <si>
    <t>(250) 828-1676</t>
  </si>
  <si>
    <t>www.aberdeenhighlands.ca</t>
  </si>
  <si>
    <t>Maple Ridge Industrial Park</t>
  </si>
  <si>
    <t>Development of 81 hectares of land on 203 Street in Maple Ridge would include an industrial park, 2 hectares of community garden, park space, trails and community amenities.</t>
  </si>
  <si>
    <t>Steve Pelton</t>
  </si>
  <si>
    <t>49.23259</t>
  </si>
  <si>
    <t>-122.65643</t>
  </si>
  <si>
    <t>49° 13' 57.32" N</t>
  </si>
  <si>
    <t>122° 39' 23.15" W</t>
  </si>
  <si>
    <t>(604) 463-5221 (District of Maple Ridge)</t>
  </si>
  <si>
    <t>Semiahmoo Mall Redevelopment</t>
  </si>
  <si>
    <t>Proposed redevelopment of Semiahmoo mall site purchased from Bosa Development Corp. The 152 St. property is anchored by Price Smart and Shoppers Drugmart currently under redevelopment.</t>
  </si>
  <si>
    <t>First Capital Realty</t>
  </si>
  <si>
    <t>49.0331955</t>
  </si>
  <si>
    <t>-122.8014221</t>
  </si>
  <si>
    <t>49° 1' 59.5" N</t>
  </si>
  <si>
    <t>122° 48' 5.12" W</t>
  </si>
  <si>
    <t>(604) 541-2155 (White Rock City)</t>
  </si>
  <si>
    <t>South Burrard Development</t>
  </si>
  <si>
    <t>Development of 8 acres under the south end of the Burrard St Bridge will include plans for phased residential and commercial space. Preliminary draft includes 28 and 35 storey residential towers and at least six additional commercial/residential buildings.</t>
  </si>
  <si>
    <t>49.2737007</t>
  </si>
  <si>
    <t>-123.1424408</t>
  </si>
  <si>
    <t>49° 16' 25.32" N</t>
  </si>
  <si>
    <t>123° 8' 32.79" W</t>
  </si>
  <si>
    <t>Avanti Kitsault Mine Project</t>
  </si>
  <si>
    <t>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 Project is on care and maintenance.</t>
  </si>
  <si>
    <t>Alice Arm</t>
  </si>
  <si>
    <t>Alloycorp Mining Inc.</t>
  </si>
  <si>
    <t>Nisga'a Lisims Government,</t>
  </si>
  <si>
    <t>Impact Benefits Agreement</t>
  </si>
  <si>
    <t>55.421944</t>
  </si>
  <si>
    <t>-129.419444</t>
  </si>
  <si>
    <t>55°25'19″ N</t>
  </si>
  <si>
    <t>129°25'10″ W</t>
  </si>
  <si>
    <t>(416) 847-0376</t>
  </si>
  <si>
    <t>Midrise Residential Development</t>
  </si>
  <si>
    <t>80-unit development located at Thrift Ave and Everall St. Development permit has been approved by council.</t>
  </si>
  <si>
    <t>464676 BC Ltd.</t>
  </si>
  <si>
    <t>Ankenman Associates Architects</t>
  </si>
  <si>
    <t>49.0275688</t>
  </si>
  <si>
    <t>-122.8094025</t>
  </si>
  <si>
    <t>49° 1' 39.25" N</t>
  </si>
  <si>
    <t>122° 48' 33.85" W</t>
  </si>
  <si>
    <t>Sundance Low Carbon Gasoline Refinery</t>
  </si>
  <si>
    <t>Proposal to build a natural gas to gasoline plant on a 1055 acre site near Chetwynd. A clean methanol refinery will be developed on the site (see project ID #3383).</t>
  </si>
  <si>
    <t>Blue Fuel Energy Corp.</t>
  </si>
  <si>
    <t>Nicola Lake Hydro Project</t>
  </si>
  <si>
    <t>Proposed 770 MW capacity pumped storage hydro power system located on Nicola Lake. A water license application has been submitted to the BC integrated land management branch. Approvals will be required from the BC Utilities Commission and the BC Environmental Assessment Office.</t>
  </si>
  <si>
    <t>Townhouse Condominiums - 7544 Bevan St</t>
  </si>
  <si>
    <t>Proposed development of 112 townhouse condominiums at 7544 Bevan St. Rezoning initiated.</t>
  </si>
  <si>
    <t>Bevan Holdings</t>
  </si>
  <si>
    <t>49.204278</t>
  </si>
  <si>
    <t>-122.967044</t>
  </si>
  <si>
    <t>49° 12' 15.4" N</t>
  </si>
  <si>
    <t>122° 58' 1.36" W</t>
  </si>
  <si>
    <t>Highrise Apartment Condominiums - 13778 100 Avenue</t>
  </si>
  <si>
    <t>Development at 13778 - 100 Ave will include 551 units in 46-storey and 20-storey condominium towers.</t>
  </si>
  <si>
    <t>King George Developments</t>
  </si>
  <si>
    <t>49.184261</t>
  </si>
  <si>
    <t>-122.841003</t>
  </si>
  <si>
    <t>49° 11' 3.34" N</t>
  </si>
  <si>
    <t>122° 50' 27.61" W</t>
  </si>
  <si>
    <t>Highrise Condominium Development - 137 St. and 104 Ave.</t>
  </si>
  <si>
    <t>Proposed 504 unit highrise development with 146 units in a 16 storey tower (13748 - 104 Ave), 206 units in a 23 storey tower (13774 - 104 Ave), and 152 units in a 20 storey tower (13777 - 103 Ave) which will include 1,150 sq m retail space at ground level.</t>
  </si>
  <si>
    <t>633 Oakview Investment Ltd.</t>
  </si>
  <si>
    <t>49.191553</t>
  </si>
  <si>
    <t>-122.840647</t>
  </si>
  <si>
    <t>49° 11' 29.59" N</t>
  </si>
  <si>
    <t>122° 50' 26.33" W</t>
  </si>
  <si>
    <t>Apartment Condominium - 105 Avenue</t>
  </si>
  <si>
    <t>Proposed 105 unit lowrise condominium at 13410 -13430 105 Ave. Project has received third reading and is in the servicing agreement stage.</t>
  </si>
  <si>
    <t>Newgen Central Properties</t>
  </si>
  <si>
    <t>49.193153</t>
  </si>
  <si>
    <t>-122.850628</t>
  </si>
  <si>
    <t>49° 11' 35.35" N</t>
  </si>
  <si>
    <t>122° 51' 2.26" W</t>
  </si>
  <si>
    <t>Apartment Condominium - 9371 Alexandra Road</t>
  </si>
  <si>
    <t>Proposed 5 storey development will include 138 units and 349 sq m retail space located at 9371 Alexandra Rd. Development permit application has been submitted.</t>
  </si>
  <si>
    <t>0797460 BC Ltd.</t>
  </si>
  <si>
    <t>49.178881</t>
  </si>
  <si>
    <t>-123.119997</t>
  </si>
  <si>
    <t>49° 10' 43.97" N</t>
  </si>
  <si>
    <t>123° 7' 11.99" W</t>
  </si>
  <si>
    <t>Hotel and Residential Development</t>
  </si>
  <si>
    <t>Development located at 10342 - 136A St will include a 9-storey, 161 room hotel and a 27-storey residential tower with 234 units. In project review stage.</t>
  </si>
  <si>
    <t>Janda Tower Corporation</t>
  </si>
  <si>
    <t>49.201519</t>
  </si>
  <si>
    <t>-122.845258</t>
  </si>
  <si>
    <t>49° 12' 5.47" N</t>
  </si>
  <si>
    <t>122° 50' 42.93" W</t>
  </si>
  <si>
    <t>Residential Tower - 13586 98 Avenue</t>
  </si>
  <si>
    <t>Proposed 24 storey development, located at 13586 - 98 Ave, will include 206 units and retail space at ground level.</t>
  </si>
  <si>
    <t>49.180528</t>
  </si>
  <si>
    <t>-122.846542</t>
  </si>
  <si>
    <t>49° 10' 49.9" N</t>
  </si>
  <si>
    <t>122° 50' 47.55" W</t>
  </si>
  <si>
    <t>Holland Park Residential Development</t>
  </si>
  <si>
    <t>Residential development of 1,100 units in three towers. Phase 1 will be a 29-storey tower with 262 units. Located at King George Blvd &amp; 98A Ave.</t>
  </si>
  <si>
    <t>Century Group</t>
  </si>
  <si>
    <t>49.182222</t>
  </si>
  <si>
    <t>-122.846111</t>
  </si>
  <si>
    <t>49° 10' 56" N</t>
  </si>
  <si>
    <t>122° 50' 46" W</t>
  </si>
  <si>
    <t>Painted Rock Condominiums</t>
  </si>
  <si>
    <t>Proposed development of a 100-unit luxury condominium on the site of the Painted Rock winery near Skaha Lake. Planning is in very early stages, and rezoning is required.</t>
  </si>
  <si>
    <t>John Skinner</t>
  </si>
  <si>
    <t>49.4291115</t>
  </si>
  <si>
    <t>-119.5752487</t>
  </si>
  <si>
    <t>49° 25' 44.8" N</t>
  </si>
  <si>
    <t>119° 34' 30.9" W</t>
  </si>
  <si>
    <t>Lowrise Condominium</t>
  </si>
  <si>
    <t>Lowrise condominium with 220 units located at 9340, 9360 and 9400 Odlin Rd.</t>
  </si>
  <si>
    <t>49.181778</t>
  </si>
  <si>
    <t>-123.119589</t>
  </si>
  <si>
    <t>49° 10' 54.4" N</t>
  </si>
  <si>
    <t>123° 7' 10.52" W</t>
  </si>
  <si>
    <t>Beaver River Hydroelectric Project</t>
  </si>
  <si>
    <t>Proposed 44 MW run-of-river hydroelectric project, located 50 km northwest of Golden, will include a 19 MW facility on Cupola Creek and a 25 MW facility on Ventego Creek. Project has been approved for a BC Hydro energy purchase agreement in Mar 2010.</t>
  </si>
  <si>
    <t>Selkirk Power Company Ltd.</t>
  </si>
  <si>
    <t>51.297222</t>
  </si>
  <si>
    <t>-116.966944</t>
  </si>
  <si>
    <t>51° 17' 50" N</t>
  </si>
  <si>
    <t>116° 58' 1" W</t>
  </si>
  <si>
    <t>(250) 352-5573</t>
  </si>
  <si>
    <t>Brighton House Condominium</t>
  </si>
  <si>
    <t>Development of a 24-storey apartment building with 147 units located at 13852 101 Ave. Development permit in place. Project is for sale.</t>
  </si>
  <si>
    <t>Odyssey Tower Properties Ltd.</t>
  </si>
  <si>
    <t>49.186064</t>
  </si>
  <si>
    <t>-122.838811</t>
  </si>
  <si>
    <t>49° 11' 9.83" N</t>
  </si>
  <si>
    <t>122° 50' 19.72" W</t>
  </si>
  <si>
    <t>(604) 591-4837 (City of Surrey)</t>
  </si>
  <si>
    <t>Condominium Tower - 10925 University Drive</t>
  </si>
  <si>
    <t>Proposed 27 storey residential tower with 186 units.</t>
  </si>
  <si>
    <t>0793260 B.C. Ltd.</t>
  </si>
  <si>
    <t>49.200231</t>
  </si>
  <si>
    <t>-122.851278</t>
  </si>
  <si>
    <t>49° 12' 0.83" N</t>
  </si>
  <si>
    <t>122° 51' 4.6" W</t>
  </si>
  <si>
    <t>Brentwood Town Centre Redevelopment - The Amazing Brentwood</t>
  </si>
  <si>
    <t>Redevelopment of the Brentwood Town Centre will include one million sq ft of additional retail space, an 11 tower residential component and civic plaza.</t>
  </si>
  <si>
    <t>Shape Properties Corp.</t>
  </si>
  <si>
    <t>James K. M. Cheng Architects Inc.</t>
  </si>
  <si>
    <t>49.2665291</t>
  </si>
  <si>
    <t>-122.9985809</t>
  </si>
  <si>
    <t>49° 15' 59.5" N</t>
  </si>
  <si>
    <t>122° 59' 54.89" W</t>
  </si>
  <si>
    <t>www.theamazingbrentwood.com</t>
  </si>
  <si>
    <t>Pacific National Exhibition (PNE) Expansion</t>
  </si>
  <si>
    <t>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 An amphitheater is expected to complete in 2026.</t>
  </si>
  <si>
    <t>49.2806587</t>
  </si>
  <si>
    <t>-123.0413437</t>
  </si>
  <si>
    <t>49° 16' 50.37" N</t>
  </si>
  <si>
    <t>123° 2' 28.84" W</t>
  </si>
  <si>
    <t>Hurley River Watershed Hydropower Project</t>
  </si>
  <si>
    <t>46 MW run-of-river hydroelectric project located near Pemberton would divert flow of Hurley River to a powerhouse into Downton Lake above Lajoie Dam. The project is listed in the BC Hydro 2008 Clean Power Call.</t>
  </si>
  <si>
    <t>Hurley River Hydro LP</t>
  </si>
  <si>
    <t>50.323327</t>
  </si>
  <si>
    <t>-122.804933</t>
  </si>
  <si>
    <t>50° 19' 23.98" N</t>
  </si>
  <si>
    <t>122° 48' 17.76" W</t>
  </si>
  <si>
    <t>(604) 633-9990</t>
  </si>
  <si>
    <t>Fries Creek Hydroelectric Project</t>
  </si>
  <si>
    <t>Proposed 9 MW hydroelectric project is listed in the BC Hydro 2008 Clean Power Call. Project is registered under the federal ecoENERGY for Renewable Power program.</t>
  </si>
  <si>
    <t>Harrison Hot Springs</t>
  </si>
  <si>
    <t>Pacific Greengen Power Inc.</t>
  </si>
  <si>
    <t>(604) 796-2235 (District of Kent)</t>
  </si>
  <si>
    <t>Lower Wood River Hydropower Project</t>
  </si>
  <si>
    <t>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t>
  </si>
  <si>
    <t>Mica</t>
  </si>
  <si>
    <t>Syntaris Power Corp.</t>
  </si>
  <si>
    <t>52.008661</t>
  </si>
  <si>
    <t>-118.563766</t>
  </si>
  <si>
    <t>52° 0' 31.18" N</t>
  </si>
  <si>
    <t>118° 33' 49.56" W</t>
  </si>
  <si>
    <t>(778) 329-9629</t>
  </si>
  <si>
    <t>BURNCO Aggregate Project</t>
  </si>
  <si>
    <t>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Proponent is evaluating timeline.</t>
  </si>
  <si>
    <t>BURNCO Rock Products Ltd.</t>
  </si>
  <si>
    <t>49.564511</t>
  </si>
  <si>
    <t>-123.390378</t>
  </si>
  <si>
    <t>49° 33' 52.24" N</t>
  </si>
  <si>
    <t>123° 23' 25.36" W</t>
  </si>
  <si>
    <t>(403) 255-2600</t>
  </si>
  <si>
    <t>Bronson Slope Hydropower Projects</t>
  </si>
  <si>
    <t>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t>
  </si>
  <si>
    <t>Stewart Region</t>
  </si>
  <si>
    <t>56.656944</t>
  </si>
  <si>
    <t>-131.070556</t>
  </si>
  <si>
    <t>56° 39' 25" N</t>
  </si>
  <si>
    <t>131° 4' 14" W</t>
  </si>
  <si>
    <t>(604) 270-3878</t>
  </si>
  <si>
    <t>Gun Creek Hydroelectric Project</t>
  </si>
  <si>
    <t>36 MW run-of-river hydroelectric project located near Pemberton is listed in the BC Hydro 2008 Clean Power Call.</t>
  </si>
  <si>
    <t>50.874878</t>
  </si>
  <si>
    <t>-122.829311</t>
  </si>
  <si>
    <t>50° 52' 29.56" N</t>
  </si>
  <si>
    <t>122° 49' 45.52" W</t>
  </si>
  <si>
    <t>Rocky Creek Wind Energy Project</t>
  </si>
  <si>
    <t>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Project has been withdrawn from Environmental Assessment Act.</t>
  </si>
  <si>
    <t>Bridge Power Holdings/Invenergy LLC</t>
  </si>
  <si>
    <t>55.241538</t>
  </si>
  <si>
    <t>-121.844076</t>
  </si>
  <si>
    <t>55° 14' 29.54" N</t>
  </si>
  <si>
    <t>121° 50' 38.67" W</t>
  </si>
  <si>
    <t>(604) 306-5015</t>
  </si>
  <si>
    <t>Fosthall Creek Hydropower Project</t>
  </si>
  <si>
    <t>Proposed 19.4 MW hydropower project on Upper Arrow Lake, is 20 km northwest of Nakusp with a planned interconnection near Pingston IPP. The project has been accepted by BC Hydro standing offer program in Mar 2017. The BC Hydro Standing Offer Program (SOP) has been suspended.</t>
  </si>
  <si>
    <t>Fosthall Creek Power LP</t>
  </si>
  <si>
    <t>Splatsin First Nation</t>
  </si>
  <si>
    <t>50.241332</t>
  </si>
  <si>
    <t>-117.801075</t>
  </si>
  <si>
    <t>50° 14' 28.8" N</t>
  </si>
  <si>
    <t>117° 48' 3.87" W</t>
  </si>
  <si>
    <t>(250) 352-6665 (Regional District of Central Kootenay)</t>
  </si>
  <si>
    <t>Phantom Lake Hydropower Project</t>
  </si>
  <si>
    <t>Proposed 15 MW hydropower project is under consideration in the BC Hydro 2008 Clean Power Call. Project is on hold.</t>
  </si>
  <si>
    <t>Hydromax Energy Ltd.</t>
  </si>
  <si>
    <t>(604) 637-6393</t>
  </si>
  <si>
    <t>Maselpanik Creek Hydro Project</t>
  </si>
  <si>
    <t>Proposed 13 MW hydroelectric project located on Maselpanik Creek, south of the Wahleach generating station near Chilliwack.</t>
  </si>
  <si>
    <t>Enmax Syntaris Bid Corporation</t>
  </si>
  <si>
    <t>49.24943</t>
  </si>
  <si>
    <t>-121.39353</t>
  </si>
  <si>
    <t>49° 14' 57.95" N</t>
  </si>
  <si>
    <t>121° 23' 36.71" W</t>
  </si>
  <si>
    <t>East Grandview Heights Neighbourhood</t>
  </si>
  <si>
    <t>Proposed development of 3,000 to 5,000 mixed residential units on 200 hectares at 176th St. to 184th St. and 20 Ave. to 32nd Ave.</t>
  </si>
  <si>
    <t>Pennyfarthing Development</t>
  </si>
  <si>
    <t>49.05025</t>
  </si>
  <si>
    <t>-122.72441</t>
  </si>
  <si>
    <t>49° 3' 0.9" N</t>
  </si>
  <si>
    <t>122° 43' 27.88" W</t>
  </si>
  <si>
    <t>Line Creek Coal Mine Phase 2</t>
  </si>
  <si>
    <t>Development of two new mine sites near the existing Line Creek Operations has an ENV amendment submitted to the Dry Creek Watershed permit agreement. The project has a conditional certification under the BC Environmental Assessment Act and the Mines Act Permit review.</t>
  </si>
  <si>
    <t>49.88479</t>
  </si>
  <si>
    <t>-114.852031</t>
  </si>
  <si>
    <t>49° 53' 5.24" N</t>
  </si>
  <si>
    <t>114° 51' 7.31" W</t>
  </si>
  <si>
    <t>(250) 425-2555</t>
  </si>
  <si>
    <t>South Skirt Mountain Village</t>
  </si>
  <si>
    <t>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t>
  </si>
  <si>
    <t>Totangi Properties</t>
  </si>
  <si>
    <t>48.46115</t>
  </si>
  <si>
    <t>-123.50248</t>
  </si>
  <si>
    <t>48° 27' 40.14" N</t>
  </si>
  <si>
    <t>123° 30' 8.93" W</t>
  </si>
  <si>
    <t>(250) 478-6434</t>
  </si>
  <si>
    <t>Nk'Mip Canyon Desert Resort</t>
  </si>
  <si>
    <t>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t>
  </si>
  <si>
    <t>Osoyoos</t>
  </si>
  <si>
    <t>49.195779</t>
  </si>
  <si>
    <t>-119.534540</t>
  </si>
  <si>
    <t>49° 11' 44.80'' N</t>
  </si>
  <si>
    <t>119° 32' 4.34'' W</t>
  </si>
  <si>
    <t>(250) 498-3444</t>
  </si>
  <si>
    <t>www.canyondesertresort.com</t>
  </si>
  <si>
    <t>Wave Energy Project</t>
  </si>
  <si>
    <t>A permit has been granted to investigate tidal power over 475 hectares off the west coast of Vancouver Island using CETO wave energy technology. The project will receive provincial funding under the Innovative Clean Energy (ICE) Fund.</t>
  </si>
  <si>
    <t>Ucluelet</t>
  </si>
  <si>
    <t>Pacific Coast Wave Energy Corp.</t>
  </si>
  <si>
    <t>(250) 726-7744 (District of Ucluelet)</t>
  </si>
  <si>
    <t>Chu Molybdenum Mine</t>
  </si>
  <si>
    <t>Proposed open pit molybdenum mine located southwest of Vanderhoof, is expected to have a production rate of 90,000 tonnes/day over a 20-year mine life. Project has been withdrawn from the Environmental Assessment process, and may be re-entered when market conditions improve.</t>
  </si>
  <si>
    <t>Vanderhoof</t>
  </si>
  <si>
    <t>TTM Resources Inc.</t>
  </si>
  <si>
    <t>53.365</t>
  </si>
  <si>
    <t>-124.575</t>
  </si>
  <si>
    <t>53° 21' 54" N</t>
  </si>
  <si>
    <t>124° 34' 30" W</t>
  </si>
  <si>
    <t>(604) 685-1144</t>
  </si>
  <si>
    <t>Ruddock Creek Zinc-Lead Mine Development Project</t>
  </si>
  <si>
    <t>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t>
  </si>
  <si>
    <t>Clearwater</t>
  </si>
  <si>
    <t>Ruddock Creek Mining Corp.</t>
  </si>
  <si>
    <t>51.776667</t>
  </si>
  <si>
    <t>-118.901667</t>
  </si>
  <si>
    <t>51°46.6′ N</t>
  </si>
  <si>
    <t>118°54.1′ W</t>
  </si>
  <si>
    <t>(604) 669-8959 (Imperial Metals Corp.)</t>
  </si>
  <si>
    <t>www.imperialmetals.com</t>
  </si>
  <si>
    <t>Parhar Business Park</t>
  </si>
  <si>
    <t>Commercial development of 200,000 sq ft on a 3.25 ha property south of Duncan. Plans are to build 12 to 14 buildings in three phases.</t>
  </si>
  <si>
    <t>Parhar Group</t>
  </si>
  <si>
    <t>48.75772</t>
  </si>
  <si>
    <t>-123.68310</t>
  </si>
  <si>
    <t>48° 45' 27.79" N</t>
  </si>
  <si>
    <t>123° 40' 59.16" W</t>
  </si>
  <si>
    <t>(250) 746-6126 (Duncan City)</t>
  </si>
  <si>
    <t>Snowfield Gold Project</t>
  </si>
  <si>
    <t>Proposed 120,000 t/day open pit operation, located 65 km north of Stewart, to include production of Gold-silver doré, copper-gold-silver concentrate, and molybdenum-rhenium concentrate. Project is the subject of a joint engineering study with Seabridge Gold examining economics of operating their KSM Project with Snowfield. Site is on maintenance status, while Pretium concentrates resources on other project sites.</t>
  </si>
  <si>
    <t>Pretium Resources Inc.</t>
  </si>
  <si>
    <t>Tahltan Band Council, Iskut Band Council, Tahltan Central Council</t>
  </si>
  <si>
    <t>56.680374</t>
  </si>
  <si>
    <t>-129.902344</t>
  </si>
  <si>
    <t>56° 40' 49.35" N</t>
  </si>
  <si>
    <t>129° 54' 8.44" W</t>
  </si>
  <si>
    <t>(604) 558-1784</t>
  </si>
  <si>
    <t>www.pretivm.com</t>
  </si>
  <si>
    <t>Cabin Gas Plant</t>
  </si>
  <si>
    <t>Facility for processing natural gas from the Horn River Basin at a rate of 5.634 Mmcf/day. Phase 1 of the project completed in Late 2012. Phase 2 is expected to increase the capacity by 400 Mmcf/day.</t>
  </si>
  <si>
    <t>59.230286</t>
  </si>
  <si>
    <t>-121.67935</t>
  </si>
  <si>
    <t>59° 13' 49.03" N</t>
  </si>
  <si>
    <t>121˚40'45.66" W</t>
  </si>
  <si>
    <t>GJ Kinaskan Lake Copper-Gold Project</t>
  </si>
  <si>
    <t>Proposed copper-gold project located in the Stikine River region includes 39 exploration sites over 20,155 hectares. Project is still planning to proceed, but no work programs are currently in place.</t>
  </si>
  <si>
    <t>Teck Resources/NGEx Resources</t>
  </si>
  <si>
    <t>57.666667</t>
  </si>
  <si>
    <t>-130.25</t>
  </si>
  <si>
    <t>57° 40' N</t>
  </si>
  <si>
    <t>130° 15' W</t>
  </si>
  <si>
    <t>(604) 699-4000</t>
  </si>
  <si>
    <t>Hudson Bay Mountain Estates</t>
  </si>
  <si>
    <t>Resort development to include the addition of a chairlift, 10 runs and a 148 lot residential component to Hudson Bay Mountain. Area master plan has received approval. 35 lots released in phase 1.</t>
  </si>
  <si>
    <t>2020 Development</t>
  </si>
  <si>
    <t>54.76923</t>
  </si>
  <si>
    <t>-127.1559982</t>
  </si>
  <si>
    <t>54° 46' 9.23" N</t>
  </si>
  <si>
    <t>127° 9' 21.59" W</t>
  </si>
  <si>
    <t>(250) 847-6006</t>
  </si>
  <si>
    <t>www.hudsonbaymountain.com</t>
  </si>
  <si>
    <t>Iona Island Wastewater Treatment Plant Upgrades</t>
  </si>
  <si>
    <t>Proposed primary treatment plant replacement. Upgrades will include secondary and tertiary wastewater treatment expansion, and groundworks improvements. The facility operations will be completed by 2034 and additional digestors will be constructed by 2041.</t>
  </si>
  <si>
    <t>Greater Vancouver Regional District</t>
  </si>
  <si>
    <t>Musqueam Indian Band</t>
  </si>
  <si>
    <t>49.2194252</t>
  </si>
  <si>
    <t>-123.2127762</t>
  </si>
  <si>
    <t>49° 13' 9.93" N</t>
  </si>
  <si>
    <t>123° 12' 45.99" W</t>
  </si>
  <si>
    <t>King George Station Mixed-Use Development</t>
  </si>
  <si>
    <t>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 Phase B, The HUB, includes a 15-storey office tower, 40 and 29 storey condo towers with 112,535 sq ft of retail at ground level. Tether will be a 40-storey tower with 400 rental units.</t>
  </si>
  <si>
    <t>The PCI Group</t>
  </si>
  <si>
    <t>49.183211</t>
  </si>
  <si>
    <t>-122.844389</t>
  </si>
  <si>
    <t>49° 10' 59.56" N</t>
  </si>
  <si>
    <t>122° 50' 39.8" W</t>
  </si>
  <si>
    <t>Kinskuch Hydro Project</t>
  </si>
  <si>
    <t>Proposed 80 MW hydroelectric project located on Kinskuch Lake. Project will include a 39 km 138 KV transmission line to connect to the line along Hwy 37. Currently in the pre-application phase under the BC Environmental Assessment Act.</t>
  </si>
  <si>
    <t>Kinskuch Lake Hydro LP</t>
  </si>
  <si>
    <t>57.857174</t>
  </si>
  <si>
    <t>-129.979248</t>
  </si>
  <si>
    <t>57° 51' 25.83" N</t>
  </si>
  <si>
    <t>129° 58' 45.29" W</t>
  </si>
  <si>
    <t>Hawkeye Green Energy Grid Project</t>
  </si>
  <si>
    <t>Proposed 151 MW hydroelectric project located near the Toba and Jarvis Inlets, will consist of 12 run-of-river sites and a 150 km transmission line. Project is in the pre-application phase under the Environmental Assessment Act.</t>
  </si>
  <si>
    <t>Hawkeye Energy Corp.</t>
  </si>
  <si>
    <t>49.836045</t>
  </si>
  <si>
    <t>-124.524794</t>
  </si>
  <si>
    <t>49° 50' 9.76" N</t>
  </si>
  <si>
    <t>124° 31' 29.26" W</t>
  </si>
  <si>
    <t>(604) 878-1339</t>
  </si>
  <si>
    <t>Caban Gyro Beach Cityhomes - 3377 Lakeshore Rd.</t>
  </si>
  <si>
    <t>Proposed 127 unit condominium development in two 6-storey concrete midrise building joined by a podium of retail space. A proposal including a public space with a waterfall has been submitted.</t>
  </si>
  <si>
    <t>Meiklejohn Architects Inc.</t>
  </si>
  <si>
    <t>49.8556331</t>
  </si>
  <si>
    <t>-119.4907458</t>
  </si>
  <si>
    <t>49° 51' 20.28" N</t>
  </si>
  <si>
    <t>119° 29' 26.68" W</t>
  </si>
  <si>
    <t>(250) 717-1299</t>
  </si>
  <si>
    <t>www.cabangyro.com</t>
  </si>
  <si>
    <t>Harper Creek Mine Project</t>
  </si>
  <si>
    <t>Proposed copper-gold-silver mine with a capacity of up to 70,000 tonnes/day over an 28 year mine life. Project review under the BC Environmental Assessment Act has terminated. On hold until market conditions become more favourable.</t>
  </si>
  <si>
    <t>Terminated</t>
  </si>
  <si>
    <t>Harper Creek Mining Corp.</t>
  </si>
  <si>
    <t>Simpcw First Nation/Whispering Pines/Clinton Indian Band</t>
  </si>
  <si>
    <t>Negotiation Agreement is in place to determine an Accommodation Agreement.</t>
  </si>
  <si>
    <t>51.55</t>
  </si>
  <si>
    <t>-119.7</t>
  </si>
  <si>
    <t>51° 33’ N</t>
  </si>
  <si>
    <t>119° 42’ W</t>
  </si>
  <si>
    <t>(604) 273-5597</t>
  </si>
  <si>
    <t>www.yellowheadmining.com</t>
  </si>
  <si>
    <t>Vertical Farm Tower</t>
  </si>
  <si>
    <t>A proposed vertical farm to be located near SFU in Surrey. The indoor plantation of up to 30 storeys high is in preliminary stages.</t>
  </si>
  <si>
    <t>Dickson Despommier</t>
  </si>
  <si>
    <t>49.19025</t>
  </si>
  <si>
    <t>-122.85085</t>
  </si>
  <si>
    <t>49° 11' 24.9" N</t>
  </si>
  <si>
    <t>122° 51' 3.06" W</t>
  </si>
  <si>
    <t>Jade Lake Power Project</t>
  </si>
  <si>
    <t>Proposed 120 MW Jade power cluster will have 4 intakes; Kinskuch River, Jade Creek, ZZ-4 Creek and Tchitin River located above Kinskuch Lake 27 km east of Stewart.</t>
  </si>
  <si>
    <t>Brockton Oval Rugby Stadium</t>
  </si>
  <si>
    <t>10,000 seat rugby stadium proposed for Brockton Oval site.</t>
  </si>
  <si>
    <t>Vancouver Rowing Club</t>
  </si>
  <si>
    <t>49.2906303</t>
  </si>
  <si>
    <t>-123.1463013</t>
  </si>
  <si>
    <t>49° 17' 26.27" N</t>
  </si>
  <si>
    <t>123° 8' 46.68" W</t>
  </si>
  <si>
    <t>(604) 687-3400</t>
  </si>
  <si>
    <t>Waterfront Revitalization Project</t>
  </si>
  <si>
    <t>Proposed revitalization of the downtown waterfront north of Cordova St. between Granville and Richards St. Plan would include restaurant, hotel, retail and office space in six new developments with a transportation hub.</t>
  </si>
  <si>
    <t>49.28559</t>
  </si>
  <si>
    <t>-123.11166</t>
  </si>
  <si>
    <t>49° 17' 8.12" N</t>
  </si>
  <si>
    <t>123° 6' 41.98" W</t>
  </si>
  <si>
    <t>Shovel Creek Hydroelectric Project</t>
  </si>
  <si>
    <t>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t>
  </si>
  <si>
    <t>Innergex Renewable Energy Inc.</t>
  </si>
  <si>
    <t>49.779983</t>
  </si>
  <si>
    <t>-121.866637</t>
  </si>
  <si>
    <t>49° 46' 47.94" N</t>
  </si>
  <si>
    <t>121° 51' 59.89" W</t>
  </si>
  <si>
    <t>JuniperWest Residential Development</t>
  </si>
  <si>
    <t>93 hectare, 668-unit development will include 397 single family units and 271 townhouse units. The development will be built in phases. Remaining phases include 200 single family lots and 150 multi-family units.</t>
  </si>
  <si>
    <t>Tercon Construction</t>
  </si>
  <si>
    <t>50.6603582</t>
  </si>
  <si>
    <t>-120.2453974</t>
  </si>
  <si>
    <t>50° 39' 37.29" N</t>
  </si>
  <si>
    <t>120° 14' 43.43" W</t>
  </si>
  <si>
    <t>(778) 471-2981</t>
  </si>
  <si>
    <t>www.juniperwest.com</t>
  </si>
  <si>
    <t>Little Mountain Housing Redevelopment</t>
  </si>
  <si>
    <t>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 Social housing units complete in Spring 2025 and non-market units will complete in 2026.</t>
  </si>
  <si>
    <t>Holborn Group/BC Housing/ City of Vancouver</t>
  </si>
  <si>
    <t>49.241453</t>
  </si>
  <si>
    <t>-123.101697</t>
  </si>
  <si>
    <t>49° 14' 29.23" N</t>
  </si>
  <si>
    <t>123° 6' 6.11" W</t>
  </si>
  <si>
    <t>www.vancouverlittlemountain.com</t>
  </si>
  <si>
    <t>Power Station - Casorso Road</t>
  </si>
  <si>
    <t>Proposed power station located on Casorso Road has received support in public open house held in Apr 2008. Approval received from BC Utilities Commission. Application must be made for exclusion from the Agricultural Land Reserve (ALR) and for re-zoning.</t>
  </si>
  <si>
    <t>49.8488312</t>
  </si>
  <si>
    <t>-119.4695892</t>
  </si>
  <si>
    <t>49° 50' 55.79" N</t>
  </si>
  <si>
    <t>119° 28' 10.52" W</t>
  </si>
  <si>
    <t>Ioco Lands Mixed-Use Development</t>
  </si>
  <si>
    <t>Proposed redevelopment of Ioco Lands and Imperial Oil lands into a mixed residential subdivision with some commercial space.</t>
  </si>
  <si>
    <t>49.30476</t>
  </si>
  <si>
    <t>-122.8837051</t>
  </si>
  <si>
    <t>49° 18' 17.14" N</t>
  </si>
  <si>
    <t>122° 53' 1.34" W</t>
  </si>
  <si>
    <t>Kerr - Sulphurets - Mitchell (KSM) Gold/Copper</t>
  </si>
  <si>
    <t>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drilling has confirmed resources. Early stage construction activities completed.</t>
  </si>
  <si>
    <t>Substanially started</t>
  </si>
  <si>
    <t>Seabridge Gold Inc.</t>
  </si>
  <si>
    <t>Nisga'a Nation, Tahltan Band Council, Iskut Band Council, Tahltan Central Council</t>
  </si>
  <si>
    <t>Impact benefits agreements</t>
  </si>
  <si>
    <t>56.491</t>
  </si>
  <si>
    <t>-130.293</t>
  </si>
  <si>
    <t>56° 29' 27.6" N</t>
  </si>
  <si>
    <t>130° 17' 34.8" W</t>
  </si>
  <si>
    <t>(416) 367-9292</t>
  </si>
  <si>
    <t>www.seabridgegold.net</t>
  </si>
  <si>
    <t>Cheslatta Green Energy  Project</t>
  </si>
  <si>
    <t>Proposed 10 MW power plant, located near Cheslatta Forest Products, to use gasification technology to convert wood residue into electricity for 9500 homes. Cost of project includes transmission line to BC Hydro's power grid. Project requires provincial and BC Hydro approvals.</t>
  </si>
  <si>
    <t>Burns Lake</t>
  </si>
  <si>
    <t>Pristine Power Inc./Cheslatta Forest Products</t>
  </si>
  <si>
    <t>54.22883</t>
  </si>
  <si>
    <t>-125.76240</t>
  </si>
  <si>
    <t>54° 13' 43.79" N</t>
  </si>
  <si>
    <t>125° 45' 44.64" W</t>
  </si>
  <si>
    <t>(250) 692-7587 (Village of Burns Lake)</t>
  </si>
  <si>
    <t>Roundhouse Mixed Use Community</t>
  </si>
  <si>
    <t>Development of 1913 historic railway Roundhouse on the Bayview property (project ID #847). Plans include seismic upgrades and building revitalization. Rezoning has been approved and site cleanup has completed. Project includes nine highrises from 10 to 32 storeys.</t>
  </si>
  <si>
    <t>Bayview Properties</t>
  </si>
  <si>
    <t>Hotson Bakker Architects</t>
  </si>
  <si>
    <t>48.427271</t>
  </si>
  <si>
    <t>-123.378704</t>
  </si>
  <si>
    <t>48° 25' 38.1756'' N</t>
  </si>
  <si>
    <t>123° 22' 43.3344'' W</t>
  </si>
  <si>
    <t>(250) 388-9924</t>
  </si>
  <si>
    <t>www.bayviewplace.com</t>
  </si>
  <si>
    <t>Turnagain Nickel Project Expansion</t>
  </si>
  <si>
    <t>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t>
  </si>
  <si>
    <t>Dease Lake Area</t>
  </si>
  <si>
    <t>Gigametals Corp.</t>
  </si>
  <si>
    <t>Tahltan Band Council, Iskut Band Council, Tahltan Central Council, Acho Dene Koe First Nation</t>
  </si>
  <si>
    <t>58.476</t>
  </si>
  <si>
    <t>-128.826</t>
  </si>
  <si>
    <t>58° 28' 33.6" N</t>
  </si>
  <si>
    <t>128° 49' 33.6" W</t>
  </si>
  <si>
    <t>(604) 681-2300</t>
  </si>
  <si>
    <t>http://www.hardcreek.com</t>
  </si>
  <si>
    <t>Tillicum Towers Residential and Commercial Development</t>
  </si>
  <si>
    <t>Proposed 300,000 square feet of residential space, overlooking Cuthbert Holmes Park, on the northwest corner of its Tillicum Shopping Centre property. The design concept shows a 296-unit in 9 and 13 storey buildings with 30,000 sq ft of retail space. Project has been approved.</t>
  </si>
  <si>
    <t>RioCan Investment Trust</t>
  </si>
  <si>
    <t>MCM Partnership Architects</t>
  </si>
  <si>
    <t>48.4487</t>
  </si>
  <si>
    <t>-123.3985</t>
  </si>
  <si>
    <t>48° 26' 55.32" N</t>
  </si>
  <si>
    <t>123° 23' 54.6" W</t>
  </si>
  <si>
    <t>(416) 866-3000</t>
  </si>
  <si>
    <t>Oceanwest Resort Development</t>
  </si>
  <si>
    <t>Resort development to be released in 12 to 15 phases and will include 450 single and 600 multi-family units, and 400 hotel, commercial and retail sites. Project has commenced on Phases called Odyssey, with single family and a 30 condominium units, and Cedar Ridge, with single family homes and 600m of new trail.</t>
  </si>
  <si>
    <t>Onni Group</t>
  </si>
  <si>
    <t>48.9421005</t>
  </si>
  <si>
    <t>-125.5589981</t>
  </si>
  <si>
    <t>48° 56' 31.56" N</t>
  </si>
  <si>
    <t>125° 33' 32.39" W</t>
  </si>
  <si>
    <t>(250) 726-2228</t>
  </si>
  <si>
    <t>www.oceanwest.com</t>
  </si>
  <si>
    <t>Sandstone Towne Centre - South Nanaimo Lands</t>
  </si>
  <si>
    <t>Proposed new neighbourhood expanding the southern boundary of Nanaimo, to include up to 1 million sq ft of residential/mixed development for 2000 residents on 726 acres. It will also include approx. 1 million sq ft of industrial building space. The project rezoning phase will be followed by development. A new owner is being sought for project development phase.</t>
  </si>
  <si>
    <t>Northwest Properties</t>
  </si>
  <si>
    <t>49.12183</t>
  </si>
  <si>
    <t>-124.012001</t>
  </si>
  <si>
    <t>49° 7' 18.59" N</t>
  </si>
  <si>
    <t>124° 0' 43.2" W</t>
  </si>
  <si>
    <t>(604) 299-7517</t>
  </si>
  <si>
    <t>www.sandstonenanaimo.ca</t>
  </si>
  <si>
    <t>Residential Development - 8410 Wallace Drive</t>
  </si>
  <si>
    <t>Proposed development on 13 hectares adjacent to the Vantreight farm at 8410 Wallace Drive, to include 57 single-family homes, townhomes and condominiums. Open house held and council approval received in Aug 2010.</t>
  </si>
  <si>
    <t>Ian Vantreight</t>
  </si>
  <si>
    <t>48.609403</t>
  </si>
  <si>
    <t>-123.407586</t>
  </si>
  <si>
    <t>48° 36' 33.85" N</t>
  </si>
  <si>
    <t>123° 24' 27.31" W</t>
  </si>
  <si>
    <t>Shelter Bay Residential Neighbourhood</t>
  </si>
  <si>
    <t>Proposed development for the west side of Okanagan Lake. The developer is in negotiations with the Westbank First Nations for a 125 year lease that would allow for 1,500 condominium units including highrise towers and a marina.</t>
  </si>
  <si>
    <t>Westbank First Nation Lands</t>
  </si>
  <si>
    <t>49.8777999</t>
  </si>
  <si>
    <t>-119.5256571</t>
  </si>
  <si>
    <t>49° 52' 40.08" N</t>
  </si>
  <si>
    <t>119° 31' 32.37" W</t>
  </si>
  <si>
    <t>North Shore Wastewater Treatment Plant (formerly Lions Gate Sewerage)</t>
  </si>
  <si>
    <t>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Funding will be provided by the provincial ($193 M) and federal ($212.3M) governments. The pump station and conveyance pipe construction completed in Summer 2022. Phasing and cost allocation will be reviewed in the 2025-2029 Financial Plan.</t>
  </si>
  <si>
    <t>LEED gold, Envision gold</t>
  </si>
  <si>
    <t>49.316374</t>
  </si>
  <si>
    <t>-123.109199</t>
  </si>
  <si>
    <t>49° 18' 58.95'' N</t>
  </si>
  <si>
    <t>123° 6' 33.12'' W</t>
  </si>
  <si>
    <t>www.northshorewwtp.ca</t>
  </si>
  <si>
    <t>Aqua Residential Development</t>
  </si>
  <si>
    <t>Development of a 6.75 acre resort community located on Okanagan Lake and Lakeshore Rd. The project plans include 400 residential units and resort accommodation with water features and pedestrian amenities.</t>
  </si>
  <si>
    <t>Mission Group</t>
  </si>
  <si>
    <t>49.8435919</t>
  </si>
  <si>
    <t>-119.4880299</t>
  </si>
  <si>
    <t>49° 50' 36.93" N</t>
  </si>
  <si>
    <t>119° 29' 16.91" W</t>
  </si>
  <si>
    <t>(250) 448-8810</t>
  </si>
  <si>
    <t>www.missiongroup.ca/residential/our-communities/aqua</t>
  </si>
  <si>
    <t>Vancouver Art Gallery</t>
  </si>
  <si>
    <t>Vancouver Art Gallery to be located at Cambie and West Georgia streets. The 7-storey wood structure will include a 350-seat auditorium and a plaza at grade level and will be named Chan Centre for Visual Arts. Project has been approved for a 99 year lease. The provincial government has awarded $50 million in funding, $29.3 from the federal government, $23 million from VAG Board and $185 million from private donors (including $100 million from the Audain family and $40 million from the Chan family). Fundraising of $340 million has been achieved and the project has broken ground in Sep 2023. The project cost increase has determined a review will take place to reduce costs.</t>
  </si>
  <si>
    <t>Herzog &amp; de Meuron and Perkins + Will</t>
  </si>
  <si>
    <t>49.2793617</t>
  </si>
  <si>
    <t>-123.1132431</t>
  </si>
  <si>
    <t>49° 16' 45.7" N</t>
  </si>
  <si>
    <t>123° 6' 47.68" W</t>
  </si>
  <si>
    <t>Hackney Hills Wind Park</t>
  </si>
  <si>
    <t>Proposed 370 MW wind park project located east of Fort St. John. Project is in the pre-application phase under the Environmental Assessment Act.</t>
  </si>
  <si>
    <t>Aeolis Wind Power Corporation</t>
  </si>
  <si>
    <t>56.249263</t>
  </si>
  <si>
    <t>-120.847549</t>
  </si>
  <si>
    <t>56° 14' 57.35" N</t>
  </si>
  <si>
    <t>120° 50' 51.18" W</t>
  </si>
  <si>
    <t>Kelowna International Airport Expansion</t>
  </si>
  <si>
    <t>Kelowna International Airport is undergoing phased expansion of the air terminal complex and operations building, airside pavement rehabilitation and overflow parking lot. Cost and completion date shown are for current phase of expansion which will include roof replacement to the terminal and a new hotel and parkade.</t>
  </si>
  <si>
    <t>Airport Operations</t>
  </si>
  <si>
    <t>Kelowna International Airport</t>
  </si>
  <si>
    <t>49.9508209</t>
  </si>
  <si>
    <t>-119.3817368</t>
  </si>
  <si>
    <t>49° 57' 2.96" N</t>
  </si>
  <si>
    <t>119° 22' 54.25" W</t>
  </si>
  <si>
    <t>(250) 765-5125</t>
  </si>
  <si>
    <t>Site C Project</t>
  </si>
  <si>
    <t>This project will construct a third dam and hydroelectric generating station on the Peace River approximately seven kilometres southwest of Fort St. John. It will be capable of producing approximately 5,100 gigawatt-hours of electricity annually and 1,150 - 1,230 megawatts of capacity. Site C will provide clean, renewable and cost-effective power in B.C. for more than 100 years. _x000D_
*Planned in-service date for all units. _x000D_
**Site C project anticipated total cost and project cost to date include capital costs, charges subject to regulatory deferral and certain operating expenditures. _x000D_
***The approved project cost estimate (June 2021) is $16 billion with a project in-service date of November 2025 (for the last generating unit). The first, second, third and fourth generating units are in-service in October 2024, December 2024, February 2025 and March 2025 respectively, with all four units ahead of their approved schedule in-service dates. BC Hydro continues to manage the project including commercial negotiations and claims with contractors, commissioning delays, and potential inflationary pressures. The Site C Project continues to work with the Project Advisory Board, Mr. Milburn, Ernst &amp; Young Canada, and the Technical Advisory Board to manage these project risks.</t>
  </si>
  <si>
    <t>https://www.sitecproject.com</t>
  </si>
  <si>
    <t>Willow Beach Condominiums</t>
  </si>
  <si>
    <t>Proposed condominium development located on north Osoyoos Lake. Site is on former Willow Beach campground. The initial large scale project has been re-designed and scaled down to include 80 residential units, a lagoon and a public park.</t>
  </si>
  <si>
    <t>Willow Beach (GLD) Developments Ltd.</t>
  </si>
  <si>
    <t>49.08205</t>
  </si>
  <si>
    <t>-119.52431</t>
  </si>
  <si>
    <t>49° 4' 55.38" N</t>
  </si>
  <si>
    <t>119° 31' 27.52" W</t>
  </si>
  <si>
    <t>(250) 492-0237 (Okanagan-Similkameen Regional District)</t>
  </si>
  <si>
    <t>Thunder Mountain Wind Park</t>
  </si>
  <si>
    <t>Proposed 320 MW wind park project located southeast of Tumbler Ridge. Project has received certification under the Environmental Assessment Act in Dec 2009. All permitting is in place. Project has been put on hold until demand increases.</t>
  </si>
  <si>
    <t>Heidi T'enneh, McLeod Lake Indian Band</t>
  </si>
  <si>
    <t>First Nations Clean Energy Revenue Sharing Agreement</t>
  </si>
  <si>
    <t>54.945418</t>
  </si>
  <si>
    <t>-120.5573071</t>
  </si>
  <si>
    <t>54° 56' 43.51'' N</t>
  </si>
  <si>
    <t>120° 33' 26.31'' W</t>
  </si>
  <si>
    <t>Oceanview Golf Resort &amp; Spa (formerly Cable Bay Golf Resort)</t>
  </si>
  <si>
    <t>Development on the southeast edge of Nanaimo, to include a golf resort, spa, 2677 residential units, seniors housing, a 120-room hotel, and 295,000 sq ft commercial space.</t>
  </si>
  <si>
    <t>49.1332779</t>
  </si>
  <si>
    <t>-123.852211</t>
  </si>
  <si>
    <t>49° 7' 59.8" N</t>
  </si>
  <si>
    <t>123° 51' 7.96" W</t>
  </si>
  <si>
    <t>www.oceanviewgolfresort.com</t>
  </si>
  <si>
    <t>Giscome Quarry and Lime Project</t>
  </si>
  <si>
    <t>Proposed lime processing facility and quarry located near Prince George. The capacity is expected to be 600,000 tonnes/year with a mine life of 25 years. The project is certified under the Environmental Assessment Act.</t>
  </si>
  <si>
    <t>Graymont Western Canada Inc.</t>
  </si>
  <si>
    <t>54.075603</t>
  </si>
  <si>
    <t>-122.351658</t>
  </si>
  <si>
    <t>54°04'32.17" N</t>
  </si>
  <si>
    <t>122°21'05.97" W</t>
  </si>
  <si>
    <t>(604) 276-9331</t>
  </si>
  <si>
    <t>Spirits Reach Resort Development</t>
  </si>
  <si>
    <t>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t>
  </si>
  <si>
    <t>Columere Park Developments Ltd.</t>
  </si>
  <si>
    <t>50.22288</t>
  </si>
  <si>
    <t>-115.88728</t>
  </si>
  <si>
    <t>50° 13' 22.37" N</t>
  </si>
  <si>
    <t>115° 53' 14.21" W</t>
  </si>
  <si>
    <t>(403) 802-0233</t>
  </si>
  <si>
    <t>Ladner Harbour Redevelopment</t>
  </si>
  <si>
    <t>Proposed plan to redevelop the Ladner Harbour will include clean up and redevelopment of the fishing and marina portion and the addition of retail and hotel space. New Official Community Plan (OCP) will accommodate development proposals for the area.</t>
  </si>
  <si>
    <t>49.0927887</t>
  </si>
  <si>
    <t>-123.0867004</t>
  </si>
  <si>
    <t>49° 5' 34.04" N</t>
  </si>
  <si>
    <t>123° 5' 12.12" W</t>
  </si>
  <si>
    <t>Halcyon Hot Springs</t>
  </si>
  <si>
    <t>246-unit resort development will include a 150-unit condominium hotel and 96 chalet and cottage style units. Phase 1 with 44 chalets has completed.</t>
  </si>
  <si>
    <t>Halcyon Hot Springs Village &amp; Spa</t>
  </si>
  <si>
    <t>50.2485504</t>
  </si>
  <si>
    <t>-117.8092422</t>
  </si>
  <si>
    <t>50° 14' 54.78" N</t>
  </si>
  <si>
    <t>117° 48' 33.27" W</t>
  </si>
  <si>
    <t>(250) 265-3554</t>
  </si>
  <si>
    <t>www.halcyon-hotsprings.com</t>
  </si>
  <si>
    <t>West Harbour Development</t>
  </si>
  <si>
    <t>Initial plan for 1500-unit townhouse development on a 45 acre site has been changed to a 250 unit housing development. Project will be built in three phases and include retail and recreational amenities, a marina and amphitheatre.</t>
  </si>
  <si>
    <t>Troika Developments</t>
  </si>
  <si>
    <t>49.8910541</t>
  </si>
  <si>
    <t>-119.5368646</t>
  </si>
  <si>
    <t>49° 53' 27.79" N</t>
  </si>
  <si>
    <t>119° 32' 12.71" W</t>
  </si>
  <si>
    <t>(250) 869-4945</t>
  </si>
  <si>
    <t>www.westharbourkelowna.com</t>
  </si>
  <si>
    <t>Campbell River Arena</t>
  </si>
  <si>
    <t>The Regional District, in partnership with the City of Campbell River and Cape Mudge Indian Band, is exploring the feasibility of a 3000 seat arena at Willis Road and Inland Island Hwy.</t>
  </si>
  <si>
    <t>Comox Strathcona Regional District</t>
  </si>
  <si>
    <t>50.0140419</t>
  </si>
  <si>
    <t>-125.2828293</t>
  </si>
  <si>
    <t>50° 0' 50.55" N</t>
  </si>
  <si>
    <t>125° 16' 58.19 W</t>
  </si>
  <si>
    <t>(250) 334-6000</t>
  </si>
  <si>
    <t>Whiskey Jack Resort Development</t>
  </si>
  <si>
    <t>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Couples / Gene Bates Group. Construction phase 3 of lots has commenced.</t>
  </si>
  <si>
    <t>District of Sparwood Properties</t>
  </si>
  <si>
    <t>49.7556381</t>
  </si>
  <si>
    <t>-114.8951569</t>
  </si>
  <si>
    <t>49° 45' 20.3" N</t>
  </si>
  <si>
    <t>114° 53' 42.56" W</t>
  </si>
  <si>
    <t>(250) 425-6271 (Sparwood District)</t>
  </si>
  <si>
    <t>www.sparwood.bc.ca/golf</t>
  </si>
  <si>
    <t>Gething Coal Project</t>
  </si>
  <si>
    <t>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t>
  </si>
  <si>
    <t>Canadian Kailuan Dehua Mines Co., Ltd./ Shandong Energy Feicheng Mining Group Co. Ltd</t>
  </si>
  <si>
    <t>55.875311</t>
  </si>
  <si>
    <t>-121.915283</t>
  </si>
  <si>
    <t>55° 52' 31.12" N</t>
  </si>
  <si>
    <t>121° 54' 55.02" W</t>
  </si>
  <si>
    <t>Capital City Centre (Colwood Corners) Residential Development</t>
  </si>
  <si>
    <t>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t>
  </si>
  <si>
    <t>48.4431</t>
  </si>
  <si>
    <t>-123.47</t>
  </si>
  <si>
    <t>48° 26' 35.16" N</t>
  </si>
  <si>
    <t>123° 28' 12" W</t>
  </si>
  <si>
    <t>www.onni.com</t>
  </si>
  <si>
    <t>Chateau Blanc Resort Hotel</t>
  </si>
  <si>
    <t>Highrise hotel and convention centre located at Big White's former Ridge parking lot. The project includes 400-plus rooms in a 17-storey tower, a 929 sq m convention centre and commercial space. Project is on hold.</t>
  </si>
  <si>
    <t>Big White</t>
  </si>
  <si>
    <t>Berezan Management Ltd.</t>
  </si>
  <si>
    <t>DA Architects + Planners</t>
  </si>
  <si>
    <t>49.7214088</t>
  </si>
  <si>
    <t>-118.9257507</t>
  </si>
  <si>
    <t>49° 43' 17.07" N</t>
  </si>
  <si>
    <t>118° 55' 32.7" W</t>
  </si>
  <si>
    <t>(250) 368-9148 (Regional District of Kootenay Boundary)</t>
  </si>
  <si>
    <t>Falcon Ridge Residential Development</t>
  </si>
  <si>
    <t>943-unit, seven building residential development located on Gladwin Rd. Phase 1 has 90 units, phase 2 will include 145 homes and 120 multi-family units.</t>
  </si>
  <si>
    <t>Odessa Group</t>
  </si>
  <si>
    <t>49.0560213</t>
  </si>
  <si>
    <t>-122.2155887</t>
  </si>
  <si>
    <t>49° 3' 21.68" N</t>
  </si>
  <si>
    <t>122° 12' 56.12" W</t>
  </si>
  <si>
    <t>www. Heightsoffalconridge.com</t>
  </si>
  <si>
    <t>Mission Waterfront Project</t>
  </si>
  <si>
    <t>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t>
  </si>
  <si>
    <t>District of Mission</t>
  </si>
  <si>
    <t>49.12756</t>
  </si>
  <si>
    <t>-122.2984873</t>
  </si>
  <si>
    <t>49° 7' 39.22" N</t>
  </si>
  <si>
    <t>122° 17' 54.55" W</t>
  </si>
  <si>
    <t>(604) 820-3700</t>
  </si>
  <si>
    <t>Wildstone Golf and Residential Development</t>
  </si>
  <si>
    <t>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single-family lots are ongoing.</t>
  </si>
  <si>
    <t>49.5420914</t>
  </si>
  <si>
    <t>-115.7574005</t>
  </si>
  <si>
    <t>49° 32' 31.53" N</t>
  </si>
  <si>
    <t>115° 45' 26.64" W</t>
  </si>
  <si>
    <t>(250) 426-4211 (City of Cranbrook)</t>
  </si>
  <si>
    <t>www.havaday.ca</t>
  </si>
  <si>
    <t>Grand Coastal Resort and Spa</t>
  </si>
  <si>
    <t>Proposed 72-unit quarter-share hotel and conference centre with 27,000 sq ft of commercial space on a 3-acre site of the former Marina Inn. Development permit was approved in 2009, but no further permit applications have been filed.</t>
  </si>
  <si>
    <t>Island Coastal Properties Ltd.</t>
  </si>
  <si>
    <t>50.0345192</t>
  </si>
  <si>
    <t>-125.2555237</t>
  </si>
  <si>
    <t>50° 2' 4.27" N</t>
  </si>
  <si>
    <t>125° 15' 19.89" W</t>
  </si>
  <si>
    <t>Gateway Green Office Tower</t>
  </si>
  <si>
    <t>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t>
  </si>
  <si>
    <t>Gateway Green Developments</t>
  </si>
  <si>
    <t>deHoog &amp; Kierulf Architects</t>
  </si>
  <si>
    <t>48.4288673</t>
  </si>
  <si>
    <t>-123.3620834</t>
  </si>
  <si>
    <t>48° 25' 43.92" N</t>
  </si>
  <si>
    <t>123° 21' 43.5" W</t>
  </si>
  <si>
    <t>(250) 477-2414</t>
  </si>
  <si>
    <t>www.gatewaygreen.ca</t>
  </si>
  <si>
    <t>The Station Town Centre</t>
  </si>
  <si>
    <t>Proposed development on 207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t>
  </si>
  <si>
    <t>Monark Group</t>
  </si>
  <si>
    <t>(250) 787-8150 (Fort St John City)</t>
  </si>
  <si>
    <t>www.station44.ca</t>
  </si>
  <si>
    <t>Oakridge Centre Redevelopment</t>
  </si>
  <si>
    <t>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Oakridge Public Community Centre and Library are expected to complete in 2024.</t>
  </si>
  <si>
    <t>Westbank/ Quadreal Property Group</t>
  </si>
  <si>
    <t>49.233589</t>
  </si>
  <si>
    <t>-123.117706</t>
  </si>
  <si>
    <t>49° 14' 0.92" N</t>
  </si>
  <si>
    <t>123° 7' 3.74" W</t>
  </si>
  <si>
    <t>(604) 263-2672</t>
  </si>
  <si>
    <t>www.oakridge2025.ca</t>
  </si>
  <si>
    <t>Victoria Lake Hydro Project</t>
  </si>
  <si>
    <t>Proposed 9.5 MW hydroelectric run-of-river project located south of Port Alice. This project has been selected in the BC Hydro 2006 call for power.</t>
  </si>
  <si>
    <t>Synex Energy Resources Ltd.</t>
  </si>
  <si>
    <t>(604) 688-8271</t>
  </si>
  <si>
    <t>Songhees Creek Hydro Project</t>
  </si>
  <si>
    <t>Proposed 15 MW hydroelectric run-of-river project located north of Port Hardy on Songhees Creek. This project was selected in the BC Hydro 2006 call for power. Project is registered under the federal ecoENERGY for Renewable Power program.</t>
  </si>
  <si>
    <t>Port Hardy</t>
  </si>
  <si>
    <t>Songhees Creek Hydro Inc.</t>
  </si>
  <si>
    <t>50.76696</t>
  </si>
  <si>
    <t>-127.62799</t>
  </si>
  <si>
    <t>50° 46' 1.06" N</t>
  </si>
  <si>
    <t>127° 37' 40.76" W</t>
  </si>
  <si>
    <t>(604) 683-8271</t>
  </si>
  <si>
    <t>Youbou Townsite Development</t>
  </si>
  <si>
    <t>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t>
  </si>
  <si>
    <t>Youbou</t>
  </si>
  <si>
    <t>Chris Clement Group</t>
  </si>
  <si>
    <t>Hotson Bakker Boniface Haden Architects</t>
  </si>
  <si>
    <t>48.8747597</t>
  </si>
  <si>
    <t>-124.2087021</t>
  </si>
  <si>
    <t>48° 52' 29.13" N</t>
  </si>
  <si>
    <t>124° 12' 31.33" W</t>
  </si>
  <si>
    <t>(250) 746-2500 (Cowichan Valley Reg'l District)</t>
  </si>
  <si>
    <t>Ocean Grove (Aquattro) Residential Development</t>
  </si>
  <si>
    <t>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t>
  </si>
  <si>
    <t>48.42122</t>
  </si>
  <si>
    <t>-123.47343</t>
  </si>
  <si>
    <t>48° 25' 16.39" N</t>
  </si>
  <si>
    <t>123° 28' 24.35" W</t>
  </si>
  <si>
    <t>www.oceangrove.ca</t>
  </si>
  <si>
    <t>Kutcho Mine Project</t>
  </si>
  <si>
    <t>Proposed copper-zinc-silver-gold deposit development with an expected production capacity of 1 million tonnes/year. Final feasibility study complete late 2007.</t>
  </si>
  <si>
    <t>Dease Lake area</t>
  </si>
  <si>
    <t>Kutcho Copper Corp.</t>
  </si>
  <si>
    <t>58.205</t>
  </si>
  <si>
    <t>-128.358</t>
  </si>
  <si>
    <t>58° 12' 18" N</t>
  </si>
  <si>
    <t>128° 21' 28.8" W</t>
  </si>
  <si>
    <t>Sandhill Aggregate Processing and Export Terminal</t>
  </si>
  <si>
    <t>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 Project may proceed if supported by stakeholder in 2018, followed by 12-18 month preconstruction and 12 month construction phases.</t>
  </si>
  <si>
    <t>Sandhill Materials Inc.</t>
  </si>
  <si>
    <t>53.986667</t>
  </si>
  <si>
    <t>-128.696389</t>
  </si>
  <si>
    <t>53°59'12" N</t>
  </si>
  <si>
    <t>128°41'47" W</t>
  </si>
  <si>
    <t>(250) 764-6144</t>
  </si>
  <si>
    <t>Stonebridge Village</t>
  </si>
  <si>
    <t>Proposed new village centre and residences on 140 acres at Hwy 1 and Shawnigan Lake Road. Land is zoned for golf course and residential development.</t>
  </si>
  <si>
    <t>Mill Bay</t>
  </si>
  <si>
    <t>Hayworth Communities</t>
  </si>
  <si>
    <t>48.65853</t>
  </si>
  <si>
    <t>-123.555832</t>
  </si>
  <si>
    <t>48° 39' 30.71" N</t>
  </si>
  <si>
    <t>123° 33' 20.99" W</t>
  </si>
  <si>
    <t>(250) 478-4431</t>
  </si>
  <si>
    <t>The Falls Golf and Country Club and Residences</t>
  </si>
  <si>
    <t>Development includes golf course, estate lots, golf villas, townhomes and condominium units. The golf course is complete and construction on residential development over 341 acres. Phases include Camden at the Falls, single-family homes and Skyy with 88 condominiums.</t>
  </si>
  <si>
    <t>Aquilini Development</t>
  </si>
  <si>
    <t>49.1517715</t>
  </si>
  <si>
    <t>-121.8081284</t>
  </si>
  <si>
    <t>49° 9' 6.38" N</t>
  </si>
  <si>
    <t>121° 48' 29.26" W</t>
  </si>
  <si>
    <t>(604) 687-8813</t>
  </si>
  <si>
    <t>live@thefalls.com</t>
  </si>
  <si>
    <t>Pacific Northern Gas Pipeline Looping Project</t>
  </si>
  <si>
    <t>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 Geographic coordinates shown indicate project endpoint.</t>
  </si>
  <si>
    <t>Kitimat To Summit Lake</t>
  </si>
  <si>
    <t>Pacific Northern Gas Ltd.</t>
  </si>
  <si>
    <t>54.033019</t>
  </si>
  <si>
    <t>-128.685544</t>
  </si>
  <si>
    <t>54° 01' 58.87" N</t>
  </si>
  <si>
    <t>128° 41' 07.96" W</t>
  </si>
  <si>
    <t>(604) 691-5680</t>
  </si>
  <si>
    <t>www.png.ca/png-looping-project</t>
  </si>
  <si>
    <t>Commercial Development</t>
  </si>
  <si>
    <t>Commercial development of approx 140,000 sq ft on a 12.3 ha parcel near the Crown Isle resort. Permits in place.</t>
  </si>
  <si>
    <t>CanCorp Properties Ltd.</t>
  </si>
  <si>
    <t>49.71613</t>
  </si>
  <si>
    <t>-124.95317</t>
  </si>
  <si>
    <t>49° 42' 58.07" N</t>
  </si>
  <si>
    <t>124° 57' 11.41" W</t>
  </si>
  <si>
    <t>(604) 241-4400</t>
  </si>
  <si>
    <t>Norquay Village Neighbourhood Centre</t>
  </si>
  <si>
    <t>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 The 12-storey Windsor by Imani Developments is a 126-unit condominium to be built to LEED gold standards.</t>
  </si>
  <si>
    <t>49.23794</t>
  </si>
  <si>
    <t>-123.04821</t>
  </si>
  <si>
    <t>49° 14' 16.58" N</t>
  </si>
  <si>
    <t>123° 2' 53.56" W</t>
  </si>
  <si>
    <t>(604) 873-7736</t>
  </si>
  <si>
    <t>Airport Expansion and Commercial Development</t>
  </si>
  <si>
    <t>Airport development that includes terminal upgrades, extending the runway to 1200 m, 12 new hangars and a light industrial area. Request for Proposal (RFP) has been released for clearway extension to runway Aug 2017.</t>
  </si>
  <si>
    <t>Yrainucep Development Corp.</t>
  </si>
  <si>
    <t>49.466667</t>
  </si>
  <si>
    <t>-123.75</t>
  </si>
  <si>
    <t>49° 28' 0" N</t>
  </si>
  <si>
    <t>123° 45' 0" W</t>
  </si>
  <si>
    <t>(604) 885-1986 (District of Sechelt)</t>
  </si>
  <si>
    <t>Great Central Lake Resort Development</t>
  </si>
  <si>
    <t>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t>
  </si>
  <si>
    <t>Mahoe Properties</t>
  </si>
  <si>
    <t>49.366667</t>
  </si>
  <si>
    <t>-125.166667</t>
  </si>
  <si>
    <t>49°22′ N</t>
  </si>
  <si>
    <t>125°10′ W</t>
  </si>
  <si>
    <t>(250) 479-9800</t>
  </si>
  <si>
    <t>Highland Valley Centre for Sustainable Waste Management</t>
  </si>
  <si>
    <t>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to approximately 2028.</t>
  </si>
  <si>
    <t>Highland Valley Copper Corporation</t>
  </si>
  <si>
    <t>50.485067</t>
  </si>
  <si>
    <t>-120.583542</t>
  </si>
  <si>
    <t>50° 29' 6.24" N</t>
  </si>
  <si>
    <t>120° 35' 0.75" W</t>
  </si>
  <si>
    <t>(250) 523-2443</t>
  </si>
  <si>
    <t>Fairmont Hot Springs Golf Course Resort</t>
  </si>
  <si>
    <t>Proposed expansion and renovation of the Fairmont resort, to include new hotels and an expansion of the existing hotel, condominium and commercial developments, and expansion of the resort's ski areas, over 25 years. Majority of project is on hold until market conditions improve.</t>
  </si>
  <si>
    <t>Invermere area</t>
  </si>
  <si>
    <t>Fairmont Hot Springs Resort</t>
  </si>
  <si>
    <t>(250) 345-6070</t>
  </si>
  <si>
    <t>Lorraine Copper Mine</t>
  </si>
  <si>
    <t>Exploration and feasibility reviews underway for a potential copper mine located 280 km northwest of Prince George, BC.</t>
  </si>
  <si>
    <t>Fort St. James</t>
  </si>
  <si>
    <t>Sun Metals Corp.</t>
  </si>
  <si>
    <t>55.916667</t>
  </si>
  <si>
    <t>-125.45</t>
  </si>
  <si>
    <t>55° 55' N</t>
  </si>
  <si>
    <t>125° 27' W</t>
  </si>
  <si>
    <t>(604) 683-7790</t>
  </si>
  <si>
    <t>Crown Mountain Coking Coal Project</t>
  </si>
  <si>
    <t>Proposed open pit coal mine located approximately 12 km northeast of Sparwood. Exploration has determined an estimated a metallurgical coal resource of 99 million tonnes. Project is in the pre-application stage under the Environmental Assessment Act.</t>
  </si>
  <si>
    <t>NWP Coal Canada Ltd./ Bathurst Resources</t>
  </si>
  <si>
    <t>49.802</t>
  </si>
  <si>
    <t>-114.729</t>
  </si>
  <si>
    <t>49° 48' 7.1994" N</t>
  </si>
  <si>
    <t>114° 43' 44.3994" W</t>
  </si>
  <si>
    <t>(604) 629-8605</t>
  </si>
  <si>
    <t>Central Saanich Municipal Facilities</t>
  </si>
  <si>
    <t>A 20 year master plan for the municipality has identified major municipal facilities requiring upgrades including: Parks and Public Works Yard, Firehall 2 and the Saanich Police Department headquarters.</t>
  </si>
  <si>
    <t>Omicron Architecture Engineering Construction Ltd.</t>
  </si>
  <si>
    <t>48.5444717</t>
  </si>
  <si>
    <t>-123.4450073</t>
  </si>
  <si>
    <t>48° 32' 40.1" N</t>
  </si>
  <si>
    <t>123° 26' 42.03" W</t>
  </si>
  <si>
    <t>Spanish Mountain Copper-Gold Mines</t>
  </si>
  <si>
    <t>Proposed project located 70 km northeast of Williams Lake is an open pit mine with an expected production rate of 14.6 million tonnes/year and a ten year mine life. Project is in the pre-application phase under the Environmental Assessment Act.</t>
  </si>
  <si>
    <t>Spanish Mountain Gold Ltd.</t>
  </si>
  <si>
    <t>Williams Lake , Xatśūll First Nation</t>
  </si>
  <si>
    <t>52.579703</t>
  </si>
  <si>
    <t>-121.388031</t>
  </si>
  <si>
    <t>52° 34' 46.93" N</t>
  </si>
  <si>
    <t>121° 23' 16.91" W</t>
  </si>
  <si>
    <t>(604) 536-9501</t>
  </si>
  <si>
    <t>Bralorne Mine/King/ Pioneer Mines</t>
  </si>
  <si>
    <t>Development and exploration of three historic mines, Bralorne, King and Pioneer mines. Proponent is continuing exploration program and compiling historical data of the Bralorne District.</t>
  </si>
  <si>
    <t>Gold Bridge</t>
  </si>
  <si>
    <t>Talisker Resources</t>
  </si>
  <si>
    <t>50.927276</t>
  </si>
  <si>
    <t>-122.849121</t>
  </si>
  <si>
    <t>50° 55' 38.19" N</t>
  </si>
  <si>
    <t>122° 50' 56.84" W</t>
  </si>
  <si>
    <t>(604) 682-3701</t>
  </si>
  <si>
    <t>Coldstream Meadows Expansion</t>
  </si>
  <si>
    <t>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t>
  </si>
  <si>
    <t>Rob Borden</t>
  </si>
  <si>
    <t>50.2199293</t>
  </si>
  <si>
    <t>-119.2211043</t>
  </si>
  <si>
    <t>50° 13' 11.75" N</t>
  </si>
  <si>
    <t>119° 13' 15.98" W</t>
  </si>
  <si>
    <t>www.coldstreammeadows.com</t>
  </si>
  <si>
    <t>Orchards Walk</t>
  </si>
  <si>
    <t>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Cameo, and Tydeman homes are new phases, followed by Braeburn and Cortland Park.</t>
  </si>
  <si>
    <t>Ovation Development Corp.</t>
  </si>
  <si>
    <t>50.6715355</t>
  </si>
  <si>
    <t>-120.2253113</t>
  </si>
  <si>
    <t>50° 40' 17.53" N</t>
  </si>
  <si>
    <t>120° 13' 31.12" W</t>
  </si>
  <si>
    <t>(250) 374-8430</t>
  </si>
  <si>
    <t>www.orchardswalk.com</t>
  </si>
  <si>
    <t>Harmony Gold Project</t>
  </si>
  <si>
    <t>The Harmony property is located on Graham Island, with a potential of 64 million tonnes containing 3 million ounces of gold. Detailed engineering and exploration studies will be required.</t>
  </si>
  <si>
    <t>Graham Island</t>
  </si>
  <si>
    <t>JDS Energy &amp; Mining Inc.</t>
  </si>
  <si>
    <t>53.514064</t>
  </si>
  <si>
    <t>-132.397868</t>
  </si>
  <si>
    <t>53° 30' 50.63" N</t>
  </si>
  <si>
    <t>132° 23' 52.32" W</t>
  </si>
  <si>
    <t>(250) 763-6369</t>
  </si>
  <si>
    <t>Residential Development on Evelyn Drive</t>
  </si>
  <si>
    <t>Development of low rise and mid-rise residences on a 20-acre area above the Park Royal North shopping centre on Evelyn Drive. 105 units in phase 1 will include; Cliffside One, Cliffside Two and Three. Four phases of Forest's Edge are completing. Construction continues with Evelyn Homeowner Centre and single family homes.</t>
  </si>
  <si>
    <t>Walter Francl, Nick Milkovich</t>
  </si>
  <si>
    <t>49.32990</t>
  </si>
  <si>
    <t>-123.13764</t>
  </si>
  <si>
    <t>49° 19' 47.64" N</t>
  </si>
  <si>
    <t>123° 8' 15.5" W</t>
  </si>
  <si>
    <t>www.onni.com/evelyn</t>
  </si>
  <si>
    <t>Westhills Green Neighbourhood</t>
  </si>
  <si>
    <t>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 Lakepoint One has 44 condominiums in a 6-storey building and Lakepoint Two will include 116-units in a 17-storey tower planned for construction in 2019 to 2021.</t>
  </si>
  <si>
    <t>Westhills Land Corp.</t>
  </si>
  <si>
    <t>48.4413015</t>
  </si>
  <si>
    <t>-123.5332239</t>
  </si>
  <si>
    <t>48° 26' 28.69" N</t>
  </si>
  <si>
    <t>123° 31' 59.61" W</t>
  </si>
  <si>
    <t>(250) 388-1141</t>
  </si>
  <si>
    <t>www.westhillsbc.com</t>
  </si>
  <si>
    <t>Wartenbe Wind Energy Project</t>
  </si>
  <si>
    <t>Proposed 70.5 MW wind farm in a location south of the WAC Bennett Dam. The project has been accepted by BC Hydro standing offer program in Mar 2017, and has received certification under the Environmental Assessment Act. The BC Hydro Standing Offer Program (SOP) has been suspended.</t>
  </si>
  <si>
    <t>Chetwynd area</t>
  </si>
  <si>
    <t>Dokie Wind Energy Inc.</t>
  </si>
  <si>
    <t>55.698195</t>
  </si>
  <si>
    <t>-121.629474</t>
  </si>
  <si>
    <t>55° 41' 53.5" N</t>
  </si>
  <si>
    <t>121° 37' 46.11" W</t>
  </si>
  <si>
    <t>(250) 381-1208</t>
  </si>
  <si>
    <t>Sage Hills University and Residential Community</t>
  </si>
  <si>
    <t>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t>
  </si>
  <si>
    <t>Independent Academies Canada Inc.</t>
  </si>
  <si>
    <t>49.62419</t>
  </si>
  <si>
    <t>-124.93354</t>
  </si>
  <si>
    <t>49° 37' 27.08" N</t>
  </si>
  <si>
    <t>124° 56' 0.74" W</t>
  </si>
  <si>
    <t>(250) 381-8997</t>
  </si>
  <si>
    <t>www.sagehillsbc.com</t>
  </si>
  <si>
    <t>Church Hill Meadows</t>
  </si>
  <si>
    <t>Development to include approximately 135 units: 92 single family dwellings and 44 townhouses to be completed in 6 phases. Project is on hold.</t>
  </si>
  <si>
    <t>Seastar Capital Contracting Ltd.</t>
  </si>
  <si>
    <t>48.3855077</t>
  </si>
  <si>
    <t>-123.7215506</t>
  </si>
  <si>
    <t>48° 23' 7.83" N</t>
  </si>
  <si>
    <t>123° 43' 17.58" W</t>
  </si>
  <si>
    <t>(250) 642-1634 (Sooke District)</t>
  </si>
  <si>
    <t>www.churchhillmeadows.com</t>
  </si>
  <si>
    <t>Adventure Bay Point</t>
  </si>
  <si>
    <t>Development to include 300 units (100 strata, 200 apartments) in six 4-storey buildings with common recreation facilities. Lots for single-family homes are in development.</t>
  </si>
  <si>
    <t>Paul Gaskin</t>
  </si>
  <si>
    <t>50.246817</t>
  </si>
  <si>
    <t>-119.367914</t>
  </si>
  <si>
    <t>50° 14' 48.54" N</t>
  </si>
  <si>
    <t>119° 22' 4.49" W</t>
  </si>
  <si>
    <t>(250) 550-3575 (Vernon City)</t>
  </si>
  <si>
    <t>www.adventurebayvernon.com</t>
  </si>
  <si>
    <t>Coquihalla Pass Resort</t>
  </si>
  <si>
    <t>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t>
  </si>
  <si>
    <t>Westscapes Developments</t>
  </si>
  <si>
    <t>49.7047</t>
  </si>
  <si>
    <t>-121.125</t>
  </si>
  <si>
    <t>49° 42' 16.92" N</t>
  </si>
  <si>
    <t>121° 7' 30" W</t>
  </si>
  <si>
    <t>(403) 802-2800</t>
  </si>
  <si>
    <t>Porteau Cove Residential Development</t>
  </si>
  <si>
    <t>Major residential development is proposed for 476 ha on a site that is 4 km south of Furry Creek and 20 km north of Lions Bay. Plans include up to 1,100 units of single and multi-family and mixed use homes, and a commercial area. Plans also include 295 ha of open space.</t>
  </si>
  <si>
    <t>Furry Creek area</t>
  </si>
  <si>
    <t>49.5499992</t>
  </si>
  <si>
    <t>-123.2332993</t>
  </si>
  <si>
    <t>49° 32' 60" N</t>
  </si>
  <si>
    <t>123° 13' 59.88" W</t>
  </si>
  <si>
    <t>(604) 894-6371 (Squamish-Lillooet Regional District)</t>
  </si>
  <si>
    <t>www.porteaucove.com</t>
  </si>
  <si>
    <t>The Foothills Residential Development</t>
  </si>
  <si>
    <t>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t>
  </si>
  <si>
    <t>Lantzville</t>
  </si>
  <si>
    <t>Lantzville Foothills Estates Inc</t>
  </si>
  <si>
    <t>49.232587</t>
  </si>
  <si>
    <t>-124.093022</t>
  </si>
  <si>
    <t>49° 13' 57.31'' N</t>
  </si>
  <si>
    <t>124° 5' 34.88'' W</t>
  </si>
  <si>
    <t>(250) 390-4006</t>
  </si>
  <si>
    <t>Sagebrush Golf and Sporting Club</t>
  </si>
  <si>
    <t>Development on a 126 ha site to include an 18-hole golf course designed by Richard Zokol and Rod Whitman, a clubhouse, cottages and a lodge. Approval was also received for 36 single-family homes. Golf course is completed.</t>
  </si>
  <si>
    <t>Merritt region</t>
  </si>
  <si>
    <t>Newmark Group</t>
  </si>
  <si>
    <t>50.1600609</t>
  </si>
  <si>
    <t>-120.6494827</t>
  </si>
  <si>
    <t>50° 9' 36.22" N</t>
  </si>
  <si>
    <t>120° 38' 58.14" W</t>
  </si>
  <si>
    <t>1 877 377 8673 (Regional District)</t>
  </si>
  <si>
    <t>www.sagebrushclub.com</t>
  </si>
  <si>
    <t>Juan de Fuca  Power Cable</t>
  </si>
  <si>
    <t>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t>
  </si>
  <si>
    <t>Sea Breeze Pacific Juan de Fuca Cable, LP</t>
  </si>
  <si>
    <t>48.45</t>
  </si>
  <si>
    <t>-123.4167</t>
  </si>
  <si>
    <t>48° 27' 0" N</t>
  </si>
  <si>
    <t>123° 25' 0.12" W</t>
  </si>
  <si>
    <t>(604) 689-2991</t>
  </si>
  <si>
    <t>Pheasant Glen Resort Development</t>
  </si>
  <si>
    <t>Golf Course expansion is complete. Plans for a resort include 225 units, some with quarter ownership, in lodge units, cottages and villas. Phase 1 consists of a clubhouse and a 300-seat conference room and upper floors of accommodation.</t>
  </si>
  <si>
    <t>Qualicum Beach</t>
  </si>
  <si>
    <t>Pheasant Glen</t>
  </si>
  <si>
    <t>49.3553085</t>
  </si>
  <si>
    <t>-124.4214935</t>
  </si>
  <si>
    <t>49° 21' 19.11" N</t>
  </si>
  <si>
    <t>124° 25' 17.38" W</t>
  </si>
  <si>
    <t>(250) 752-8786</t>
  </si>
  <si>
    <t>www.pheasantglen.com</t>
  </si>
  <si>
    <t>Hemlock Valley Mountain Ski Resort Expansion</t>
  </si>
  <si>
    <t>Proposed expansion to include additional lifts and ski runs as well as a new village centre, several 35 to 65 room hotels and up to 5,000 housing units. Project has undergone a review of the Master Plan and has received provincial government approval.</t>
  </si>
  <si>
    <t>Agassiz</t>
  </si>
  <si>
    <t>Sts'ailes First Nation</t>
  </si>
  <si>
    <t>49.3798981</t>
  </si>
  <si>
    <t>-121.9357681</t>
  </si>
  <si>
    <t>49° 22' 47.63" N</t>
  </si>
  <si>
    <t>121° 56' 8.77" W</t>
  </si>
  <si>
    <t>(604) 455-5000</t>
  </si>
  <si>
    <t>www.hemlockvalleyresort.com</t>
  </si>
  <si>
    <t>Hermann Coal Mine</t>
  </si>
  <si>
    <t>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t>
  </si>
  <si>
    <t>Tumbler Ridge area</t>
  </si>
  <si>
    <t>Western Canadian Coal Corp</t>
  </si>
  <si>
    <t>55.266598</t>
  </si>
  <si>
    <t>-120.671582</t>
  </si>
  <si>
    <t>55° 15' 59.75" N</t>
  </si>
  <si>
    <t>120° 40' 17.7" W</t>
  </si>
  <si>
    <t>(604) 608-2692</t>
  </si>
  <si>
    <t>Downtown Hotel - Residential/Commercial Development</t>
  </si>
  <si>
    <t>Proposed development on a 4 acre site to include a 174 room, 32-storey boutique hotel, 17,000 sq ft of conference space and 12,000 sq ft of commercial space located at Bernard Ave, Mill Street, and Queensway. New plan will include 49 luxury residences. Project has received development permit in Feb 2020.</t>
  </si>
  <si>
    <t>Kasian Kennedy Architecture Inc.</t>
  </si>
  <si>
    <t>49.8862991</t>
  </si>
  <si>
    <t>-119.497963</t>
  </si>
  <si>
    <t>49° 53' 10.68" N</t>
  </si>
  <si>
    <t>119° 29' 52.67 W</t>
  </si>
  <si>
    <t>Dockside Green Development</t>
  </si>
  <si>
    <t>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planning 49 affordable units in 2 buildings. Acheson and Madrona are underway.</t>
  </si>
  <si>
    <t>Busby Perkins + Will</t>
  </si>
  <si>
    <t>48.430924</t>
  </si>
  <si>
    <t>-123.378342</t>
  </si>
  <si>
    <t>48° 25' 51.32" N</t>
  </si>
  <si>
    <t>123° 22' 42.03" W</t>
  </si>
  <si>
    <t>www.docksidegreen.com</t>
  </si>
  <si>
    <t>Black Mountain Golf Community</t>
  </si>
  <si>
    <t>Major development on 385 acres to include approx 800 units of single-family homes, condominiums, townhouses and quarter share villas to be built in eight phases. Phases and 2 with mixed housing are complete. The Black Mountain Golf Course, an 18-hole course has completed construction. The Tuscan Sun Resort is a hotel which will contain 100-suites, a conference room, restaurant/pub, spa, gym, pool, retail space and underground parking. The Rialto Plaza 1 and 2 include commercial, retail space at ground level and residential units above. The Highlands ridge lots and phases are in Bluesky at Black Mountain. Current phases include phase 8c, phase 2 at Turnberry and the Villas at Greenock.</t>
  </si>
  <si>
    <t>Melcor Developments Ltd.</t>
  </si>
  <si>
    <t>49.8821</t>
  </si>
  <si>
    <t>-119.3476</t>
  </si>
  <si>
    <t>49° 52' 55.57" N</t>
  </si>
  <si>
    <t>119° 20' 51.21" W</t>
  </si>
  <si>
    <t>(250) 717-8390</t>
  </si>
  <si>
    <t>www.blackmountain.ca</t>
  </si>
  <si>
    <t>Spruce Hills Resort and Spa Expansion</t>
  </si>
  <si>
    <t>Proposed expansion to the 108 Mile Ranch health facility. Plans include 250 housing units and a village which would include a variety of health and wellness services. Rezoning has been approved for Comprehensive Development (CD1).</t>
  </si>
  <si>
    <t>108 Mile</t>
  </si>
  <si>
    <t>Hills Health and Guest Ranch Ltd.</t>
  </si>
  <si>
    <t>51.74234</t>
  </si>
  <si>
    <t>-121.37719</t>
  </si>
  <si>
    <t>51° 44' 32.42" N</t>
  </si>
  <si>
    <t>121° 22' 37.88" W</t>
  </si>
  <si>
    <t>(250) 791-5225</t>
  </si>
  <si>
    <t>Silverdale Hill Housing Development</t>
  </si>
  <si>
    <t>Residential development on 604 ha in the Silverdale area to include housing for up to 30,000 people. First neighbourhood project would include single-family, multi-family and commercial space on 300 acres. Amendment to OCP was approved.by  Council.</t>
  </si>
  <si>
    <t>Genstar Development Co Limited/Madison Group</t>
  </si>
  <si>
    <t>(604) 299-4325</t>
  </si>
  <si>
    <t>Nahwitti Wind Farm</t>
  </si>
  <si>
    <t>A 100 MW wind farm from 50 turbines located 45 km north of Port Hardy will include 20 km of underground transmission lines and 30 km of access roads. The BC Hydro Standing Offer Program (SOP) has been suspended.</t>
  </si>
  <si>
    <t>Bridge Power Holdings</t>
  </si>
  <si>
    <t>Quatsino First Nation, Tlatlasikwala First Nation</t>
  </si>
  <si>
    <t>Revenue sharing agreement</t>
  </si>
  <si>
    <t>50.618242</t>
  </si>
  <si>
    <t>-127.463324</t>
  </si>
  <si>
    <t>50° 46' 45.08" N</t>
  </si>
  <si>
    <t>128° 1' 51.09" W</t>
  </si>
  <si>
    <t>(250) 902-1234</t>
  </si>
  <si>
    <t>Elk Gold Mine</t>
  </si>
  <si>
    <t>Proposed open pit gold mine on a previously mined property 45km southeast of Merritt. Exploration and assessment revealed high-grade gold at the Elk project. Further testing was conducted in Summer 2006 and Fall 2007 field programs, 2010 exploration program, and 2012 to 2014 bulk sampling program with nine areas of gold mineralization identified.</t>
  </si>
  <si>
    <t>Trek Mining</t>
  </si>
  <si>
    <t>50.106268</t>
  </si>
  <si>
    <t>-120.774593</t>
  </si>
  <si>
    <t>50° 6' 22.56" N</t>
  </si>
  <si>
    <t>120° 46' 28.53" W</t>
  </si>
  <si>
    <t>(604) 558-0560</t>
  </si>
  <si>
    <t>www.almadenminerals.com</t>
  </si>
  <si>
    <t>Morrison Copper-Gold Mine</t>
  </si>
  <si>
    <t>Proposed 25,000 tonnes/day ore production for an open pit copper/gold mine 65 km northeast of Smithers and 35 km north of the village of Granisle. Environmental Assessment approval refused.</t>
  </si>
  <si>
    <t>Refused</t>
  </si>
  <si>
    <t>Granisle</t>
  </si>
  <si>
    <t>Pacific Booker Minerals Inc.</t>
  </si>
  <si>
    <t>55.1833</t>
  </si>
  <si>
    <t>-126.2667</t>
  </si>
  <si>
    <t>55°11′ N</t>
  </si>
  <si>
    <t>126°16′ W</t>
  </si>
  <si>
    <t>(604) 681-8556</t>
  </si>
  <si>
    <t>Stewart - Omineca Resource Road</t>
  </si>
  <si>
    <t>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t>
  </si>
  <si>
    <t>Kispiox</t>
  </si>
  <si>
    <t>Tercon Construction Ltd/Consortium</t>
  </si>
  <si>
    <t>(250) 372-0922</t>
  </si>
  <si>
    <t>New Polaris Gold Mine</t>
  </si>
  <si>
    <t>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Initial Project Description and public engagement plan approved in Mar 2023.</t>
  </si>
  <si>
    <t>Atlin</t>
  </si>
  <si>
    <t>Canagold Resources</t>
  </si>
  <si>
    <t>58.701</t>
  </si>
  <si>
    <t>-133.63334</t>
  </si>
  <si>
    <t>58° 42' 3.6" N</t>
  </si>
  <si>
    <t>133° 38' 0.02" W</t>
  </si>
  <si>
    <t>(604) 685-9700</t>
  </si>
  <si>
    <t>www.canarc.net</t>
  </si>
  <si>
    <t>Galore Creek Gold/Silver/ Copper Mine</t>
  </si>
  <si>
    <t>The proposed project is located 145 km northwest of Stewart. The mine will have a processing rate of 65,000 TPD. Concentrate would be shipped out through the port of Stewart and power would be supplied via the BC hydro grid. Project is on care and maintenance.</t>
  </si>
  <si>
    <t>NovaGold Resources Inc./Teck Resources</t>
  </si>
  <si>
    <t>57.13</t>
  </si>
  <si>
    <t>-131.47</t>
  </si>
  <si>
    <t>57° 7' 48" N</t>
  </si>
  <si>
    <t>131° 28' 12" W</t>
  </si>
  <si>
    <t>(604) 669-6227</t>
  </si>
  <si>
    <t>www.novagold.net</t>
  </si>
  <si>
    <t>Schaft Creek Porphyry Copper-Gold Mine</t>
  </si>
  <si>
    <t>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t>
  </si>
  <si>
    <t>Copper Fox Metals/ Teck Resources</t>
  </si>
  <si>
    <t>Tahltan Central Council, Tahltan Band Council, Iskut Band Council</t>
  </si>
  <si>
    <t>57.367833</t>
  </si>
  <si>
    <t>-130.98025</t>
  </si>
  <si>
    <t>57° 22' 4.2" N</t>
  </si>
  <si>
    <t>130° 58' 48.9" W</t>
  </si>
  <si>
    <t>(604) 689-5080</t>
  </si>
  <si>
    <t>www.copperfoxmetals.com</t>
  </si>
  <si>
    <t>Newport Beach (Squamish Oceanfront) Development</t>
  </si>
  <si>
    <t>Development of downtown of Squamish to include former BC Rail lands transferred to the City Nov 2003. This 60 acre brownfield site (which also has 44 acres of water lot) is a planned sustainable community with an urban public open space, 6,500 residences and a commercial component. The first phase will include an education facility with a renewable energy research and development centre.</t>
  </si>
  <si>
    <t>Cornerstone Developments</t>
  </si>
  <si>
    <t>49.68944</t>
  </si>
  <si>
    <t>-123.16061</t>
  </si>
  <si>
    <t>49° 41' 21.98" N</t>
  </si>
  <si>
    <t>123° 9' 38.2" W</t>
  </si>
  <si>
    <t>(604) 815-5002</t>
  </si>
  <si>
    <t>www.newportbeachsquamish.ca</t>
  </si>
  <si>
    <t>Pacific Institute for Sports Excellence (PISE) - Camosun College</t>
  </si>
  <si>
    <t>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t>
  </si>
  <si>
    <t>Pacific Sport and Camosun College</t>
  </si>
  <si>
    <t>Cannon Design</t>
  </si>
  <si>
    <t>48.4465294</t>
  </si>
  <si>
    <t>-123.3219299</t>
  </si>
  <si>
    <t>48° 26' 47.51" N</t>
  </si>
  <si>
    <t>123° 19' 18.95" W</t>
  </si>
  <si>
    <t>River District (formerly East Fraserlands) Development</t>
  </si>
  <si>
    <t>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Currents at Water's Edge is a 143 unit mid-rise condominium built by Polygon Homes and Fraser Flats with 269-units is by Wesgroup.</t>
  </si>
  <si>
    <t>Polygon Homes/Parklane Homes</t>
  </si>
  <si>
    <t>49.2065</t>
  </si>
  <si>
    <t>-123.0329</t>
  </si>
  <si>
    <t>49° 12' 23.4" N</t>
  </si>
  <si>
    <t>123° 1' 58.44" W</t>
  </si>
  <si>
    <t>www.riverdistrict.ca</t>
  </si>
  <si>
    <t>Spuzzum Creek Power Project</t>
  </si>
  <si>
    <t>Run-of-river power project near Boston Bar to generate 29 MW of electricity. The project was selected on Sep 26, 2003 for an electricity purchase agreement under a BC Hydro call for green energy proposals.</t>
  </si>
  <si>
    <t>Boston Bar</t>
  </si>
  <si>
    <t>Renewable Energy Developers</t>
  </si>
  <si>
    <t>49.6664009</t>
  </si>
  <si>
    <t>-121.4189987</t>
  </si>
  <si>
    <t>49° 39' 59.04" N</t>
  </si>
  <si>
    <t>121° 25' 8.4" W</t>
  </si>
  <si>
    <t>(416) 943-8099</t>
  </si>
  <si>
    <t>Ucona River Hydroelectric Project</t>
  </si>
  <si>
    <t>Proposed 35 MW run-of-river hydroelectric power project on the Ucona River near Gold River which includes a 2.5 km tunnel. The project is on hold.</t>
  </si>
  <si>
    <t>Gold River</t>
  </si>
  <si>
    <t>Ucona River Joint Venture</t>
  </si>
  <si>
    <t>(905) 363-4200</t>
  </si>
  <si>
    <t>Ryan River Hydro Project</t>
  </si>
  <si>
    <t>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t>
  </si>
  <si>
    <t>Ryan River Joint Venture</t>
  </si>
  <si>
    <t>50.446389</t>
  </si>
  <si>
    <t>-122.954444</t>
  </si>
  <si>
    <t>50°26'47" N</t>
  </si>
  <si>
    <t>122°57'16" W</t>
  </si>
  <si>
    <t>Kitsault River and Homestake Creek Hydro Project</t>
  </si>
  <si>
    <t>14.5 MW hydro facility on the Kitsault River and Homestake Creek. Construction of the 30 km access road complete. Project is shovel ready but on hold until power purchase agreement can be secured.</t>
  </si>
  <si>
    <t>Kitsault Hydroelectric Corp.</t>
  </si>
  <si>
    <t>55.49439</t>
  </si>
  <si>
    <t>-129.48734</t>
  </si>
  <si>
    <t>55° 29' 39.8" N</t>
  </si>
  <si>
    <t>129° 29' 14.42" W</t>
  </si>
  <si>
    <t>(604) 270-8811</t>
  </si>
  <si>
    <t>Roberts Bank Container Expansion Program Terminal 2</t>
  </si>
  <si>
    <t>Led by the Vancouver Fraser Port Authority, the Project is a container expansion program at Roberts Bank consisting of a single project to create a 2.4 million TEU terminal. Terminal 2 is a proposed greenfield container terminal at Roberts Bank, located adjacent to the existing GCT Deltaport container terminal. The project has been approved in federal environmental assessment.</t>
  </si>
  <si>
    <t>49.018567</t>
  </si>
  <si>
    <t>-123.184258</t>
  </si>
  <si>
    <t>49° 1' 6.84" N</t>
  </si>
  <si>
    <t>123° 11' 3.33" W</t>
  </si>
  <si>
    <t>www.robertsbankterminal2.com/</t>
  </si>
  <si>
    <t>Bayview Residential Development</t>
  </si>
  <si>
    <t>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has completed construction. Aquara seniors residence is on Parcel A. The fourth tower is 25-storey E&amp;N Building with 183 units. The restoration of the historic Roundhouse portion (ID #2151) of the site will include additional commercial space. The 5-storey Bayview Place seniors residence is approved for construction in phase 4.</t>
  </si>
  <si>
    <t>Bayview Properties/ Bosa Properties</t>
  </si>
  <si>
    <t>48.4287531</t>
  </si>
  <si>
    <t>-123.3795748</t>
  </si>
  <si>
    <t>48° 25' 43.51" N</t>
  </si>
  <si>
    <t>123° 22' 46.47" W</t>
  </si>
  <si>
    <t>www.bayviewresidences.com</t>
  </si>
  <si>
    <t>Campbell Heights Business Park</t>
  </si>
  <si>
    <t>Project comprises approx 798 ha (1,971 acres) of land located south of 44 Ave, east of 186 St, north of 18 Ave and west of the Surrey/Langley border (196 St). The plan includes high-technology, research, office and business park.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a 50 acre parcel. Hopewell plans 200,000 sq ft in four buildings. Walmart Distribution Centre completed in 2021. Sunmark Business Centre  located at 18750 28 Ave is a 190,000 sq ft complex on 7.5 acres completed in Late 2022. South Campbell Heights area is an area south of 20th Ave that will add up to 400 acres of industrial development.</t>
  </si>
  <si>
    <t>Campbell Heights Group</t>
  </si>
  <si>
    <t>49.0820389</t>
  </si>
  <si>
    <t>-122.6514435</t>
  </si>
  <si>
    <t>49° 4' 55.34" N</t>
  </si>
  <si>
    <t>122° 39' 5.2" W</t>
  </si>
  <si>
    <t>Blackstone Resort Development</t>
  </si>
  <si>
    <t>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t>
  </si>
  <si>
    <t>Montane Developments Ltd.</t>
  </si>
  <si>
    <t>49.4904442</t>
  </si>
  <si>
    <t>-115.0606842</t>
  </si>
  <si>
    <t>49° 29' 25.6" N</t>
  </si>
  <si>
    <t>115° 3' 38.46" W</t>
  </si>
  <si>
    <t>(250) 423-4136</t>
  </si>
  <si>
    <t>www.montanefernie.ca</t>
  </si>
  <si>
    <t>Village at Fraser Mills</t>
  </si>
  <si>
    <t>Phased development includes 5,000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 Two industrial buildings of 117,961 sq ft will initiate the first phase of construction. Changes to the master plan include the addition of 1,000 residential units and an aquatic centre. Debut will be a 36-storey condominium with 318 units, and Encore is the second tower of the project. Chapter will have 173-units in a 6-storey condominium.</t>
  </si>
  <si>
    <t>49.22472</t>
  </si>
  <si>
    <t>-122.8208084</t>
  </si>
  <si>
    <t>49° 13' 28.99" N</t>
  </si>
  <si>
    <t>122° 49' 14.91" W</t>
  </si>
  <si>
    <t>www.villageatfrasermills.com</t>
  </si>
  <si>
    <t>Lougheed Highway Business Park</t>
  </si>
  <si>
    <t>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t>
  </si>
  <si>
    <t>Canadian Pacific</t>
  </si>
  <si>
    <t>49.2345619</t>
  </si>
  <si>
    <t>-122.6991348</t>
  </si>
  <si>
    <t>49° 14' 4.42" N</t>
  </si>
  <si>
    <t>122° 41' 56.89" W</t>
  </si>
  <si>
    <t>(604) 465-5454 (Pitt Meadows)</t>
  </si>
  <si>
    <t>NaiKun Wind Power Project</t>
  </si>
  <si>
    <t>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t>
  </si>
  <si>
    <t>Masset Area</t>
  </si>
  <si>
    <t>Nai Kun Wind Development Inc./ABB New Ventures</t>
  </si>
  <si>
    <t>Council of the Haida Nation</t>
  </si>
  <si>
    <t>53.926986</t>
  </si>
  <si>
    <t>-131.473389</t>
  </si>
  <si>
    <t>53° 55' 37.15" N</t>
  </si>
  <si>
    <t>131° 28' 24.2" W</t>
  </si>
  <si>
    <t>(604) 639-8460</t>
  </si>
  <si>
    <t>www.naikun.ca</t>
  </si>
  <si>
    <t>Turtle Mountain Residential Development</t>
  </si>
  <si>
    <t>Development on Turtle Mountain located west of the city to include 315 units of single-family homes. Phases 1 and 2 have been completed, phase 3 is underway.</t>
  </si>
  <si>
    <t>50.2720861</t>
  </si>
  <si>
    <t>-119.2908061</t>
  </si>
  <si>
    <t>50° 16' 19.51" N</t>
  </si>
  <si>
    <t>119° 17' 26.9" W</t>
  </si>
  <si>
    <t>www.turtlemountainvernon.com</t>
  </si>
  <si>
    <t>Eagle Ranch Golf Resort</t>
  </si>
  <si>
    <t>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t>
  </si>
  <si>
    <t>Windermere</t>
  </si>
  <si>
    <t>Stone Creek Properties Inc.</t>
  </si>
  <si>
    <t>Marshall &amp; Associates</t>
  </si>
  <si>
    <t>50.4754715</t>
  </si>
  <si>
    <t>-115.9454803</t>
  </si>
  <si>
    <t>50° 28' 31.7" N</t>
  </si>
  <si>
    <t>115° 56' 43.73" W</t>
  </si>
  <si>
    <t>(403) 802-3600</t>
  </si>
  <si>
    <t>Seymour Creek Village</t>
  </si>
  <si>
    <t>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t>
  </si>
  <si>
    <t>Squamish Nation/Kingswood Capital Corp./Progressive Properties</t>
  </si>
  <si>
    <t>Urban Design Group Architects</t>
  </si>
  <si>
    <t>49.3107643</t>
  </si>
  <si>
    <t>-123.023315</t>
  </si>
  <si>
    <t>49° 18' 38.75" N</t>
  </si>
  <si>
    <t>123° 1' 23.94" W</t>
  </si>
  <si>
    <t>(604) 980-4553</t>
  </si>
  <si>
    <t>Log Creek Water Power  Project</t>
  </si>
  <si>
    <t>Proposed run-of-river hydroelectric project approx 15 km northwest of Boston Bar in the Nahatlatch River watershed. Project has a 40-year EPA with BC Hydro and has undergone advanced environmental and engineering studies. Development timeline under review.</t>
  </si>
  <si>
    <t>Altagas Ltd.</t>
  </si>
  <si>
    <t>49.938936</t>
  </si>
  <si>
    <t>-121.545868</t>
  </si>
  <si>
    <t>49° 56' 20.17"_x000D_
N</t>
  </si>
  <si>
    <t>121° 32' 45.12" W</t>
  </si>
  <si>
    <t>(604) 623-4750</t>
  </si>
  <si>
    <t>Canoe Mountain Resort Developments</t>
  </si>
  <si>
    <t>Development proposals near the Village of Valemount include a gondola ($11-12 million), resort (possibly condos, hotel), golf courses, private residences at Canoe Mountain and a nearby guest ranch. Development to be undertaken in four phases and completed over 12 to 20 years, depending on the market. Phase 1 would include the gondola, a hotel and a 9-hole golf course, and would be complete in 3 to 5 years. Project has gone through changes made to the OCP. The Master Plan was approved. Land clearing began in Spring 2004 and infrastructure in place by Summer 2007.</t>
  </si>
  <si>
    <t>Sunrise International Inc.</t>
  </si>
  <si>
    <t>52.82083</t>
  </si>
  <si>
    <t>-119.26700</t>
  </si>
  <si>
    <t>52° 49' 14.99" N</t>
  </si>
  <si>
    <t>119° 16' 1.2" W</t>
  </si>
  <si>
    <t>(780) 963-9292</t>
  </si>
  <si>
    <t>www.canoemountainresorts.com</t>
  </si>
  <si>
    <t>Crystal Mountain Ski Resort Expansion</t>
  </si>
  <si>
    <t>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t>
  </si>
  <si>
    <t>Skiing Facilities</t>
  </si>
  <si>
    <t>West Kelowna</t>
  </si>
  <si>
    <t>Pheidias Project Management</t>
  </si>
  <si>
    <t>49.84685</t>
  </si>
  <si>
    <t>-119.66875</t>
  </si>
  <si>
    <t>49° 50' 48.66" N</t>
  </si>
  <si>
    <t>119° 40' 7.5" W</t>
  </si>
  <si>
    <t>(250) 768-5189</t>
  </si>
  <si>
    <t>www.crystalresort.com</t>
  </si>
  <si>
    <t>Predator Ridge Golf Resort Development</t>
  </si>
  <si>
    <t>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t>
  </si>
  <si>
    <t>Predator Ridge Developments Ltd.</t>
  </si>
  <si>
    <t>The Hulbert Group</t>
  </si>
  <si>
    <t>50.1882133</t>
  </si>
  <si>
    <t>-119.3892365</t>
  </si>
  <si>
    <t>50° 11' 17.57" N</t>
  </si>
  <si>
    <t>119° 23' 21.25" W</t>
  </si>
  <si>
    <t>(250) 503-1739</t>
  </si>
  <si>
    <t>www.predatorridge.com</t>
  </si>
  <si>
    <t>Revelstoke Mountain Ski Resort</t>
  </si>
  <si>
    <t>All-season ski resort near Revelstoke with 25 lifts, 100 ski and snowboard trails, and 16,000 beds to be built in five phases. The $100 million Phase 1 will include the construction of 5 chairlifts and 300 to 400 units of housing.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Phase 2 is underway with expansion of employee housing, a hotel, and golf course developed by Northland Properties/Cabot Pacific. Raven townhomes are completing Late 2024.</t>
  </si>
  <si>
    <t>Revelstoke Mountain Resorts Ltd.</t>
  </si>
  <si>
    <t>Raymond Letkeman Architects</t>
  </si>
  <si>
    <t>50.9781685</t>
  </si>
  <si>
    <t>-118.1665421</t>
  </si>
  <si>
    <t>50° 58' 41.41" N</t>
  </si>
  <si>
    <t>118° 9' 59.55" W</t>
  </si>
  <si>
    <t>(250) 426-1743 (Integrated Land Management Bureau)</t>
  </si>
  <si>
    <t>www.skirevelstoke.com</t>
  </si>
  <si>
    <t>Bonanza Ledge Mine</t>
  </si>
  <si>
    <t>Mine with 3,000 tonnes/day gold ore (300 t/d from underground operations) 82 km east of Quesnel. Bulk sampling has been conducted previously at the site. Barkerville Gold Mines Ltd received exploration drill permits for the Bonanza Ledge Zone on Barkerville Mountain. Site preparation is underway, including a gravel access road which is complete. Project has received a Mines Act permit.</t>
  </si>
  <si>
    <t>53.071361</t>
  </si>
  <si>
    <t>-121.544722</t>
  </si>
  <si>
    <t>53°4'16.9" N</t>
  </si>
  <si>
    <t>121°32'41.0" W</t>
  </si>
  <si>
    <t>Lakeview Estates (Lakewood Neighbourhood)</t>
  </si>
  <si>
    <t>400,000 sq ft townhouse, condominium and single-family development containing 923 units, 17,500 sq ft of commercial space, and park and school space at 1220 Parkdale Dr. Construction has completed on 135 residential units. Property sold to Associated Building Credits.</t>
  </si>
  <si>
    <t>Associated Building Credits</t>
  </si>
  <si>
    <t>48.4402837</t>
  </si>
  <si>
    <t>-123.5304766</t>
  </si>
  <si>
    <t>48° 26' 25.02" N</t>
  </si>
  <si>
    <t>123° 31' 49.72" W</t>
  </si>
  <si>
    <t>(250) 383-9281</t>
  </si>
  <si>
    <t>Elk Park Ranch Housing Development</t>
  </si>
  <si>
    <t>Development includes 50-room hotel, 250 housing units, a large recreational vehicle park, swimming pool, mini-golf and water park. Infrastructure for housing is complete. Boundary expansion of 81 ha was approved.</t>
  </si>
  <si>
    <t>Radium</t>
  </si>
  <si>
    <t>Schickedanz Bros. Ltd.</t>
  </si>
  <si>
    <t>50.62586</t>
  </si>
  <si>
    <t>-116.07059</t>
  </si>
  <si>
    <t>50° 37' 33.1" N</t>
  </si>
  <si>
    <t>116° 4' 14.12" W</t>
  </si>
  <si>
    <t>(403) 239-1952</t>
  </si>
  <si>
    <t>www.elkparkranch.com</t>
  </si>
  <si>
    <t>Cascade Heritage Power Park</t>
  </si>
  <si>
    <t>Proposed 25 MW hydroelectric generating facility, enough to power 13,750 homes, along the Kettle River near Christina Lake on a former site of a small hydroelectric plant. The new plant will include a museum and walking trails. Project certification received under the Environmental Assessment Act has expired. Project is on hold, seeking funding partners.</t>
  </si>
  <si>
    <t>Grand Forks</t>
  </si>
  <si>
    <t>Powerhouse Developments Inc.</t>
  </si>
  <si>
    <t>49.03872</t>
  </si>
  <si>
    <t>-118.21130</t>
  </si>
  <si>
    <t>49° 2' 19.39" N</t>
  </si>
  <si>
    <t>118° 12' 40.68" W</t>
  </si>
  <si>
    <t>Harbourside Business Park</t>
  </si>
  <si>
    <t>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t>
  </si>
  <si>
    <t>49.313836</t>
  </si>
  <si>
    <t>-123.0975561</t>
  </si>
  <si>
    <t>49° 18' 49.81" N</t>
  </si>
  <si>
    <t>123° 5' 51.2" W</t>
  </si>
  <si>
    <t>Kicking Horse Ski Resort Expansion</t>
  </si>
  <si>
    <t>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t>
  </si>
  <si>
    <t>Golden Peaks Resort Inc.</t>
  </si>
  <si>
    <t>51.2974625</t>
  </si>
  <si>
    <t>-117.0443344</t>
  </si>
  <si>
    <t>51° 17' 50.87" N</t>
  </si>
  <si>
    <t>117° 2' 39.6" W</t>
  </si>
  <si>
    <t>(250) 439-5425</t>
  </si>
  <si>
    <t>www.kickinghorseresort.com</t>
  </si>
  <si>
    <t>Kimberley Ski Resort Expansion</t>
  </si>
  <si>
    <t>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t>
  </si>
  <si>
    <t>Kimberley region</t>
  </si>
  <si>
    <t>Resorts of the Canadian Rockies</t>
  </si>
  <si>
    <t>49.6867104</t>
  </si>
  <si>
    <t>-116.0016327</t>
  </si>
  <si>
    <t>49° 41' 12.16" N</t>
  </si>
  <si>
    <t>116° 0' 5.88" W</t>
  </si>
  <si>
    <t>(403) 254-7669</t>
  </si>
  <si>
    <t>Wilden Development</t>
  </si>
  <si>
    <t>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t>
  </si>
  <si>
    <t>Blenk Development Corp.</t>
  </si>
  <si>
    <t>Ekistics Town Planning Inc.</t>
  </si>
  <si>
    <t>49.93045</t>
  </si>
  <si>
    <t>-119.46156</t>
  </si>
  <si>
    <t>49° 55' 49.62" N</t>
  </si>
  <si>
    <t>119° 27' 41.62" W</t>
  </si>
  <si>
    <t>(604) 739-7526 (Ekistics)</t>
  </si>
  <si>
    <t>Kenney Dam Cold Water Release Facility</t>
  </si>
  <si>
    <t>Project to protect salmon on the Nechako River through either a cold water release facility (Kenney Dam) or other environmental enhancements. Project is dependant on a power purchase agreement.</t>
  </si>
  <si>
    <t>Cheslatta Carrier Nations</t>
  </si>
  <si>
    <t>53.566667</t>
  </si>
  <si>
    <t>-124.95</t>
  </si>
  <si>
    <t>53°34′0″ N</t>
  </si>
  <si>
    <t>124°57′0″ W</t>
  </si>
  <si>
    <t>(604) 257-1400</t>
  </si>
  <si>
    <t>New Prosperity Gold-Copper Project</t>
  </si>
  <si>
    <t>Proposed development of a large gold/copper deposit 125 km SW of Williams Lake (192 km by road). An estimated resource containing 13.3 million oz of gold and 5.3 billion lbs of copper. Construction of a 125 km power transmission line and access roads will be included in the project. Pre-feasibility study was completed by Kilborn Engineering Pacific Ltd.</t>
  </si>
  <si>
    <t>51.466667</t>
  </si>
  <si>
    <t>-123.616667</t>
  </si>
  <si>
    <t>51°28‘ N</t>
  </si>
  <si>
    <t>123°37‘ W</t>
  </si>
  <si>
    <t>(778) 373-4533</t>
  </si>
  <si>
    <t>www.newprosperityproject.ca</t>
  </si>
  <si>
    <t>Royal Bay Housing Development</t>
  </si>
  <si>
    <t>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an 800,000 sq ft of mixed use town centre called The Commons, a secondary school (completed), parks, trails and playing fields. New phases include 50 single family homes and an 83-unit townhouse complex called the Coral. Eliza at Royal Bay and Bella Park will be 4-storey condominiums.</t>
  </si>
  <si>
    <t>British Columbia Investment Management Corporation</t>
  </si>
  <si>
    <t>48.40869</t>
  </si>
  <si>
    <t>-123.48495</t>
  </si>
  <si>
    <t>48° 24' 31.28" N</t>
  </si>
  <si>
    <t>123° 29' 5.82" W</t>
  </si>
  <si>
    <t>(250) 478-8311</t>
  </si>
  <si>
    <t>CFB Esquimalt Projects</t>
  </si>
  <si>
    <t>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Improvements include repair of caisson ($4 million), and security upgrades across CFB Esquimalt ($11 million). Replacement of Jetties A and B ($1.1 billion) includes supporting infrastructure. Demolition and rebuilding of B jetty has completed with construction ongoing towards the completion of A jetty.</t>
  </si>
  <si>
    <t>Department of Defense</t>
  </si>
  <si>
    <t>48.4304008</t>
  </si>
  <si>
    <t>-123.4319992</t>
  </si>
  <si>
    <t>48° 25' 49.44" N</t>
  </si>
  <si>
    <t>123° 25' 55.2" W</t>
  </si>
  <si>
    <t>(250) 363-7928</t>
  </si>
  <si>
    <t>False Creek North Hotel</t>
  </si>
  <si>
    <t>Proposed 30-storey, 300,000 sq ft hotel at the Plaza of Nations site on False Creek at 750 Pacific Blvd. Hotel would include 457-rooms, restaurants, convention space. Project has been revised and is currently under review.</t>
  </si>
  <si>
    <t>Canadian Metropolitan Properties Ltd.</t>
  </si>
  <si>
    <t>Architectura</t>
  </si>
  <si>
    <t>49.2763901</t>
  </si>
  <si>
    <t>-123.1094894</t>
  </si>
  <si>
    <t>49° 16' 35" N</t>
  </si>
  <si>
    <t>123° 6' 34.16" W</t>
  </si>
  <si>
    <t>Tower Ranch Golf Resort</t>
  </si>
  <si>
    <t>Project includes championship golf course, country club, hotel, 800 unit residential development and village centre. Clubhouse and Thomas Broom-designed golf course are complete. Dilworth Homes built 238 single-family units, with the model homes include Solstice and Uplands phases. Sage Water and Kuipers Peak townhomes and the Peregrine are multi-family homes.</t>
  </si>
  <si>
    <t>Parkbridge Homes</t>
  </si>
  <si>
    <t>49.9122963</t>
  </si>
  <si>
    <t>-119.342926</t>
  </si>
  <si>
    <t>49° 54' 44.27" N</t>
  </si>
  <si>
    <t>119° 20' 34.53" W</t>
  </si>
  <si>
    <t>(604) 594-1335</t>
  </si>
  <si>
    <t>Sun Rivers Community</t>
  </si>
  <si>
    <t>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of a long-term care home and 600 units of mixed housing are planned on the  remaining parcels.</t>
  </si>
  <si>
    <t>Sun Rivers Development Corp.</t>
  </si>
  <si>
    <t>50.6883278</t>
  </si>
  <si>
    <t>-120.2978439</t>
  </si>
  <si>
    <t>50° 41' 17.98" N</t>
  </si>
  <si>
    <t>120° 17' 52.24" W</t>
  </si>
  <si>
    <t>(250) 828-9989</t>
  </si>
  <si>
    <t>www.sunrivers.com</t>
  </si>
  <si>
    <t>Big White Ski Resort Expansion</t>
  </si>
  <si>
    <t>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Powder chair ($3.9 million) and expansion of runs and trails took place in 2018.  Upgrades to sewer and infrastructure are planned. New residential projects include Black Forest Residences ($60 million) and the Blackhawk and Wildwood residences ($58 million).</t>
  </si>
  <si>
    <t>Big White Ski Resort Ltd.</t>
  </si>
  <si>
    <t>49.8793793</t>
  </si>
  <si>
    <t>-119.3960876</t>
  </si>
  <si>
    <t>49° 52' 45.77" N</t>
  </si>
  <si>
    <t>119° 23' 45.92" W</t>
  </si>
  <si>
    <t>(250) 765-3101</t>
  </si>
  <si>
    <t>www.bigwhite.com</t>
  </si>
  <si>
    <t>Iskut (Bronson Slope) Copper/Gold/Silver/Molybdenum Mine</t>
  </si>
  <si>
    <t>Proposed copper, gold, silver and molybdenum mine in the Iskut Valley north of Stewart. Exploration continues with a drilling program in 2020.</t>
  </si>
  <si>
    <t>Stewart region</t>
  </si>
  <si>
    <t>56.770788</t>
  </si>
  <si>
    <t>-130.924072</t>
  </si>
  <si>
    <t>56° 46' 14.84" N</t>
  </si>
  <si>
    <t>130° 55' 26.66" W</t>
  </si>
  <si>
    <t>Garibaldi at Squamish Ski Resort</t>
  </si>
  <si>
    <t>Proposed all-season mountain resort in the Brohm Ridge region of Mount Garibaldi, adjacent to Garibaldi Provincial Park and the community of Squamish. The resort will be built in 4 phases with the resort capacity reaching 17,538 by 2040. Garibaldi at Squamish Inc. (GAS) is composed of principals Aquilini Investment Group and Northland Properties.</t>
  </si>
  <si>
    <t>Garibaldi at Squamish Inc.</t>
  </si>
  <si>
    <t>Project site is on traditional territory.</t>
  </si>
  <si>
    <t>49.833333</t>
  </si>
  <si>
    <t>-123.116667</t>
  </si>
  <si>
    <t>49°50'00" N</t>
  </si>
  <si>
    <t>123°07'00" W</t>
  </si>
  <si>
    <t>www.garibaldiatsquamish.com</t>
  </si>
  <si>
    <t>Fernie Alpine Resort</t>
  </si>
  <si>
    <t>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t>
  </si>
  <si>
    <t>49.4614487</t>
  </si>
  <si>
    <t>-115.0846176</t>
  </si>
  <si>
    <t>49° 27' 41.22" N</t>
  </si>
  <si>
    <t>115° 5' 4.62" W</t>
  </si>
  <si>
    <t>(250) 256-8473</t>
  </si>
  <si>
    <t>Region:</t>
  </si>
  <si>
    <t>2. Mainland/Southwest</t>
  </si>
  <si>
    <t>1. Vancouver Island/Coast</t>
  </si>
  <si>
    <t>6. North Coast</t>
  </si>
  <si>
    <t>3. Thompson-Okanagan</t>
  </si>
  <si>
    <t>4. Kootenay</t>
  </si>
  <si>
    <t>5. Cariboo</t>
  </si>
  <si>
    <t>7. Nechako</t>
  </si>
  <si>
    <t>8. Northeast</t>
  </si>
  <si>
    <t>2025-Q2</t>
  </si>
  <si>
    <t/>
  </si>
  <si>
    <t>2025-Q1</t>
  </si>
  <si>
    <t>2026-Q4</t>
  </si>
  <si>
    <t>2024-Q3</t>
  </si>
  <si>
    <t>2023-Q3</t>
  </si>
  <si>
    <t>2026-Q3</t>
  </si>
  <si>
    <t>2024-Q4</t>
  </si>
  <si>
    <t>2024-Q2</t>
  </si>
  <si>
    <t>2023-Q1</t>
  </si>
  <si>
    <t>2027-Q4</t>
  </si>
  <si>
    <t>2025-Q3</t>
  </si>
  <si>
    <t>2028-Q2</t>
  </si>
  <si>
    <t>2025-Q4</t>
  </si>
  <si>
    <t>2026-Q1</t>
  </si>
  <si>
    <t>2026-Q2</t>
  </si>
  <si>
    <t>2027-Q2</t>
  </si>
  <si>
    <t>2027-Q1</t>
  </si>
  <si>
    <t>2023-Q4</t>
  </si>
  <si>
    <t>2024-Q1</t>
  </si>
  <si>
    <t>2023-Q2</t>
  </si>
  <si>
    <t>2022-Q4</t>
  </si>
  <si>
    <t>2021-Q4</t>
  </si>
  <si>
    <t>2022-Q3</t>
  </si>
  <si>
    <t>2022-Q1</t>
  </si>
  <si>
    <t>2022-Q2</t>
  </si>
  <si>
    <t>2018-Q4</t>
  </si>
  <si>
    <t>2021-Q3</t>
  </si>
  <si>
    <t>2020-Q1</t>
  </si>
  <si>
    <t>2028-Q4</t>
  </si>
  <si>
    <t>2017-Q4</t>
  </si>
  <si>
    <t>2020-Q3</t>
  </si>
  <si>
    <t>2019-Q4</t>
  </si>
  <si>
    <t>2021-Q1</t>
  </si>
  <si>
    <t>2019-Q3</t>
  </si>
  <si>
    <t>2021-Q2</t>
  </si>
  <si>
    <t>2019-Q2</t>
  </si>
  <si>
    <t>2020-Q4</t>
  </si>
  <si>
    <t>2018-Q3</t>
  </si>
  <si>
    <t>2020-Q2</t>
  </si>
  <si>
    <t>2018-Q2</t>
  </si>
  <si>
    <t>2019-Q1</t>
  </si>
  <si>
    <t>2016-Q4</t>
  </si>
  <si>
    <t>2018-Q1</t>
  </si>
  <si>
    <t>2009-Q4</t>
  </si>
  <si>
    <t>2016-Q1</t>
  </si>
  <si>
    <t>2014-Q3</t>
  </si>
  <si>
    <t>2014-Q2</t>
  </si>
  <si>
    <t>2013-Q3</t>
  </si>
  <si>
    <t>2017-Q1</t>
  </si>
  <si>
    <t>2012-Q2</t>
  </si>
  <si>
    <t>2010-Q3</t>
  </si>
  <si>
    <t>2016-Q3</t>
  </si>
  <si>
    <t>2012-Q4</t>
  </si>
  <si>
    <t>2015-Q3</t>
  </si>
  <si>
    <t>2013-Q4</t>
  </si>
  <si>
    <t>2011-Q2</t>
  </si>
  <si>
    <t>2013-Q1</t>
  </si>
  <si>
    <t>2009-Q2</t>
  </si>
  <si>
    <t>2013-Q2</t>
  </si>
  <si>
    <t>2008-Q3</t>
  </si>
  <si>
    <t>2007-Q2</t>
  </si>
  <si>
    <t>2006-Q3</t>
  </si>
  <si>
    <t>2007-Q4</t>
  </si>
  <si>
    <t>2012-Q1</t>
  </si>
  <si>
    <t>2006-Q4</t>
  </si>
  <si>
    <t>2007-Q3</t>
  </si>
  <si>
    <t>2005-Q4</t>
  </si>
  <si>
    <t>2005-Q2</t>
  </si>
  <si>
    <t>2006-Q2</t>
  </si>
  <si>
    <t>2004-Q3</t>
  </si>
  <si>
    <t>2017-Q2</t>
  </si>
  <si>
    <t>2007-Q1</t>
  </si>
  <si>
    <t>2011-Q4</t>
  </si>
  <si>
    <t>2014-Q4</t>
  </si>
  <si>
    <t>2003-Q4</t>
  </si>
  <si>
    <t>1999-Q3</t>
  </si>
  <si>
    <t>2010-Q4</t>
  </si>
  <si>
    <t>2000-Q2</t>
  </si>
  <si>
    <t>1998-Q4</t>
  </si>
  <si>
    <t>2002-Q3</t>
  </si>
  <si>
    <t>2000-Q1</t>
  </si>
  <si>
    <t>1999-Q1</t>
  </si>
  <si>
    <t>1997-Q4</t>
  </si>
  <si>
    <t>1998-Q2</t>
  </si>
  <si>
    <t>2027-Q3</t>
  </si>
  <si>
    <t>2030-Q1</t>
  </si>
  <si>
    <t>2029-Q1</t>
  </si>
  <si>
    <t>2029-Q3</t>
  </si>
  <si>
    <t>2028-Q3</t>
  </si>
  <si>
    <t>2029-Q4</t>
  </si>
  <si>
    <t>2028-Q1</t>
  </si>
  <si>
    <t>2030-Q4</t>
  </si>
  <si>
    <t>2031-Q4</t>
  </si>
  <si>
    <t>2029-Q2</t>
  </si>
  <si>
    <t>2032-Q2</t>
  </si>
  <si>
    <t>2032-Q4</t>
  </si>
  <si>
    <t>2031-Q3</t>
  </si>
  <si>
    <t>2038-Q4</t>
  </si>
  <si>
    <t>2035-Q4</t>
  </si>
  <si>
    <t>2041-Q4</t>
  </si>
  <si>
    <t>2034-Q1</t>
  </si>
  <si>
    <t>2033-Q2</t>
  </si>
  <si>
    <t>2033-Q4</t>
  </si>
  <si>
    <t>2040-Q4</t>
  </si>
  <si>
    <t>Disclaimer: While information sources are checked regularly, the Government of British Columbia and its contractors are not responsible for any errors or omissions in this publication.</t>
  </si>
  <si>
    <r>
      <t xml:space="preserve">It is recommended to search the projects listed in the Major Projects Inventory by </t>
    </r>
    <r>
      <rPr>
        <b/>
        <sz val="11"/>
        <color theme="1"/>
        <rFont val="Calibri"/>
        <family val="2"/>
        <scheme val="minor"/>
      </rPr>
      <t>Estimated Cost, Update Activity, Environmental Assessment, Contruction Type, Construction Subtype, Project type, Region, Municipality, Developer, Architect, Project Status, Project Stage, Project Category Name, Public Funding, Green Building, Clean Energy or First Nation</t>
    </r>
    <r>
      <rPr>
        <sz val="11"/>
        <color theme="1"/>
        <rFont val="Calibri"/>
        <family val="2"/>
        <scheme val="minor"/>
      </rPr>
      <t>. These columns are filtered and can be sorted accordingly. For information on filtering see separate worksheet tab labeled "Filter Instructions"</t>
    </r>
    <r>
      <rPr>
        <i/>
        <sz val="11"/>
        <color theme="1"/>
        <rFont val="Calibri"/>
        <family val="2"/>
        <scheme val="minor"/>
      </rPr>
      <t>.</t>
    </r>
  </si>
  <si>
    <t>If a printed version is required, please print through tabs labelled by the regional names as the "Full Data" used in the the MPI is quite extensive.</t>
  </si>
  <si>
    <t>Completed this quarter-removing next issue</t>
  </si>
  <si>
    <t>Ph: (604) 623-4472
Toll Free: 1-866-647-3334</t>
  </si>
  <si>
    <t xml:space="preserve">2013-Q </t>
  </si>
  <si>
    <t>Rebuild the existing Nanaimo District Office (Vancouver Island regional head office) at the existing owned location to address key building code, seismic, safety, emergency response, and operational deficiencies. LTD costs reflect 2011 purchase of the formerly leased 10 acre property in downtown Nanaimo. The facility is an integral part of BC Hydro’s operational requirements on Vancouver Island. Total area of warehouse and office 84,000 SF plus yard re-configuration.</t>
  </si>
  <si>
    <t>Nanaimo District Office</t>
  </si>
  <si>
    <t>LAST_UPDATE</t>
  </si>
  <si>
    <t>FIRST_ENTRY_DATE</t>
  </si>
  <si>
    <t>UPDATE_ACTIVITY</t>
  </si>
  <si>
    <t>PROJECT_WEBSITE</t>
  </si>
  <si>
    <t>TELEPHONE</t>
  </si>
  <si>
    <t>DEVELOPER</t>
  </si>
  <si>
    <t>ARCHITECT</t>
  </si>
  <si>
    <t>STANDARDIZED_COMPLETION_DATE</t>
  </si>
  <si>
    <t>STANDARDIZED_START_DATE</t>
  </si>
  <si>
    <t>PROJECT_STAGE</t>
  </si>
  <si>
    <t>PROJECT_STATUS</t>
  </si>
  <si>
    <t>ESTIMATED_COST</t>
  </si>
  <si>
    <t>PROJECT_DESCRIPTION</t>
  </si>
  <si>
    <t>PROJECT_NAME</t>
  </si>
  <si>
    <t>PROJECT_ID</t>
  </si>
  <si>
    <t>MUNICIPALITY</t>
  </si>
  <si>
    <t>REGION</t>
  </si>
  <si>
    <t>Sample B: New version (Excel; organized by BC regions)</t>
  </si>
  <si>
    <t>Sample A: Previous version (pdf version)</t>
  </si>
  <si>
    <t>Note: Layout changes for the MPI have resulted in a new look / layout of report information.</t>
  </si>
  <si>
    <t>The project listings are no longer included in the MPI report (see sample A), the information are now available in the printable tabs by the various Regions (see sample B).</t>
  </si>
  <si>
    <t>http://maps.gov.bc.ca/ess/hm/bcea/?catalogLayers=5178</t>
  </si>
  <si>
    <t xml:space="preserve">The Major Projects Inventory mapping tool is included through the B.C. Economic Atlas website (use Internet Explorer): </t>
  </si>
  <si>
    <t>The B.C. Major Projects Inventory (MPI), published quarterly, provides summary information on major projects in the Province of British Columbia. The MPI includes a listing of private and public sector construction projects in B.C. with an estimated capital cost of $15 million (Cdn.) or greater ($20 million or greater within the Lower Mainland–Vancouver area). Approximately two‐thirds of existing projects receive an update each quarter. New projects are added to the list every quarter. Projects on hold for longer than two years are removed from the publication. Completed projects are removed from the list in the following quarter.</t>
  </si>
  <si>
    <t xml:space="preserve">B.C. Major Projects Inventory - First Quarter 2025 </t>
  </si>
  <si>
    <t>Various</t>
  </si>
  <si>
    <r>
      <rPr>
        <b/>
        <sz val="10"/>
        <rFont val="Calibri"/>
        <family val="2"/>
        <scheme val="minor"/>
      </rPr>
      <t>UPDATED_FIELDS</t>
    </r>
    <r>
      <rPr>
        <sz val="10"/>
        <rFont val="Calibri"/>
        <family val="2"/>
        <scheme val="minor"/>
      </rPr>
      <t xml:space="preserve"> indicates the column headings where a change occurred and the last activity that was identified on the project, e.g., Update Project Name, Construction Type, Subtype.</t>
    </r>
  </si>
  <si>
    <t>Varchar2</t>
  </si>
  <si>
    <t>UPDATED_FIELDS</t>
  </si>
  <si>
    <t>YYYY-MM-DD</t>
  </si>
  <si>
    <r>
      <rPr>
        <b/>
        <sz val="10"/>
        <rFont val="Calibri"/>
        <family val="2"/>
        <scheme val="minor"/>
      </rPr>
      <t>LAST_UPDATE</t>
    </r>
    <r>
      <rPr>
        <sz val="10"/>
        <rFont val="Calibri"/>
        <family val="2"/>
        <scheme val="minor"/>
      </rPr>
      <t xml:space="preserve"> indicates the last quarter the project information was updated.</t>
    </r>
  </si>
  <si>
    <t>Date</t>
  </si>
  <si>
    <r>
      <rPr>
        <b/>
        <sz val="10"/>
        <rFont val="Calibri"/>
        <family val="2"/>
        <scheme val="minor"/>
      </rPr>
      <t>FIRST_ENTRY_DATE</t>
    </r>
    <r>
      <rPr>
        <sz val="10"/>
        <rFont val="Calibri"/>
        <family val="2"/>
        <scheme val="minor"/>
      </rPr>
      <t xml:space="preserve"> indicates the date a project was entered in the Major Projects Inventory database.</t>
    </r>
  </si>
  <si>
    <t>Website page name</t>
  </si>
  <si>
    <r>
      <rPr>
        <b/>
        <sz val="10"/>
        <rFont val="Calibri"/>
        <family val="2"/>
        <scheme val="minor"/>
      </rPr>
      <t>PROJECT_WEBSITE</t>
    </r>
    <r>
      <rPr>
        <sz val="10"/>
        <rFont val="Calibri"/>
        <family val="2"/>
        <scheme val="minor"/>
      </rPr>
      <t xml:space="preserve"> contains the main website page of the project or developer.</t>
    </r>
  </si>
  <si>
    <r>
      <rPr>
        <b/>
        <sz val="10"/>
        <rFont val="Calibri"/>
        <family val="2"/>
        <scheme val="minor"/>
      </rPr>
      <t>TELEPHONE</t>
    </r>
    <r>
      <rPr>
        <sz val="10"/>
        <rFont val="Calibri"/>
        <family val="2"/>
        <scheme val="minor"/>
      </rPr>
      <t xml:space="preserve"> is the contact number of the project developer or contractor, e.g. Ph: (604) 778-1234.</t>
    </r>
  </si>
  <si>
    <r>
      <rPr>
        <b/>
        <sz val="10"/>
        <rFont val="Calibri"/>
        <family val="2"/>
        <scheme val="minor"/>
      </rPr>
      <t>LONGITUDE_DMS</t>
    </r>
    <r>
      <rPr>
        <sz val="10"/>
        <rFont val="Calibri"/>
        <family val="2"/>
        <scheme val="minor"/>
      </rPr>
      <t xml:space="preserve">  is the geographic coordinate, in Degrees, Minutes and Seconds, of the location of the feature as measured from the prime meridian, e.g., 123° 11' 27.72W.</t>
    </r>
  </si>
  <si>
    <t>LONGITUDE_DMS</t>
  </si>
  <si>
    <r>
      <rPr>
        <b/>
        <sz val="10"/>
        <rFont val="Calibri"/>
        <family val="2"/>
        <scheme val="minor"/>
      </rPr>
      <t>LATITUDE_DMS</t>
    </r>
    <r>
      <rPr>
        <sz val="10"/>
        <rFont val="Calibri"/>
        <family val="2"/>
        <scheme val="minor"/>
      </rPr>
      <t xml:space="preserve">  is the geographic coordinate, in Degrees, Minutes and Seconds, of the location of the feature as measured from the equator, e.g., 49° 7' 38.55 N.</t>
    </r>
  </si>
  <si>
    <t>LATITUDE_DMS</t>
  </si>
  <si>
    <r>
      <rPr>
        <b/>
        <sz val="10"/>
        <rFont val="Calibri"/>
        <family val="2"/>
        <scheme val="minor"/>
      </rPr>
      <t>LONGITUDE</t>
    </r>
    <r>
      <rPr>
        <sz val="10"/>
        <rFont val="Calibri"/>
        <family val="2"/>
        <scheme val="minor"/>
      </rPr>
      <t xml:space="preserve"> is the geographic coordinate, in decimal degrees (-ddd.dddddd), of the location of the feature as measured from the prime meridian, e.g., -123.093544.</t>
    </r>
  </si>
  <si>
    <t>Number</t>
  </si>
  <si>
    <t>LONGITUDE</t>
  </si>
  <si>
    <r>
      <rPr>
        <b/>
        <sz val="10"/>
        <rFont val="Calibri"/>
        <family val="2"/>
        <scheme val="minor"/>
      </rPr>
      <t>LATITUDE</t>
    </r>
    <r>
      <rPr>
        <sz val="10"/>
        <rFont val="Calibri"/>
        <family val="2"/>
        <scheme val="minor"/>
      </rPr>
      <t xml:space="preserve">  is the geographic coordinate, in decimal degrees (dd.dddddd), of the location of the feature as measured from the equator, e.g., 55.323653.</t>
    </r>
  </si>
  <si>
    <t xml:space="preserve">LATITUDE </t>
  </si>
  <si>
    <r>
      <rPr>
        <b/>
        <sz val="10"/>
        <rFont val="Calibri"/>
        <family val="2"/>
        <scheme val="minor"/>
      </rPr>
      <t>STANDARDIZED_COMPLETION_DATE</t>
    </r>
    <r>
      <rPr>
        <sz val="10"/>
        <rFont val="Calibri"/>
        <family val="2"/>
        <scheme val="minor"/>
      </rPr>
      <t xml:space="preserve"> is the actual or proposed completion year and corresponding annual quarter (format: Jan-Mar or Early YYYY-Q4), e.g., 2016-Q4.</t>
    </r>
  </si>
  <si>
    <r>
      <rPr>
        <b/>
        <sz val="10"/>
        <rFont val="Calibri"/>
        <family val="2"/>
        <scheme val="minor"/>
      </rPr>
      <t>COMPLETION_DATE</t>
    </r>
    <r>
      <rPr>
        <sz val="10"/>
        <rFont val="Calibri"/>
        <family val="2"/>
        <scheme val="minor"/>
      </rPr>
      <t xml:space="preserve"> is the actual or proposed completion date of a project, stored in a variety of formats, e.g., 2018, Late 2016, Fall 2015, 20161117. </t>
    </r>
  </si>
  <si>
    <t>COMPLETION_DATE</t>
  </si>
  <si>
    <r>
      <rPr>
        <b/>
        <sz val="10"/>
        <rFont val="Calibri"/>
        <family val="2"/>
        <scheme val="minor"/>
      </rPr>
      <t>STANDARDIZED_START_DATE</t>
    </r>
    <r>
      <rPr>
        <sz val="10"/>
        <rFont val="Calibri"/>
        <family val="2"/>
        <scheme val="minor"/>
      </rPr>
      <t xml:space="preserve">  is the actual or proposed start year and corresponding annual quarter (format: YYYY-Q1), e.g., 2016-Q1.</t>
    </r>
  </si>
  <si>
    <r>
      <rPr>
        <b/>
        <sz val="10"/>
        <rFont val="Calibri"/>
        <family val="2"/>
        <scheme val="minor"/>
      </rPr>
      <t>START_DATE</t>
    </r>
    <r>
      <rPr>
        <sz val="10"/>
        <rFont val="Calibri"/>
        <family val="2"/>
        <scheme val="minor"/>
      </rPr>
      <t xml:space="preserve"> is the actual or proposed start date of a project, stored in a variety of formats, e.g., 2018, Late 2016, Fall 2015, 20161007. </t>
    </r>
  </si>
  <si>
    <t>START_DATE</t>
  </si>
  <si>
    <r>
      <rPr>
        <b/>
        <sz val="10"/>
        <rFont val="Calibri"/>
        <family val="2"/>
        <scheme val="minor"/>
      </rPr>
      <t xml:space="preserve">OPERATING_JOBS </t>
    </r>
    <r>
      <rPr>
        <sz val="10"/>
        <rFont val="Calibri"/>
        <family val="2"/>
        <scheme val="minor"/>
      </rPr>
      <t>is the number of direct full-time employment during the implementation and operation of a project as estimated by project developer.</t>
    </r>
  </si>
  <si>
    <t>OPERATING_JOBS</t>
  </si>
  <si>
    <r>
      <rPr>
        <b/>
        <sz val="10"/>
        <rFont val="Calibri"/>
        <family val="2"/>
        <scheme val="minor"/>
      </rPr>
      <t>CONSTRUCTION_JOBS</t>
    </r>
    <r>
      <rPr>
        <sz val="10"/>
        <rFont val="Calibri"/>
        <family val="2"/>
        <scheme val="minor"/>
      </rPr>
      <t xml:space="preserve"> is the number of person years during the construction of a project as estimated by project developer.</t>
    </r>
  </si>
  <si>
    <t>CONSTRUCTION_JOBS</t>
  </si>
  <si>
    <r>
      <rPr>
        <b/>
        <sz val="10"/>
        <rFont val="Calibri"/>
        <family val="2"/>
        <scheme val="minor"/>
      </rPr>
      <t>INDIGENOUS_AGREEMENT</t>
    </r>
    <r>
      <rPr>
        <sz val="10"/>
        <rFont val="Calibri"/>
        <family val="2"/>
        <scheme val="minor"/>
      </rPr>
      <t xml:space="preserve"> describes what has been publicly stated in relation to the major project and Indigenous people, e.g., Benefits agreement.</t>
    </r>
  </si>
  <si>
    <t>INDIGENOUS_AGREEMENT</t>
  </si>
  <si>
    <r>
      <rPr>
        <b/>
        <sz val="10"/>
        <rFont val="Calibri"/>
        <family val="2"/>
        <scheme val="minor"/>
      </rPr>
      <t>INDIGENOUS_NAM</t>
    </r>
    <r>
      <rPr>
        <sz val="10"/>
        <rFont val="Calibri"/>
        <family val="2"/>
        <scheme val="minor"/>
      </rPr>
      <t>E is a list of Indigenous people that have any type of affiliation (land related, benefits agreement, etc) to the major project, e.g., Iskut Band Council, Nisga'a Nation.</t>
    </r>
  </si>
  <si>
    <t>INDIGENOUS_NAMES</t>
  </si>
  <si>
    <t>• TRUE
• FALSE</t>
  </si>
  <si>
    <r>
      <rPr>
        <b/>
        <sz val="10"/>
        <rFont val="Calibri"/>
        <family val="2"/>
        <scheme val="minor"/>
      </rPr>
      <t>INDIGENOUS_IND</t>
    </r>
    <r>
      <rPr>
        <sz val="10"/>
        <rFont val="Calibri"/>
        <family val="2"/>
        <scheme val="minor"/>
      </rPr>
      <t xml:space="preserve"> indicates if a project has Indigenous people's involvement as a developer, or through land or other agreements, e.g., True (Yes), False (No).</t>
    </r>
  </si>
  <si>
    <t>INDIGENOUS_IND</t>
  </si>
  <si>
    <r>
      <rPr>
        <b/>
        <sz val="10"/>
        <rFont val="Calibri"/>
        <family val="2"/>
        <scheme val="minor"/>
      </rPr>
      <t xml:space="preserve">CLEAN_ENERGY_IND </t>
    </r>
    <r>
      <rPr>
        <sz val="10"/>
        <rFont val="Calibri"/>
        <family val="2"/>
        <scheme val="minor"/>
      </rPr>
      <t>indicates true where a project can be identified as a renewable energy project e.g., True (Yes), False (No).  Renewable energy projects include hydroelectric, run-of-river, wind farms, biomass facilities, solar energy, geothermal plants, and tidal energy projects. Renewable energy by definition is an energy source that can be renewed naturally at a rate that exceeds its rate of consumption.</t>
    </r>
  </si>
  <si>
    <t>CLEAN_ENERGY_IND</t>
  </si>
  <si>
    <r>
      <rPr>
        <b/>
        <sz val="10"/>
        <rFont val="Calibri"/>
        <family val="2"/>
        <scheme val="minor"/>
      </rPr>
      <t>GREEN_BUILDING_DESC</t>
    </r>
    <r>
      <rPr>
        <sz val="10"/>
        <rFont val="Calibri"/>
        <family val="2"/>
        <scheme val="minor"/>
      </rPr>
      <t xml:space="preserve"> describes the green building rating the project will target for construction standards</t>
    </r>
  </si>
  <si>
    <t>GREEN_BUILDING_DESC</t>
  </si>
  <si>
    <r>
      <rPr>
        <b/>
        <sz val="10"/>
        <rFont val="Calibri"/>
        <family val="2"/>
        <scheme val="minor"/>
      </rPr>
      <t>GREEN_BUILDING_IND</t>
    </r>
    <r>
      <rPr>
        <sz val="10"/>
        <rFont val="Calibri"/>
        <family val="2"/>
        <scheme val="minor"/>
      </rPr>
      <t xml:space="preserve"> if a project is designed to meet the specifications to be registered and certified under a recognized green building rating system such as LEED or Green Globes, e.g., True (Yes), False (No).</t>
    </r>
  </si>
  <si>
    <t>GREEN_BUILDING_IND</t>
  </si>
  <si>
    <r>
      <t>OTHER_PUBLIC_FUNDING</t>
    </r>
    <r>
      <rPr>
        <sz val="10"/>
        <rFont val="Calibri"/>
        <family val="2"/>
        <scheme val="minor"/>
      </rPr>
      <t xml:space="preserve"> indicates if there is allocated other public organization funding for a project, e.g., True (Yes), False (No).</t>
    </r>
  </si>
  <si>
    <t>OTHER_PUBLIC_FUNDING</t>
  </si>
  <si>
    <r>
      <t xml:space="preserve">MUNICIPAL_FUNDING </t>
    </r>
    <r>
      <rPr>
        <sz val="10"/>
        <rFont val="Calibri"/>
        <family val="2"/>
        <scheme val="minor"/>
      </rPr>
      <t>indicates if there is allocated municipal funding for a project, e.g., True (Yes), False (No).</t>
    </r>
  </si>
  <si>
    <t>MUNICIPAL_FUNDING</t>
  </si>
  <si>
    <r>
      <t xml:space="preserve">FEDERAL_FUNDING </t>
    </r>
    <r>
      <rPr>
        <sz val="10"/>
        <rFont val="Calibri"/>
        <family val="2"/>
        <scheme val="minor"/>
      </rPr>
      <t>indicates if there is allocated federal funding for a project, e.g., True (Yes), False (No).</t>
    </r>
  </si>
  <si>
    <t>FEDERAL_FUNDING</t>
  </si>
  <si>
    <r>
      <t>PROVINVIAL_FUNDING</t>
    </r>
    <r>
      <rPr>
        <sz val="10"/>
        <rFont val="Calibri"/>
        <family val="2"/>
        <scheme val="minor"/>
      </rPr>
      <t xml:space="preserve"> indicates if there is allocated provincial funding for a project, e.g., True (Yes), False (No).</t>
    </r>
  </si>
  <si>
    <t>PROVINVIAL_FUNDING</t>
  </si>
  <si>
    <r>
      <rPr>
        <b/>
        <sz val="10"/>
        <rFont val="Calibri"/>
        <family val="2"/>
        <scheme val="minor"/>
      </rPr>
      <t>PUBLIC_FUNDING_IND</t>
    </r>
    <r>
      <rPr>
        <sz val="10"/>
        <rFont val="Calibri"/>
        <family val="2"/>
        <scheme val="minor"/>
      </rPr>
      <t xml:space="preserve"> indicates if there is allocated public funding for a project, e.g., True (Yes), False (No).</t>
    </r>
  </si>
  <si>
    <t>PUBLIC_FUNDING_IND</t>
  </si>
  <si>
    <t>• Manufacturing
• Mining,Oil and Gas Extraction
• Other Services
• Public Services
• Residential/Commercial
• Transportation and Warehousing
• Utilities (incl sewage treatment)</t>
  </si>
  <si>
    <r>
      <rPr>
        <b/>
        <sz val="10"/>
        <rFont val="Calibri"/>
        <family val="2"/>
        <scheme val="minor"/>
      </rPr>
      <t xml:space="preserve">PROJECT_CATEGORY_NAME </t>
    </r>
    <r>
      <rPr>
        <sz val="10"/>
        <rFont val="Calibri"/>
        <family val="2"/>
        <scheme val="minor"/>
      </rPr>
      <t>is the name of the industrial category of the project, i.e., Residential Commercial, Transportation &amp; Warehousing, Mining &amp; Oil &amp; Gas Extraction, Utilities (incl sewage treatment), Manufacturing, Public Services, Other Services.</t>
    </r>
  </si>
  <si>
    <t>PROJECT_CATEGORY_NAMES</t>
  </si>
  <si>
    <t>•  Preliminary/Feasibility
• Consultation/Approvals
• Permitting
• Tender/PreConstruction</t>
  </si>
  <si>
    <r>
      <rPr>
        <b/>
        <sz val="10"/>
        <rFont val="Calibri"/>
        <family val="2"/>
        <scheme val="minor"/>
      </rPr>
      <t xml:space="preserve">PROJECT_STAGE </t>
    </r>
    <r>
      <rPr>
        <sz val="10"/>
        <rFont val="Calibri"/>
        <family val="2"/>
        <scheme val="minor"/>
      </rPr>
      <t>is the general phase of a Proposed project, i.e., Preliminary/Feasibility</t>
    </r>
    <r>
      <rPr>
        <i/>
        <sz val="10"/>
        <rFont val="Calibri"/>
        <family val="2"/>
        <scheme val="minor"/>
      </rPr>
      <t xml:space="preserve"> (includes design and planning)</t>
    </r>
    <r>
      <rPr>
        <sz val="10"/>
        <rFont val="Calibri"/>
        <family val="2"/>
        <scheme val="minor"/>
      </rPr>
      <t>,</t>
    </r>
    <r>
      <rPr>
        <i/>
        <sz val="10"/>
        <rFont val="Calibri"/>
        <family val="2"/>
        <scheme val="minor"/>
      </rPr>
      <t xml:space="preserve"> </t>
    </r>
    <r>
      <rPr>
        <sz val="10"/>
        <rFont val="Calibri"/>
        <family val="2"/>
        <scheme val="minor"/>
      </rPr>
      <t xml:space="preserve">Consultation/Approvals </t>
    </r>
    <r>
      <rPr>
        <i/>
        <sz val="10"/>
        <rFont val="Calibri"/>
        <family val="2"/>
        <scheme val="minor"/>
      </rPr>
      <t>(includes public open house, stakeholder engagement, and environmental or rezoning approvals</t>
    </r>
    <r>
      <rPr>
        <sz val="10"/>
        <rFont val="Calibri"/>
        <family val="2"/>
        <scheme val="minor"/>
      </rPr>
      <t>), Permitting</t>
    </r>
    <r>
      <rPr>
        <i/>
        <sz val="10"/>
        <rFont val="Calibri"/>
        <family val="2"/>
        <scheme val="minor"/>
      </rPr>
      <t xml:space="preserve"> (includes development and building permits, mines, and water licenses)</t>
    </r>
    <r>
      <rPr>
        <sz val="10"/>
        <rFont val="Calibri"/>
        <family val="2"/>
        <scheme val="minor"/>
      </rPr>
      <t>, Tender/Preconstruction</t>
    </r>
    <r>
      <rPr>
        <i/>
        <sz val="10"/>
        <rFont val="Calibri"/>
        <family val="2"/>
        <scheme val="minor"/>
      </rPr>
      <t xml:space="preserve"> (includes construction tenders and building site preparation such as preloading, demolition, and excavation)</t>
    </r>
    <r>
      <rPr>
        <sz val="10"/>
        <rFont val="Calibri"/>
        <family val="2"/>
        <scheme val="minor"/>
      </rPr>
      <t>.</t>
    </r>
  </si>
  <si>
    <r>
      <rPr>
        <sz val="10"/>
        <rFont val="Calibri"/>
        <family val="2"/>
        <scheme val="minor"/>
      </rPr>
      <t>• Completed</t>
    </r>
    <r>
      <rPr>
        <sz val="10"/>
        <color rgb="FF00B050"/>
        <rFont val="Calibri"/>
        <family val="2"/>
        <scheme val="minor"/>
      </rPr>
      <t xml:space="preserve">
</t>
    </r>
    <r>
      <rPr>
        <sz val="10"/>
        <rFont val="Calibri"/>
        <family val="2"/>
        <scheme val="minor"/>
      </rPr>
      <t>• Construction started
• On hold</t>
    </r>
    <r>
      <rPr>
        <sz val="10"/>
        <color rgb="FF00B050"/>
        <rFont val="Calibri"/>
        <family val="2"/>
        <scheme val="minor"/>
      </rPr>
      <t xml:space="preserve">
</t>
    </r>
    <r>
      <rPr>
        <sz val="10"/>
        <rFont val="Calibri"/>
        <family val="2"/>
        <scheme val="minor"/>
      </rPr>
      <t>• Proposed</t>
    </r>
  </si>
  <si>
    <r>
      <rPr>
        <b/>
        <sz val="10"/>
        <rFont val="Calibri"/>
        <family val="2"/>
        <scheme val="minor"/>
      </rPr>
      <t>PROJECT_STATUS</t>
    </r>
    <r>
      <rPr>
        <b/>
        <sz val="10"/>
        <color theme="1"/>
        <rFont val="Calibri"/>
        <family val="2"/>
        <scheme val="minor"/>
      </rPr>
      <t xml:space="preserve"> </t>
    </r>
    <r>
      <rPr>
        <sz val="10"/>
        <color theme="1"/>
        <rFont val="Calibri"/>
        <family val="2"/>
        <scheme val="minor"/>
      </rPr>
      <t xml:space="preserve"> is the current status of the project, e.g., Proposed, Construction started, On hold, Completed. Projects are only moved to a status of On Hold if they are delayed or postponed by proponent and may remain on hold longer than 2 years.</t>
    </r>
  </si>
  <si>
    <r>
      <rPr>
        <b/>
        <sz val="10"/>
        <rFont val="Calibri"/>
        <family val="2"/>
        <scheme val="minor"/>
      </rPr>
      <t>ARCHITECT</t>
    </r>
    <r>
      <rPr>
        <sz val="10"/>
        <rFont val="Calibri"/>
        <family val="2"/>
        <scheme val="minor"/>
      </rPr>
      <t xml:space="preserve"> is the name of the architect firm(s) involved in the project, e.g., Paul Merrick Architects Ltd.</t>
    </r>
  </si>
  <si>
    <r>
      <rPr>
        <b/>
        <sz val="10"/>
        <rFont val="Calibri"/>
        <family val="2"/>
        <scheme val="minor"/>
      </rPr>
      <t>DEVELOPER</t>
    </r>
    <r>
      <rPr>
        <b/>
        <sz val="10"/>
        <color theme="1"/>
        <rFont val="Calibri"/>
        <family val="2"/>
        <scheme val="minor"/>
      </rPr>
      <t xml:space="preserve"> </t>
    </r>
    <r>
      <rPr>
        <sz val="10"/>
        <color theme="1"/>
        <rFont val="Calibri"/>
        <family val="2"/>
        <scheme val="minor"/>
      </rPr>
      <t>is the organization(s) or individual(s) that are developing the project. There can be multiple developers and those are separated by semi-colon or slash, e.g., Polygon Homes Ltd.</t>
    </r>
  </si>
  <si>
    <r>
      <rPr>
        <b/>
        <sz val="10"/>
        <rFont val="Calibri"/>
        <family val="2"/>
        <scheme val="minor"/>
      </rPr>
      <t>MUNICIPALITY</t>
    </r>
    <r>
      <rPr>
        <sz val="10"/>
        <color rgb="FF00B050"/>
        <rFont val="Calibri"/>
        <family val="2"/>
        <scheme val="minor"/>
      </rPr>
      <t xml:space="preserve"> </t>
    </r>
    <r>
      <rPr>
        <sz val="10"/>
        <color theme="1"/>
        <rFont val="Calibri"/>
        <family val="2"/>
        <scheme val="minor"/>
      </rPr>
      <t xml:space="preserve"> is the municipality or area the project is located in, e.g., Tumbler Ridge.</t>
    </r>
  </si>
  <si>
    <t>• Cariboo
• North Coast
• Nechako
• Northeast</t>
  </si>
  <si>
    <t>• Vancouver Island/Coast
• Mainland/Southwest (Vancouver area)
• Thompson-Okanagan
• Kootenay</t>
  </si>
  <si>
    <r>
      <rPr>
        <b/>
        <sz val="10"/>
        <rFont val="Calibri"/>
        <family val="2"/>
        <scheme val="minor"/>
      </rPr>
      <t>REGION</t>
    </r>
    <r>
      <rPr>
        <sz val="10"/>
        <color rgb="FF00B050"/>
        <rFont val="Calibri"/>
        <family val="2"/>
        <scheme val="minor"/>
      </rPr>
      <t xml:space="preserve"> </t>
    </r>
    <r>
      <rPr>
        <sz val="10"/>
        <color theme="1"/>
        <rFont val="Calibri"/>
        <family val="2"/>
        <scheme val="minor"/>
      </rPr>
      <t xml:space="preserve"> is the number and name of the economic development region where the project is located, i.e., 1. Vancouver Island/Coast, 2. Mainland/Southwest, 3. Thompson/Okanagan, 4. Kootenay, 5. Cariboo, 6. North Coast, 7. Nechako, 8. Northeast.</t>
    </r>
  </si>
  <si>
    <t>• Petrochemical Manufacturing
• Port and Harbour Facilities
• Public Administration
• Research and Development
• Residential/Accommodation
• Residential/Commercial
• Residential/Commercial/Retail
• Residential/Retail
• Resort
• Resort/Residential
• Retail
• Retail/Residential
• Seniors Housing
• Sewage Treatment Facilities
• Skiing Facilities
• Skiing Facilities/Residential
• Social Housing
• Transportation
• Utilities
• Water, Sewage, and Other Systems
• Wood Products Manufacturing</t>
  </si>
  <si>
    <t xml:space="preserve">• Accommodation
• Accommodation - Commercial
• Accommodation - Residential 
• Accommodation - Retail
• Airport Operations
• Arts, Entertainment and Recreation
• Commercial
• Commercial - Industrial 
• Commerical - Residential
• Crude Oil Pipeline
• Education
• Educational Services
• Government buildings
• General Warehousing and Storage
• Health
• Health Care and Social Services
• Liquefied Natural Gas                              • Liquefied Natural Gas - Natural Gas Pipeline
• Manufacturing
• Manufacturing - Petrochemical
• Manufacturing - Wood Products
• Mining
• Mixed Use
• Mixed use - Commercial, Residential, Industrial, Residential
• Mixed use - Residential, Commercial, Retail, Industrial
• Natural Gas Pipeline
• Natural Gas Processing
• Oil &amp; Gas Extraction
</t>
  </si>
  <si>
    <r>
      <rPr>
        <b/>
        <sz val="10"/>
        <rFont val="Calibri"/>
        <family val="2"/>
        <scheme val="minor"/>
      </rPr>
      <t>PROJECT_TYPE</t>
    </r>
    <r>
      <rPr>
        <sz val="10"/>
        <rFont val="Calibri"/>
        <family val="2"/>
        <scheme val="minor"/>
      </rPr>
      <t xml:space="preserve"> is the type of project selected from a pre-defined list of Major Project Inventory Type classifications as defined within the respective Construction Type and Construction Subtype classifications, e.g., Accommodation, Education, Health.</t>
    </r>
  </si>
  <si>
    <t>PROJECT_TYPE</t>
  </si>
  <si>
    <t>• Other Infrastructure
• Other Institutional &amp; Government
• Other Manufacturing
• Other Transportation
• Primarily residential - Single use
• Recreation
• Retail
• Roads &amp; Highways
• Utilities
• Warehousing</t>
  </si>
  <si>
    <t>• Accommodation
• Education
• Government buildings
• Health
• Manufacturing - Petrochemical
• Manufacturing - Wood Products
• Mining
• Mixed Use
• Office
• Oil &amp; Gas
• Other Commercial</t>
  </si>
  <si>
    <r>
      <rPr>
        <b/>
        <sz val="10"/>
        <rFont val="Calibri"/>
        <family val="2"/>
        <scheme val="minor"/>
      </rPr>
      <t>CONSTRUCTION_SUBTYPE</t>
    </r>
    <r>
      <rPr>
        <sz val="10"/>
        <rFont val="Calibri"/>
        <family val="2"/>
        <scheme val="minor"/>
      </rPr>
      <t xml:space="preserve"> is a project's subtype classification associated with the five industry-standard construction types, i.e., Accommodation, Education, Government buildings, Health, Manufacturing - Petrochemical, Manufacturing - Wood Products, Mining, Mixed Use, Office, Oil &amp; Gas, Other Commercial.</t>
    </r>
  </si>
  <si>
    <t>CONSTRUCTION_SUBTYPE</t>
  </si>
  <si>
    <t>• Commercial
• Industrial
• Infrastructure 
• Institutional
• Residential</t>
  </si>
  <si>
    <r>
      <rPr>
        <b/>
        <sz val="10"/>
        <rFont val="Calibri"/>
        <family val="2"/>
        <scheme val="minor"/>
      </rPr>
      <t>CONSTRUCTION_TYPE</t>
    </r>
    <r>
      <rPr>
        <sz val="10"/>
        <rFont val="Calibri"/>
        <family val="2"/>
        <scheme val="minor"/>
      </rPr>
      <t xml:space="preserve"> is a project's grouped classification based on five industry-standard construction types, i.e., Commercial, Residential, Industrial, Infrastructure, Institutional.</t>
    </r>
  </si>
  <si>
    <t>CONSTRUCTION_TYPE</t>
  </si>
  <si>
    <t>• Extended
• Withdrawn                                              • Terminated
• Expired
• Not required</t>
  </si>
  <si>
    <t>• Pre-application
• Review
• Certified
• Suspended
• Cancelled                                                   • Refused</t>
  </si>
  <si>
    <r>
      <rPr>
        <b/>
        <sz val="10"/>
        <rFont val="Calibri"/>
        <family val="2"/>
        <scheme val="minor"/>
      </rPr>
      <t>ENVIRONMENTAL_ASSESSMENT_STAGE</t>
    </r>
    <r>
      <rPr>
        <sz val="10"/>
        <rFont val="Calibri"/>
        <family val="2"/>
        <scheme val="minor"/>
      </rPr>
      <t xml:space="preserve"> is the stage of a project undergoing review under the BC Environmental Assessment Act, i.e., Certified, Expired, Not required, Pre-application, Pre-feasibility, Refused, Review, Withdraw.</t>
    </r>
  </si>
  <si>
    <t>ENVIRONMENTAL_ASSESSMENT_STAGE</t>
  </si>
  <si>
    <t>• Cancelled-removing next issue                                                                                     • New proposed project
• Project added-under construction
• Project completed-removing next issue                                                                      • Project placed on hold                                                                                                   • Project removed from hold 
• Project started construction</t>
  </si>
  <si>
    <r>
      <rPr>
        <b/>
        <sz val="10"/>
        <rFont val="Calibri"/>
        <family val="2"/>
        <scheme val="minor"/>
      </rPr>
      <t>UPDATE_ACTIVITY</t>
    </r>
    <r>
      <rPr>
        <sz val="10"/>
        <rFont val="Calibri"/>
        <family val="2"/>
        <scheme val="minor"/>
      </rPr>
      <t xml:space="preserve"> shows activity details for the current issue, i.e., Cancelled-removing next issue; Completed this quarter-removing next issue; Construction started this quarter; New proposed project; Project added-under construction; Unknown.</t>
    </r>
  </si>
  <si>
    <t>Between $15 Million and  $34,000 Million</t>
  </si>
  <si>
    <r>
      <rPr>
        <b/>
        <sz val="10"/>
        <rFont val="Calibri"/>
        <family val="2"/>
        <scheme val="minor"/>
      </rPr>
      <t>ESTIMATED_COST</t>
    </r>
    <r>
      <rPr>
        <sz val="10"/>
        <color theme="1"/>
        <rFont val="Calibri"/>
        <family val="2"/>
        <scheme val="minor"/>
      </rPr>
      <t xml:space="preserve"> is the estimated cost of the project in CAD $millions.</t>
    </r>
  </si>
  <si>
    <r>
      <rPr>
        <b/>
        <sz val="10"/>
        <rFont val="Calibri"/>
        <family val="2"/>
        <scheme val="minor"/>
      </rPr>
      <t>PROJECT_DESCRIPTION</t>
    </r>
    <r>
      <rPr>
        <sz val="10"/>
        <rFont val="Calibri"/>
        <family val="2"/>
        <scheme val="minor"/>
      </rPr>
      <t xml:space="preserve">  includes details of a project composition and size, may include information regarding project phases, funding or stakeholders.</t>
    </r>
  </si>
  <si>
    <r>
      <rPr>
        <b/>
        <sz val="10"/>
        <rFont val="Calibri"/>
        <family val="2"/>
        <scheme val="minor"/>
      </rPr>
      <t xml:space="preserve">PROJECT_NAME </t>
    </r>
    <r>
      <rPr>
        <sz val="10"/>
        <rFont val="Calibri"/>
        <family val="2"/>
        <scheme val="minor"/>
      </rPr>
      <t>is the name of each project assigned by the project developer or identified by elements of the project  description or location, e.g., Ellsworth Condominium.</t>
    </r>
  </si>
  <si>
    <r>
      <rPr>
        <b/>
        <sz val="10"/>
        <rFont val="Calibri"/>
        <family val="2"/>
        <scheme val="minor"/>
      </rPr>
      <t>PROJECT_ID</t>
    </r>
    <r>
      <rPr>
        <sz val="10"/>
        <rFont val="Calibri"/>
        <family val="2"/>
        <scheme val="minor"/>
      </rPr>
      <t xml:space="preserve"> is a business unique identification number generated for each project by the MPI database, e.g. 3002.</t>
    </r>
  </si>
  <si>
    <t>Choices</t>
  </si>
  <si>
    <t>Desciptions</t>
  </si>
  <si>
    <t>Length</t>
  </si>
  <si>
    <t>Data Type</t>
  </si>
  <si>
    <t>Field Name</t>
  </si>
  <si>
    <t>Object Descriptions</t>
  </si>
  <si>
    <t>*All capital costs are estimates, and therefore, subject to changes, especially in the early stages of a project proposal. Some capital costs are not included because estimates were not available at press time or the developer/owner requested that no capital cost be shown.</t>
  </si>
  <si>
    <t>Total</t>
  </si>
  <si>
    <t>3. Thompson/Okanagan</t>
  </si>
  <si>
    <t>Development Region</t>
  </si>
  <si>
    <t>On Hold</t>
  </si>
  <si>
    <t>Construction Started</t>
  </si>
  <si>
    <t>Region</t>
  </si>
  <si>
    <t xml:space="preserve"> Note: Pipelines and transportation-related manufacturing are included in Transportation</t>
  </si>
  <si>
    <t>Residential/ Commercial</t>
  </si>
  <si>
    <t>Estimated Cost ($ Million)</t>
  </si>
  <si>
    <t>Project:</t>
  </si>
  <si>
    <t>Municipality:</t>
  </si>
  <si>
    <t xml:space="preserve"> </t>
  </si>
  <si>
    <t>Completion Date</t>
  </si>
  <si>
    <t>Project</t>
  </si>
  <si>
    <t>Municipality</t>
  </si>
  <si>
    <t>Appendix 1: New Proposed Projects *January - March 2025</t>
  </si>
  <si>
    <t>Appendix 2: Projects Starting Construction *January - March 2025</t>
  </si>
  <si>
    <t>Appendix 3: Projects Completing Construction* January - March 2025</t>
  </si>
  <si>
    <t>Appendix 5: Summary of Major Projects by Industrial Category excluding Completed Projects January - March 2025*</t>
  </si>
  <si>
    <t>Table 2.6 Summary of Capital Cost Estimates* January - March 2025 ($ Millions)</t>
  </si>
  <si>
    <t>Summary of Major Projects by Project Status January - March 2025*</t>
  </si>
  <si>
    <t>PROJECT_CATEGORY_NAME</t>
  </si>
  <si>
    <t>PROVINCIAL_FUNDING</t>
  </si>
  <si>
    <t>LATITUDE</t>
  </si>
  <si>
    <t>Baptiste Nickel Project</t>
  </si>
  <si>
    <t>Proposed nickel mine that would have a 29-year mine life with an estimated 59,100 tonnes/yr. A process plant will be considered in future phases. Feasibility Study is expected to complete in 2027.</t>
  </si>
  <si>
    <t>Fort St. James Area</t>
  </si>
  <si>
    <t>FPX Nickel Corp.</t>
  </si>
  <si>
    <t>Fort St James area</t>
  </si>
  <si>
    <t>A 208-unit seniors care home in a 6-storey building. The facility will provide 78 assisted living homes, 68 memory care homes, and 62 long-term care homes.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</si>
</sst>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000"/>
    <numFmt numFmtId="166" formatCode="mmm\ yyyy"/>
  </numFmts>
  <fonts count="3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indexed="8"/>
      <name val="Arial"/>
      <family val="2"/>
    </font>
    <font>
      <i/>
      <sz val="11"/>
      <color theme="1"/>
      <name val="Calibri"/>
      <family val="2"/>
      <scheme val="minor"/>
    </font>
    <font>
      <sz val="11"/>
      <name val="Calibri"/>
      <family val="2"/>
      <scheme val="minor"/>
    </font>
    <font>
      <b/>
      <u/>
      <sz val="11"/>
      <name val="Calibri"/>
      <family val="2"/>
      <scheme val="minor"/>
    </font>
    <font>
      <sz val="8"/>
      <color theme="1"/>
      <name val="Arial"/>
      <family val="2"/>
    </font>
    <font>
      <sz val="8"/>
      <color theme="1"/>
      <name val="Calibri"/>
      <family val="2"/>
      <scheme val="minor"/>
    </font>
    <font>
      <sz val="10"/>
      <color indexed="8"/>
      <name val="Arial"/>
      <family val="2"/>
    </font>
    <font>
      <sz val="8"/>
      <color indexed="8"/>
      <name val="Arial"/>
      <family val="2"/>
    </font>
    <font>
      <b/>
      <sz val="11"/>
      <color rgb="FFFF0000"/>
      <name val="Calibri"/>
      <family val="2"/>
      <scheme val="minor"/>
    </font>
    <font>
      <sz val="8"/>
      <color theme="5"/>
      <name val="Arial"/>
      <family val="2"/>
    </font>
    <font>
      <sz val="8"/>
      <color theme="5"/>
      <name val="Calibri"/>
      <family val="2"/>
      <scheme val="minor"/>
    </font>
    <font>
      <sz val="10"/>
      <color theme="1"/>
      <name val="Arial"/>
      <family val="2"/>
    </font>
    <font>
      <b/>
      <sz val="8"/>
      <color theme="1"/>
      <name val="Arial"/>
      <family val="2"/>
    </font>
    <font>
      <b/>
      <sz val="8"/>
      <color indexed="8"/>
      <name val="Arial"/>
      <family val="2"/>
    </font>
    <font>
      <b/>
      <u/>
      <sz val="11"/>
      <color theme="1"/>
      <name val="Calibri"/>
      <family val="2"/>
      <scheme val="minor"/>
    </font>
    <font>
      <u/>
      <sz val="11"/>
      <color theme="10"/>
      <name val="Calibri"/>
      <family val="2"/>
      <scheme val="minor"/>
    </font>
    <font>
      <b/>
      <sz val="16"/>
      <color theme="1"/>
      <name val="Calibri"/>
      <family val="2"/>
      <scheme val="minor"/>
    </font>
    <font>
      <sz val="10"/>
      <name val="Calibri"/>
      <family val="2"/>
      <scheme val="minor"/>
    </font>
    <font>
      <b/>
      <sz val="10"/>
      <name val="Calibri"/>
      <family val="2"/>
      <scheme val="minor"/>
    </font>
    <font>
      <sz val="10"/>
      <color theme="1"/>
      <name val="Calibri"/>
      <family val="2"/>
      <scheme val="minor"/>
    </font>
    <font>
      <i/>
      <sz val="10"/>
      <name val="Calibri"/>
      <family val="2"/>
      <scheme val="minor"/>
    </font>
    <font>
      <sz val="10"/>
      <color rgb="FF00B050"/>
      <name val="Calibri"/>
      <family val="2"/>
      <scheme val="minor"/>
    </font>
    <font>
      <b/>
      <sz val="10"/>
      <color theme="1"/>
      <name val="Calibri"/>
      <family val="2"/>
      <scheme val="minor"/>
    </font>
    <font>
      <sz val="10"/>
      <color theme="4" tint="-0.249977111117893"/>
      <name val="Calibri"/>
      <family val="2"/>
      <scheme val="minor"/>
    </font>
    <font>
      <sz val="10"/>
      <color theme="5"/>
      <name val="Calibri"/>
      <family val="2"/>
      <scheme val="minor"/>
    </font>
    <font>
      <b/>
      <u/>
      <sz val="10"/>
      <color theme="1"/>
      <name val="Calibri"/>
      <family val="2"/>
      <scheme val="minor"/>
    </font>
    <font>
      <sz val="10"/>
      <name val="MS Sans Serif"/>
      <family val="2"/>
    </font>
    <font>
      <sz val="10"/>
      <name val="Arial"/>
      <family val="2"/>
    </font>
    <font>
      <b/>
      <sz val="10"/>
      <name val="Arial"/>
      <family val="2"/>
    </font>
    <font>
      <b/>
      <sz val="10"/>
      <color indexed="8"/>
      <name val="Arial"/>
      <family val="2"/>
    </font>
    <font>
      <sz val="10"/>
      <color rgb="FFFF0000"/>
      <name val="Arial"/>
      <family val="2"/>
    </font>
    <font>
      <sz val="10"/>
      <color indexed="8"/>
      <name val="MS Sans Serif"/>
      <family val="2"/>
    </font>
    <font>
      <sz val="9"/>
      <color indexed="8"/>
      <name val="Arial"/>
      <family val="2"/>
    </font>
    <font>
      <sz val="9"/>
      <color theme="1"/>
      <name val="Arial"/>
      <family val="2"/>
    </font>
  </fonts>
  <fills count="9">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14999847407452621"/>
        <bgColor indexed="0"/>
      </patternFill>
    </fill>
  </fills>
  <borders count="3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auto="1"/>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indexed="64"/>
      </top>
      <bottom style="thin">
        <color auto="1"/>
      </bottom>
      <diagonal/>
    </border>
    <border>
      <left/>
      <right/>
      <top style="thin">
        <color indexed="64"/>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s>
  <cellStyleXfs count="25">
    <xf numFmtId="0" fontId="0" fillId="0" borderId="0"/>
    <xf numFmtId="43" fontId="1" fillId="0" borderId="0" applyFont="0" applyFill="0" applyBorder="0" applyAlignment="0" applyProtection="0"/>
    <xf numFmtId="0" fontId="4" fillId="0" borderId="0"/>
    <xf numFmtId="0" fontId="10" fillId="0" borderId="0"/>
    <xf numFmtId="0" fontId="10" fillId="0" borderId="0"/>
    <xf numFmtId="0" fontId="19" fillId="0" borderId="0" applyNumberFormat="0" applyFill="0" applyBorder="0" applyAlignment="0" applyProtection="0"/>
    <xf numFmtId="0" fontId="30" fillId="0" borderId="0"/>
    <xf numFmtId="0" fontId="10" fillId="0" borderId="0"/>
    <xf numFmtId="0" fontId="10" fillId="0" borderId="0"/>
    <xf numFmtId="0" fontId="10" fillId="0" borderId="0"/>
    <xf numFmtId="0" fontId="35"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4" fillId="0" borderId="0"/>
    <xf numFmtId="0" fontId="10" fillId="0" borderId="0"/>
    <xf numFmtId="0" fontId="4" fillId="0" borderId="0"/>
    <xf numFmtId="0" fontId="10" fillId="0" borderId="0"/>
  </cellStyleXfs>
  <cellXfs count="190">
    <xf numFmtId="0" fontId="0" fillId="0" borderId="0" xfId="0"/>
    <xf numFmtId="0" fontId="0" fillId="0" borderId="4" xfId="0" applyBorder="1"/>
    <xf numFmtId="0" fontId="0" fillId="0" borderId="5" xfId="0" applyBorder="1"/>
    <xf numFmtId="0" fontId="6" fillId="0" borderId="4" xfId="0" applyFont="1" applyBorder="1" applyAlignment="1">
      <alignment wrapText="1"/>
    </xf>
    <xf numFmtId="0" fontId="6" fillId="0" borderId="0" xfId="0" applyFont="1" applyAlignment="1">
      <alignment wrapText="1"/>
    </xf>
    <xf numFmtId="0" fontId="6" fillId="0" borderId="5" xfId="0" applyFont="1" applyBorder="1"/>
    <xf numFmtId="0" fontId="6" fillId="0" borderId="4" xfId="0" applyFont="1" applyBorder="1"/>
    <xf numFmtId="0" fontId="6" fillId="0" borderId="0" xfId="0" applyFont="1"/>
    <xf numFmtId="0" fontId="7" fillId="0" borderId="5" xfId="0" applyFont="1" applyBorder="1"/>
    <xf numFmtId="0" fontId="8" fillId="0" borderId="0" xfId="0" applyFont="1" applyAlignment="1">
      <alignment horizontal="left" vertical="top" wrapText="1"/>
    </xf>
    <xf numFmtId="0" fontId="8" fillId="0" borderId="4" xfId="0" applyFont="1" applyBorder="1" applyAlignment="1">
      <alignment horizontal="left" vertical="top" wrapText="1"/>
    </xf>
    <xf numFmtId="0" fontId="9" fillId="0" borderId="0" xfId="0" applyFont="1"/>
    <xf numFmtId="0" fontId="11" fillId="0" borderId="0" xfId="3" applyFont="1" applyAlignment="1">
      <alignment horizontal="left" vertical="top" wrapText="1"/>
    </xf>
    <xf numFmtId="0" fontId="12" fillId="0" borderId="5" xfId="0" applyFont="1" applyBorder="1"/>
    <xf numFmtId="0" fontId="13" fillId="0" borderId="0" xfId="0" applyFont="1" applyAlignment="1">
      <alignment horizontal="left" vertical="top" wrapText="1"/>
    </xf>
    <xf numFmtId="0" fontId="13" fillId="3" borderId="4" xfId="0" applyFont="1" applyFill="1" applyBorder="1" applyAlignment="1">
      <alignment horizontal="left" vertical="top" wrapText="1"/>
    </xf>
    <xf numFmtId="0" fontId="13" fillId="3" borderId="0" xfId="0" applyFont="1" applyFill="1" applyAlignment="1">
      <alignment horizontal="left" vertical="top" wrapText="1"/>
    </xf>
    <xf numFmtId="0" fontId="14" fillId="3" borderId="0" xfId="0" applyFont="1" applyFill="1"/>
    <xf numFmtId="0" fontId="13" fillId="3" borderId="0" xfId="3" applyFont="1" applyFill="1" applyAlignment="1">
      <alignment horizontal="left" vertical="top" wrapText="1"/>
    </xf>
    <xf numFmtId="0" fontId="6" fillId="3" borderId="5" xfId="0" applyFont="1" applyFill="1" applyBorder="1"/>
    <xf numFmtId="14" fontId="15" fillId="0" borderId="4" xfId="0" applyNumberFormat="1" applyFont="1" applyBorder="1" applyAlignment="1">
      <alignment horizontal="left" vertical="top" wrapText="1"/>
    </xf>
    <xf numFmtId="14" fontId="15" fillId="0" borderId="0" xfId="0" applyNumberFormat="1" applyFont="1" applyAlignment="1">
      <alignment horizontal="left" vertical="top" wrapText="1"/>
    </xf>
    <xf numFmtId="0" fontId="15" fillId="0" borderId="0" xfId="0" applyFont="1" applyAlignment="1">
      <alignment horizontal="left" vertical="top" wrapText="1"/>
    </xf>
    <xf numFmtId="0" fontId="10" fillId="0" borderId="0" xfId="4" applyAlignment="1">
      <alignment horizontal="left" vertical="top" wrapText="1"/>
    </xf>
    <xf numFmtId="0" fontId="10" fillId="0" borderId="5" xfId="3" applyBorder="1" applyAlignment="1">
      <alignment horizontal="left" vertical="top" wrapText="1"/>
    </xf>
    <xf numFmtId="14" fontId="8" fillId="0" borderId="6" xfId="0" applyNumberFormat="1" applyFont="1" applyBorder="1" applyAlignment="1">
      <alignment horizontal="left" vertical="top" wrapText="1"/>
    </xf>
    <xf numFmtId="14" fontId="8" fillId="0" borderId="7" xfId="0" applyNumberFormat="1" applyFont="1" applyBorder="1" applyAlignment="1">
      <alignment horizontal="left" vertical="top" wrapText="1"/>
    </xf>
    <xf numFmtId="0" fontId="8" fillId="0" borderId="7" xfId="0" applyFont="1" applyBorder="1" applyAlignment="1">
      <alignment horizontal="left" vertical="top" wrapText="1"/>
    </xf>
    <xf numFmtId="0" fontId="11" fillId="0" borderId="7" xfId="4" applyFont="1" applyBorder="1" applyAlignment="1">
      <alignment horizontal="left" vertical="top" wrapText="1"/>
    </xf>
    <xf numFmtId="0" fontId="11" fillId="0" borderId="8" xfId="3" applyFont="1" applyBorder="1" applyAlignment="1">
      <alignment horizontal="left" vertical="top" wrapText="1"/>
    </xf>
    <xf numFmtId="0" fontId="16" fillId="4" borderId="6" xfId="0" applyFont="1" applyFill="1" applyBorder="1" applyAlignment="1">
      <alignment horizontal="left" vertical="top" wrapText="1"/>
    </xf>
    <xf numFmtId="0" fontId="16" fillId="4" borderId="7" xfId="0" applyFont="1" applyFill="1" applyBorder="1" applyAlignment="1">
      <alignment horizontal="left" vertical="top" wrapText="1"/>
    </xf>
    <xf numFmtId="0" fontId="17" fillId="4" borderId="7" xfId="4" applyFont="1" applyFill="1" applyBorder="1" applyAlignment="1">
      <alignment horizontal="left" vertical="top" wrapText="1"/>
    </xf>
    <xf numFmtId="0" fontId="17" fillId="4" borderId="8" xfId="3" applyFont="1" applyFill="1" applyBorder="1" applyAlignment="1">
      <alignment horizontal="left" vertical="top" wrapText="1"/>
    </xf>
    <xf numFmtId="0" fontId="2" fillId="0" borderId="5" xfId="0" applyFont="1" applyBorder="1"/>
    <xf numFmtId="0" fontId="18" fillId="0" borderId="5" xfId="0" applyFont="1" applyBorder="1"/>
    <xf numFmtId="0" fontId="3" fillId="0" borderId="5" xfId="0" applyFont="1" applyBorder="1"/>
    <xf numFmtId="0" fontId="0" fillId="0" borderId="0" xfId="0" applyAlignment="1">
      <alignment horizontal="left"/>
    </xf>
    <xf numFmtId="0" fontId="19" fillId="0" borderId="5" xfId="5" applyBorder="1" applyAlignment="1">
      <alignment horizontal="left"/>
    </xf>
    <xf numFmtId="0" fontId="0" fillId="0" borderId="0" xfId="0" applyAlignment="1">
      <alignment wrapText="1"/>
    </xf>
    <xf numFmtId="0" fontId="21" fillId="0" borderId="13" xfId="0" applyFont="1" applyBorder="1" applyAlignment="1">
      <alignment horizontal="left" vertical="top" wrapText="1"/>
    </xf>
    <xf numFmtId="0" fontId="23" fillId="0" borderId="13" xfId="0" applyFont="1" applyBorder="1" applyAlignment="1">
      <alignment vertical="top" wrapText="1"/>
    </xf>
    <xf numFmtId="0" fontId="21" fillId="0" borderId="14" xfId="0" applyFont="1" applyBorder="1" applyAlignment="1">
      <alignment vertical="top" wrapText="1"/>
    </xf>
    <xf numFmtId="0" fontId="21" fillId="0" borderId="7" xfId="0" applyFont="1" applyBorder="1" applyAlignment="1">
      <alignment horizontal="left" vertical="top" wrapText="1"/>
    </xf>
    <xf numFmtId="0" fontId="23" fillId="0" borderId="7" xfId="0" applyFont="1" applyBorder="1" applyAlignment="1">
      <alignment vertical="top" wrapText="1"/>
    </xf>
    <xf numFmtId="0" fontId="21" fillId="0" borderId="8" xfId="0" applyFont="1" applyBorder="1" applyAlignment="1">
      <alignment vertical="top" wrapText="1"/>
    </xf>
    <xf numFmtId="0" fontId="21" fillId="0" borderId="7" xfId="0" applyFont="1" applyBorder="1" applyAlignment="1">
      <alignment vertical="top" wrapText="1"/>
    </xf>
    <xf numFmtId="0" fontId="22" fillId="0" borderId="7" xfId="0" applyFont="1" applyBorder="1" applyAlignment="1">
      <alignment horizontal="left" vertical="top" wrapText="1"/>
    </xf>
    <xf numFmtId="0" fontId="21" fillId="5" borderId="7" xfId="0" applyFont="1" applyFill="1" applyBorder="1" applyAlignment="1">
      <alignment horizontal="left" vertical="top" wrapText="1"/>
    </xf>
    <xf numFmtId="0" fontId="23" fillId="0" borderId="7" xfId="0" applyFont="1" applyBorder="1" applyAlignment="1">
      <alignment horizontal="left" vertical="top" wrapText="1"/>
    </xf>
    <xf numFmtId="0" fontId="23" fillId="0" borderId="6" xfId="0" applyFont="1" applyBorder="1" applyAlignment="1">
      <alignment vertical="top" wrapText="1"/>
    </xf>
    <xf numFmtId="0" fontId="26" fillId="0" borderId="19" xfId="0" applyFont="1" applyBorder="1" applyAlignment="1">
      <alignment horizontal="center" wrapText="1"/>
    </xf>
    <xf numFmtId="0" fontId="26" fillId="0" borderId="20" xfId="0" applyFont="1" applyBorder="1" applyAlignment="1">
      <alignment horizontal="center" wrapText="1"/>
    </xf>
    <xf numFmtId="0" fontId="27" fillId="0" borderId="0" xfId="0" applyFont="1" applyAlignment="1">
      <alignment vertical="top" wrapText="1"/>
    </xf>
    <xf numFmtId="0" fontId="28" fillId="0" borderId="0" xfId="0" applyFont="1" applyAlignment="1">
      <alignment vertical="top" wrapText="1"/>
    </xf>
    <xf numFmtId="0" fontId="23" fillId="0" borderId="0" xfId="0" applyFont="1" applyAlignment="1">
      <alignment horizontal="left" vertical="top" wrapText="1"/>
    </xf>
    <xf numFmtId="0" fontId="23" fillId="0" borderId="0" xfId="0" applyFont="1" applyAlignment="1">
      <alignment wrapText="1"/>
    </xf>
    <xf numFmtId="0" fontId="23" fillId="0" borderId="0" xfId="0" applyFont="1" applyAlignment="1">
      <alignment vertical="top" wrapText="1"/>
    </xf>
    <xf numFmtId="0" fontId="29" fillId="0" borderId="0" xfId="0" applyFont="1" applyAlignment="1">
      <alignment wrapText="1"/>
    </xf>
    <xf numFmtId="0" fontId="31" fillId="0" borderId="0" xfId="6" applyFont="1" applyAlignment="1">
      <alignment wrapText="1"/>
    </xf>
    <xf numFmtId="0" fontId="31" fillId="0" borderId="0" xfId="6" applyFont="1" applyAlignment="1">
      <alignment horizontal="right" wrapText="1"/>
    </xf>
    <xf numFmtId="0" fontId="10" fillId="0" borderId="0" xfId="7" applyAlignment="1">
      <alignment horizontal="right" wrapText="1"/>
    </xf>
    <xf numFmtId="0" fontId="10" fillId="0" borderId="0" xfId="8" applyAlignment="1">
      <alignment wrapText="1"/>
    </xf>
    <xf numFmtId="0" fontId="10" fillId="0" borderId="0" xfId="8" applyAlignment="1">
      <alignment horizontal="right" wrapText="1"/>
    </xf>
    <xf numFmtId="0" fontId="32" fillId="0" borderId="7" xfId="6" applyFont="1" applyBorder="1" applyAlignment="1">
      <alignment horizontal="right" wrapText="1"/>
    </xf>
    <xf numFmtId="0" fontId="32" fillId="5" borderId="7" xfId="6" applyFont="1" applyFill="1" applyBorder="1" applyAlignment="1">
      <alignment horizontal="right" wrapText="1"/>
    </xf>
    <xf numFmtId="0" fontId="10" fillId="0" borderId="0" xfId="9" applyAlignment="1">
      <alignment horizontal="right" wrapText="1"/>
    </xf>
    <xf numFmtId="0" fontId="10" fillId="0" borderId="0" xfId="9" applyAlignment="1">
      <alignment wrapText="1"/>
    </xf>
    <xf numFmtId="0" fontId="10" fillId="0" borderId="7" xfId="9" applyBorder="1" applyAlignment="1">
      <alignment horizontal="right" wrapText="1"/>
    </xf>
    <xf numFmtId="0" fontId="10" fillId="0" borderId="7" xfId="9" applyBorder="1" applyAlignment="1">
      <alignment wrapText="1"/>
    </xf>
    <xf numFmtId="0" fontId="10" fillId="5" borderId="7" xfId="9" applyFill="1" applyBorder="1" applyAlignment="1">
      <alignment horizontal="right" wrapText="1"/>
    </xf>
    <xf numFmtId="0" fontId="10" fillId="0" borderId="7" xfId="9" applyBorder="1" applyAlignment="1">
      <alignment horizontal="right" vertical="center" wrapText="1"/>
    </xf>
    <xf numFmtId="0" fontId="10" fillId="2" borderId="7" xfId="7" applyFill="1" applyBorder="1" applyAlignment="1">
      <alignment horizontal="center" wrapText="1"/>
    </xf>
    <xf numFmtId="0" fontId="10" fillId="2" borderId="7" xfId="7" applyFill="1" applyBorder="1" applyAlignment="1">
      <alignment horizontal="right" wrapText="1"/>
    </xf>
    <xf numFmtId="164" fontId="31" fillId="0" borderId="0" xfId="6" applyNumberFormat="1" applyFont="1" applyAlignment="1">
      <alignment wrapText="1"/>
    </xf>
    <xf numFmtId="0" fontId="10" fillId="0" borderId="0" xfId="7" applyAlignment="1">
      <alignment wrapText="1"/>
    </xf>
    <xf numFmtId="0" fontId="32" fillId="0" borderId="0" xfId="6" applyFont="1" applyAlignment="1">
      <alignment wrapText="1"/>
    </xf>
    <xf numFmtId="0" fontId="33" fillId="0" borderId="0" xfId="9" applyFont="1" applyAlignment="1">
      <alignment horizontal="right" wrapText="1"/>
    </xf>
    <xf numFmtId="164" fontId="33" fillId="0" borderId="0" xfId="9" applyNumberFormat="1" applyFont="1" applyAlignment="1">
      <alignment wrapText="1"/>
    </xf>
    <xf numFmtId="0" fontId="33" fillId="0" borderId="0" xfId="9" applyFont="1" applyAlignment="1">
      <alignment wrapText="1"/>
    </xf>
    <xf numFmtId="164" fontId="32" fillId="0" borderId="0" xfId="6" applyNumberFormat="1" applyFont="1" applyAlignment="1">
      <alignment wrapText="1"/>
    </xf>
    <xf numFmtId="164" fontId="32" fillId="5" borderId="7" xfId="1" applyNumberFormat="1" applyFont="1" applyFill="1" applyBorder="1" applyAlignment="1">
      <alignment wrapText="1"/>
    </xf>
    <xf numFmtId="164" fontId="33" fillId="0" borderId="7" xfId="1" applyNumberFormat="1" applyFont="1" applyFill="1" applyBorder="1" applyAlignment="1">
      <alignment horizontal="right" wrapText="1"/>
    </xf>
    <xf numFmtId="0" fontId="33" fillId="0" borderId="7" xfId="7" applyFont="1" applyBorder="1" applyAlignment="1">
      <alignment wrapText="1"/>
    </xf>
    <xf numFmtId="164" fontId="31" fillId="0" borderId="7" xfId="1" applyNumberFormat="1" applyFont="1" applyBorder="1" applyAlignment="1">
      <alignment wrapText="1"/>
    </xf>
    <xf numFmtId="164" fontId="10" fillId="0" borderId="7" xfId="1" applyNumberFormat="1" applyFont="1" applyFill="1" applyBorder="1" applyAlignment="1">
      <alignment horizontal="right" wrapText="1"/>
    </xf>
    <xf numFmtId="0" fontId="10" fillId="0" borderId="7" xfId="8" applyBorder="1" applyAlignment="1">
      <alignment wrapText="1"/>
    </xf>
    <xf numFmtId="164" fontId="31" fillId="0" borderId="7" xfId="1" applyNumberFormat="1" applyFont="1" applyFill="1" applyBorder="1" applyAlignment="1">
      <alignment horizontal="right" wrapText="1"/>
    </xf>
    <xf numFmtId="0" fontId="31" fillId="0" borderId="0" xfId="6" applyFont="1" applyAlignment="1">
      <alignment vertical="top" wrapText="1"/>
    </xf>
    <xf numFmtId="164" fontId="10" fillId="5" borderId="7" xfId="1" applyNumberFormat="1" applyFont="1" applyFill="1" applyBorder="1" applyAlignment="1">
      <alignment horizontal="right" wrapText="1"/>
    </xf>
    <xf numFmtId="0" fontId="10" fillId="0" borderId="0" xfId="9" applyAlignment="1">
      <alignment horizontal="center" wrapText="1"/>
    </xf>
    <xf numFmtId="0" fontId="31" fillId="0" borderId="0" xfId="6" applyFont="1" applyAlignment="1">
      <alignment horizontal="right" vertical="top" wrapText="1"/>
    </xf>
    <xf numFmtId="0" fontId="34" fillId="0" borderId="0" xfId="6" applyFont="1" applyAlignment="1">
      <alignment vertical="top" wrapText="1"/>
    </xf>
    <xf numFmtId="0" fontId="31" fillId="5" borderId="0" xfId="6" applyFont="1" applyFill="1" applyAlignment="1">
      <alignment vertical="top" wrapText="1"/>
    </xf>
    <xf numFmtId="0" fontId="32" fillId="0" borderId="0" xfId="6" applyFont="1" applyAlignment="1">
      <alignment vertical="top" wrapText="1"/>
    </xf>
    <xf numFmtId="0" fontId="33" fillId="0" borderId="7" xfId="7" applyFont="1" applyBorder="1" applyAlignment="1">
      <alignment horizontal="right" wrapText="1"/>
    </xf>
    <xf numFmtId="0" fontId="33" fillId="5" borderId="7" xfId="7" applyFont="1" applyFill="1" applyBorder="1" applyAlignment="1">
      <alignment horizontal="right" wrapText="1"/>
    </xf>
    <xf numFmtId="0" fontId="33" fillId="0" borderId="7" xfId="9" applyFont="1" applyBorder="1" applyAlignment="1">
      <alignment horizontal="right" wrapText="1"/>
    </xf>
    <xf numFmtId="0" fontId="33" fillId="5" borderId="7" xfId="7" applyFont="1" applyFill="1" applyBorder="1" applyAlignment="1">
      <alignment wrapText="1"/>
    </xf>
    <xf numFmtId="0" fontId="10" fillId="2" borderId="7" xfId="7" applyFill="1" applyBorder="1" applyAlignment="1">
      <alignment horizontal="center" vertical="top" wrapText="1"/>
    </xf>
    <xf numFmtId="0" fontId="10" fillId="2" borderId="7" xfId="7" applyFill="1" applyBorder="1" applyAlignment="1">
      <alignment horizontal="right" vertical="top" wrapText="1"/>
    </xf>
    <xf numFmtId="0" fontId="10" fillId="6" borderId="7" xfId="10" applyFont="1" applyFill="1" applyBorder="1" applyAlignment="1">
      <alignment horizontal="center" vertical="top" wrapText="1"/>
    </xf>
    <xf numFmtId="0" fontId="34" fillId="0" borderId="0" xfId="6" applyFont="1" applyAlignment="1">
      <alignment wrapText="1"/>
    </xf>
    <xf numFmtId="0" fontId="32" fillId="0" borderId="0" xfId="6" applyFont="1" applyAlignment="1">
      <alignment horizontal="right" wrapText="1"/>
    </xf>
    <xf numFmtId="0" fontId="33" fillId="0" borderId="0" xfId="8" applyFont="1" applyAlignment="1">
      <alignment horizontal="right" wrapText="1"/>
    </xf>
    <xf numFmtId="0" fontId="33" fillId="0" borderId="0" xfId="8" applyFont="1" applyAlignment="1">
      <alignment wrapText="1"/>
    </xf>
    <xf numFmtId="0" fontId="33" fillId="0" borderId="0" xfId="8" applyFont="1" applyAlignment="1">
      <alignment vertical="top" wrapText="1"/>
    </xf>
    <xf numFmtId="164" fontId="33" fillId="0" borderId="21" xfId="1" applyNumberFormat="1" applyFont="1" applyFill="1" applyBorder="1" applyAlignment="1">
      <alignment horizontal="right" vertical="top" wrapText="1"/>
    </xf>
    <xf numFmtId="0" fontId="33" fillId="0" borderId="21" xfId="7" applyFont="1" applyBorder="1" applyAlignment="1">
      <alignment vertical="top" wrapText="1"/>
    </xf>
    <xf numFmtId="0" fontId="10" fillId="0" borderId="0" xfId="9" applyAlignment="1">
      <alignment horizontal="center" vertical="top" wrapText="1"/>
    </xf>
    <xf numFmtId="0" fontId="10" fillId="2" borderId="22" xfId="11" applyFill="1" applyBorder="1" applyAlignment="1">
      <alignment horizontal="center" wrapText="1"/>
    </xf>
    <xf numFmtId="0" fontId="10" fillId="0" borderId="0" xfId="7" applyAlignment="1">
      <alignment vertical="top" wrapText="1"/>
    </xf>
    <xf numFmtId="164" fontId="33" fillId="5" borderId="26" xfId="1" applyNumberFormat="1" applyFont="1" applyFill="1" applyBorder="1" applyAlignment="1">
      <alignment horizontal="right" vertical="top" wrapText="1"/>
    </xf>
    <xf numFmtId="0" fontId="33" fillId="0" borderId="26" xfId="8" applyFont="1" applyBorder="1" applyAlignment="1">
      <alignment vertical="top" wrapText="1"/>
    </xf>
    <xf numFmtId="0" fontId="31" fillId="0" borderId="0" xfId="6" applyFont="1" applyAlignment="1">
      <alignment horizontal="center" vertical="top" wrapText="1"/>
    </xf>
    <xf numFmtId="0" fontId="2" fillId="0" borderId="0" xfId="0" applyFont="1" applyAlignment="1">
      <alignment horizontal="center" vertical="center" wrapText="1"/>
    </xf>
    <xf numFmtId="0" fontId="10" fillId="2" borderId="29" xfId="13" applyFill="1" applyBorder="1" applyAlignment="1">
      <alignment horizontal="center" wrapText="1"/>
    </xf>
    <xf numFmtId="0" fontId="10" fillId="0" borderId="29" xfId="12" applyFont="1" applyBorder="1" applyAlignment="1">
      <alignment wrapText="1"/>
    </xf>
    <xf numFmtId="0" fontId="10" fillId="0" borderId="29" xfId="12" applyFont="1" applyBorder="1"/>
    <xf numFmtId="0" fontId="10" fillId="0" borderId="29" xfId="12" applyFont="1" applyBorder="1" applyAlignment="1">
      <alignment horizontal="right" wrapText="1"/>
    </xf>
    <xf numFmtId="0" fontId="32" fillId="0" borderId="29" xfId="6" applyFont="1" applyBorder="1" applyAlignment="1">
      <alignment vertical="top" wrapText="1"/>
    </xf>
    <xf numFmtId="164" fontId="32" fillId="0" borderId="29" xfId="1" applyNumberFormat="1" applyFont="1" applyBorder="1" applyAlignment="1">
      <alignment vertical="top" wrapText="1"/>
    </xf>
    <xf numFmtId="0" fontId="37" fillId="7" borderId="29" xfId="0" applyFont="1" applyFill="1" applyBorder="1" applyAlignment="1">
      <alignment horizontal="left" vertical="top" wrapText="1"/>
    </xf>
    <xf numFmtId="0" fontId="36" fillId="8" borderId="29" xfId="14" applyFont="1" applyFill="1" applyBorder="1" applyAlignment="1">
      <alignment horizontal="left" vertical="top" wrapText="1"/>
    </xf>
    <xf numFmtId="0" fontId="36" fillId="8" borderId="29" xfId="15" applyFont="1" applyFill="1" applyBorder="1" applyAlignment="1">
      <alignment horizontal="left" vertical="top" wrapText="1"/>
    </xf>
    <xf numFmtId="0" fontId="37" fillId="0" borderId="29" xfId="0" applyFont="1" applyBorder="1" applyAlignment="1">
      <alignment horizontal="left" vertical="top" wrapText="1"/>
    </xf>
    <xf numFmtId="0" fontId="15" fillId="7" borderId="29" xfId="0" applyFont="1" applyFill="1" applyBorder="1" applyAlignment="1">
      <alignment horizontal="left" vertical="top" wrapText="1"/>
    </xf>
    <xf numFmtId="0" fontId="15" fillId="0" borderId="29" xfId="0" applyFont="1" applyBorder="1" applyAlignment="1">
      <alignment horizontal="left" vertical="top" wrapText="1"/>
    </xf>
    <xf numFmtId="14" fontId="15" fillId="0" borderId="29" xfId="0" applyNumberFormat="1" applyFont="1" applyBorder="1" applyAlignment="1">
      <alignment horizontal="left" vertical="top" wrapText="1"/>
    </xf>
    <xf numFmtId="0" fontId="36" fillId="0" borderId="29" xfId="2" applyFont="1" applyBorder="1" applyAlignment="1">
      <alignment horizontal="left" vertical="top" wrapText="1"/>
    </xf>
    <xf numFmtId="14" fontId="37" fillId="0" borderId="29" xfId="0" applyNumberFormat="1" applyFont="1" applyBorder="1" applyAlignment="1">
      <alignment horizontal="left" vertical="top" wrapText="1"/>
    </xf>
    <xf numFmtId="0" fontId="10" fillId="0" borderId="26" xfId="11" applyBorder="1" applyAlignment="1">
      <alignment wrapText="1"/>
    </xf>
    <xf numFmtId="0" fontId="10" fillId="0" borderId="26" xfId="11" applyBorder="1" applyAlignment="1">
      <alignment horizontal="right" wrapText="1"/>
    </xf>
    <xf numFmtId="0" fontId="10" fillId="0" borderId="29" xfId="11" applyBorder="1" applyAlignment="1">
      <alignment wrapText="1"/>
    </xf>
    <xf numFmtId="0" fontId="10" fillId="0" borderId="29" xfId="11" applyBorder="1" applyAlignment="1">
      <alignment horizontal="right" wrapText="1"/>
    </xf>
    <xf numFmtId="0" fontId="37" fillId="0" borderId="22" xfId="0" applyFont="1" applyBorder="1" applyAlignment="1">
      <alignment horizontal="left" vertical="top" wrapText="1"/>
    </xf>
    <xf numFmtId="0" fontId="36" fillId="0" borderId="22" xfId="2" applyFont="1" applyBorder="1" applyAlignment="1">
      <alignment horizontal="left" vertical="top" wrapText="1"/>
    </xf>
    <xf numFmtId="14" fontId="37" fillId="0" borderId="22" xfId="0" applyNumberFormat="1" applyFont="1" applyBorder="1" applyAlignment="1">
      <alignment horizontal="left" vertical="top" wrapText="1"/>
    </xf>
    <xf numFmtId="0" fontId="37" fillId="0" borderId="21" xfId="0" applyFont="1" applyBorder="1" applyAlignment="1">
      <alignment horizontal="left" vertical="top" wrapText="1"/>
    </xf>
    <xf numFmtId="0" fontId="36" fillId="0" borderId="21" xfId="2" applyFont="1" applyBorder="1" applyAlignment="1">
      <alignment horizontal="left" vertical="top" wrapText="1"/>
    </xf>
    <xf numFmtId="14" fontId="37" fillId="0" borderId="21" xfId="0" applyNumberFormat="1" applyFont="1" applyBorder="1" applyAlignment="1">
      <alignment horizontal="left" vertical="top" wrapText="1"/>
    </xf>
    <xf numFmtId="165" fontId="36" fillId="0" borderId="29" xfId="16" applyNumberFormat="1" applyFont="1" applyBorder="1" applyAlignment="1">
      <alignment horizontal="left" vertical="top" wrapText="1"/>
    </xf>
    <xf numFmtId="0" fontId="36" fillId="0" borderId="29" xfId="16" applyFont="1" applyBorder="1" applyAlignment="1">
      <alignment horizontal="left" vertical="top" wrapText="1"/>
    </xf>
    <xf numFmtId="166" fontId="36" fillId="0" borderId="29" xfId="16" applyNumberFormat="1" applyFont="1" applyBorder="1" applyAlignment="1">
      <alignment horizontal="left" vertical="top" wrapText="1"/>
    </xf>
    <xf numFmtId="14" fontId="36" fillId="0" borderId="29" xfId="16" applyNumberFormat="1" applyFont="1" applyBorder="1" applyAlignment="1">
      <alignment horizontal="left" vertical="top" wrapText="1"/>
    </xf>
    <xf numFmtId="0" fontId="10" fillId="0" borderId="29" xfId="17" applyBorder="1" applyAlignment="1">
      <alignment horizontal="left" vertical="top" wrapText="1"/>
    </xf>
    <xf numFmtId="0" fontId="10" fillId="8" borderId="29" xfId="4" applyFill="1" applyBorder="1" applyAlignment="1">
      <alignment horizontal="left" vertical="top" wrapText="1"/>
    </xf>
    <xf numFmtId="0" fontId="10" fillId="8" borderId="29" xfId="3" applyFill="1" applyBorder="1" applyAlignment="1">
      <alignment horizontal="left" vertical="top" wrapText="1"/>
    </xf>
    <xf numFmtId="0" fontId="10" fillId="0" borderId="29" xfId="18" applyBorder="1" applyAlignment="1">
      <alignment horizontal="left" vertical="top" wrapText="1"/>
    </xf>
    <xf numFmtId="0" fontId="10" fillId="0" borderId="29" xfId="19" applyFont="1" applyBorder="1" applyAlignment="1">
      <alignment horizontal="left" vertical="top" wrapText="1"/>
    </xf>
    <xf numFmtId="0" fontId="10" fillId="0" borderId="29" xfId="20" applyBorder="1" applyAlignment="1">
      <alignment horizontal="left" vertical="top" wrapText="1"/>
    </xf>
    <xf numFmtId="0" fontId="10" fillId="0" borderId="29" xfId="21" applyFont="1" applyBorder="1" applyAlignment="1">
      <alignment horizontal="left" vertical="top" wrapText="1"/>
    </xf>
    <xf numFmtId="0" fontId="10" fillId="0" borderId="29" xfId="22" applyBorder="1" applyAlignment="1">
      <alignment horizontal="left" vertical="top" wrapText="1"/>
    </xf>
    <xf numFmtId="0" fontId="10" fillId="0" borderId="29" xfId="23" applyFont="1" applyBorder="1" applyAlignment="1">
      <alignment horizontal="left" vertical="top" wrapText="1"/>
    </xf>
    <xf numFmtId="0" fontId="10" fillId="0" borderId="29" xfId="24" applyBorder="1" applyAlignment="1">
      <alignment horizontal="left" vertical="top" wrapText="1"/>
    </xf>
    <xf numFmtId="0" fontId="0" fillId="0" borderId="3" xfId="0" applyBorder="1" applyAlignment="1">
      <alignment horizontal="left" wrapText="1"/>
    </xf>
    <xf numFmtId="0" fontId="0" fillId="0" borderId="2" xfId="0" applyBorder="1" applyAlignment="1">
      <alignment horizontal="left" wrapText="1"/>
    </xf>
    <xf numFmtId="0" fontId="0" fillId="0" borderId="1" xfId="0" applyBorder="1" applyAlignment="1">
      <alignment horizontal="left"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4" xfId="0" applyBorder="1" applyAlignment="1">
      <alignment horizontal="left" vertical="top" wrapText="1"/>
    </xf>
    <xf numFmtId="0" fontId="20" fillId="0" borderId="11" xfId="0" applyFont="1" applyBorder="1" applyAlignment="1">
      <alignment horizontal="center"/>
    </xf>
    <xf numFmtId="0" fontId="20" fillId="0" borderId="10" xfId="0" applyFont="1" applyBorder="1" applyAlignment="1">
      <alignment horizontal="center"/>
    </xf>
    <xf numFmtId="0" fontId="20" fillId="0" borderId="9" xfId="0" applyFont="1" applyBorder="1" applyAlignment="1">
      <alignment horizontal="center"/>
    </xf>
    <xf numFmtId="0" fontId="0" fillId="0" borderId="5" xfId="0" applyBorder="1" applyAlignment="1">
      <alignment wrapText="1"/>
    </xf>
    <xf numFmtId="0" fontId="0" fillId="0" borderId="0" xfId="0" applyAlignment="1">
      <alignment wrapText="1"/>
    </xf>
    <xf numFmtId="0" fontId="0" fillId="0" borderId="4" xfId="0" applyBorder="1" applyAlignment="1">
      <alignment wrapText="1"/>
    </xf>
    <xf numFmtId="0" fontId="0" fillId="0" borderId="5" xfId="0" applyBorder="1" applyAlignment="1">
      <alignment horizontal="left" wrapText="1"/>
    </xf>
    <xf numFmtId="0" fontId="0" fillId="0" borderId="0" xfId="0" applyAlignment="1">
      <alignment horizontal="left" wrapText="1"/>
    </xf>
    <xf numFmtId="0" fontId="0" fillId="0" borderId="4" xfId="0" applyBorder="1" applyAlignment="1">
      <alignment horizontal="left" wrapText="1"/>
    </xf>
    <xf numFmtId="0" fontId="19" fillId="0" borderId="5" xfId="5" applyBorder="1" applyAlignment="1">
      <alignment horizontal="left"/>
    </xf>
    <xf numFmtId="0" fontId="0" fillId="0" borderId="0" xfId="0" applyAlignment="1">
      <alignment horizontal="left"/>
    </xf>
    <xf numFmtId="0" fontId="21" fillId="0" borderId="13" xfId="0" applyFont="1" applyBorder="1" applyAlignment="1">
      <alignment horizontal="left" vertical="top" wrapText="1"/>
    </xf>
    <xf numFmtId="0" fontId="21" fillId="0" borderId="12" xfId="0" applyFont="1" applyBorder="1" applyAlignment="1">
      <alignment horizontal="left" vertical="top" wrapText="1"/>
    </xf>
    <xf numFmtId="0" fontId="21" fillId="0" borderId="7" xfId="0" applyFont="1" applyBorder="1" applyAlignment="1">
      <alignment horizontal="left" vertical="top" wrapText="1"/>
    </xf>
    <xf numFmtId="0" fontId="21" fillId="0" borderId="6" xfId="0" applyFont="1" applyBorder="1" applyAlignment="1">
      <alignment horizontal="left" vertical="top" wrapText="1"/>
    </xf>
    <xf numFmtId="0" fontId="21" fillId="0" borderId="16" xfId="0" applyFont="1" applyBorder="1" applyAlignment="1">
      <alignment horizontal="left" vertical="top" wrapText="1"/>
    </xf>
    <xf numFmtId="0" fontId="21" fillId="0" borderId="15" xfId="0" applyFont="1" applyBorder="1" applyAlignment="1">
      <alignment horizontal="left" vertical="top" wrapText="1"/>
    </xf>
    <xf numFmtId="0" fontId="25" fillId="0" borderId="7" xfId="0" applyFont="1" applyBorder="1" applyAlignment="1">
      <alignment horizontal="left" vertical="top" wrapText="1"/>
    </xf>
    <xf numFmtId="0" fontId="25" fillId="0" borderId="6" xfId="0" applyFont="1" applyBorder="1" applyAlignment="1">
      <alignment horizontal="left" vertical="top" wrapText="1"/>
    </xf>
    <xf numFmtId="0" fontId="26" fillId="0" borderId="18" xfId="0" applyFont="1" applyBorder="1" applyAlignment="1">
      <alignment horizontal="center" wrapText="1"/>
    </xf>
    <xf numFmtId="0" fontId="26" fillId="0" borderId="17" xfId="0" applyFont="1" applyBorder="1" applyAlignment="1">
      <alignment horizontal="center" wrapText="1"/>
    </xf>
    <xf numFmtId="0" fontId="31" fillId="0" borderId="0" xfId="6" applyFont="1" applyAlignment="1">
      <alignment horizontal="left" vertical="top" wrapText="1"/>
    </xf>
    <xf numFmtId="0" fontId="32" fillId="0" borderId="7" xfId="6" applyFont="1" applyBorder="1" applyAlignment="1">
      <alignment horizontal="center" vertical="top" wrapText="1"/>
    </xf>
    <xf numFmtId="0" fontId="32" fillId="0" borderId="25" xfId="6" applyFont="1" applyBorder="1" applyAlignment="1">
      <alignment horizontal="center" vertical="top" wrapText="1"/>
    </xf>
    <xf numFmtId="0" fontId="32" fillId="0" borderId="28" xfId="6" applyFont="1" applyBorder="1" applyAlignment="1">
      <alignment horizontal="center" vertical="top" wrapText="1"/>
    </xf>
    <xf numFmtId="0" fontId="32" fillId="0" borderId="27" xfId="6" applyFont="1" applyBorder="1" applyAlignment="1">
      <alignment horizontal="center" vertical="top" wrapText="1"/>
    </xf>
    <xf numFmtId="0" fontId="33" fillId="0" borderId="25" xfId="7" applyFont="1" applyBorder="1" applyAlignment="1">
      <alignment horizontal="center" vertical="top" wrapText="1"/>
    </xf>
    <xf numFmtId="0" fontId="33" fillId="0" borderId="24" xfId="7" applyFont="1" applyBorder="1" applyAlignment="1">
      <alignment horizontal="center" vertical="top" wrapText="1"/>
    </xf>
    <xf numFmtId="0" fontId="33" fillId="0" borderId="23" xfId="7" applyFont="1" applyBorder="1" applyAlignment="1">
      <alignment horizontal="center" vertical="top" wrapText="1"/>
    </xf>
  </cellXfs>
  <cellStyles count="25">
    <cellStyle name="Comma" xfId="1" builtinId="3"/>
    <cellStyle name="Hyperlink" xfId="5" builtinId="8"/>
    <cellStyle name="Normal" xfId="0" builtinId="0"/>
    <cellStyle name="Normal 2" xfId="6" xr:uid="{70F5D72B-4631-474C-9982-4F203321F606}"/>
    <cellStyle name="Normal_hQ_Mar2016_SearchFieldsMajorPro 2 2" xfId="3" xr:uid="{8CF24461-FF91-4241-9927-BAA5F42EFC3B}"/>
    <cellStyle name="Normal_hQ_Mar2016_SearchFieldsMajorPro_1 2 2" xfId="4" xr:uid="{1C2980CF-2FBF-45B5-A040-D245E5796E1F}"/>
    <cellStyle name="Normal_hQ_mpi_dataset_q1_2025" xfId="2" xr:uid="{F2C1E715-45F9-4259-95A2-75E120EA6A10}"/>
    <cellStyle name="Normal_hQ_mpi_dataset_q2_2018 2" xfId="14" xr:uid="{1BC68471-5FB3-4946-879E-D5B34D19EE85}"/>
    <cellStyle name="Normal_hQr_Cariboo" xfId="21" xr:uid="{C07BA353-041B-4927-9282-75D1A04A91B1}"/>
    <cellStyle name="Normal_hQr_Kootenay" xfId="20" xr:uid="{9B61F242-A5D5-47FE-8281-4966B5027F1A}"/>
    <cellStyle name="Normal_hQr_Mainland_Southwest" xfId="19" xr:uid="{341F0B6C-A753-473D-BA6E-7A86B071302D}"/>
    <cellStyle name="Normal_hQr_Nechako" xfId="23" xr:uid="{EDE97220-7E52-42A6-81D6-9507F9F17F5F}"/>
    <cellStyle name="Normal_hQr_North_Coast" xfId="22" xr:uid="{26DD98B3-9CDF-46BA-96B7-FAB848A70392}"/>
    <cellStyle name="Normal_hQr_Northeast" xfId="24" xr:uid="{41F1C3F6-8E8A-467B-99D1-BCF5666A7577}"/>
    <cellStyle name="Normal_hQr_Thompson_Okanagan" xfId="18" xr:uid="{D3289BC1-B265-4D81-B43E-FBACCF2445AE}"/>
    <cellStyle name="Normal_hQr_Vancouver_Island_Coast" xfId="17" xr:uid="{DA07900B-D496-4029-B0F9-D85F38CBFCC8}"/>
    <cellStyle name="Normal_mpi_dataset_q1_2025" xfId="16" xr:uid="{C13E2595-CFDF-45BC-90B9-B2B1FABF94BF}"/>
    <cellStyle name="Normal_mpi_dataset_q3_2019 2" xfId="15" xr:uid="{FDC8AC23-7164-48BE-96B2-131D5DA06F03}"/>
    <cellStyle name="Normal_qryCrosstab 2" xfId="7" xr:uid="{4D3B6B7E-BA88-4510-8A92-0FEE47EB84A9}"/>
    <cellStyle name="Normal_qryCrosstab_1 2" xfId="8" xr:uid="{B5AC4C47-3469-4216-B317-A6DBDBA87B23}"/>
    <cellStyle name="Normal_qryCrosstab_2 2" xfId="9" xr:uid="{18202CA8-B4DC-4CDE-A49B-6AF61E004D25}"/>
    <cellStyle name="Normal_Sheet1_qryCrosstabnaics" xfId="10" xr:uid="{73005629-346F-40CA-907A-536549B91F48}"/>
    <cellStyle name="Normal_Summary" xfId="11" xr:uid="{C63B1CA0-0C34-4D9B-80EF-A2385461E5AC}"/>
    <cellStyle name="Normal_Summary_1" xfId="12" xr:uid="{16574F42-B138-466E-A171-4C38AB6A74E8}"/>
    <cellStyle name="Normal_Summary_1 2" xfId="13" xr:uid="{2DC44BDD-1C57-40A2-99BF-AF4CCFD05EC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1724025</xdr:colOff>
      <xdr:row>14</xdr:row>
      <xdr:rowOff>142875</xdr:rowOff>
    </xdr:from>
    <xdr:ext cx="2715894" cy="1514209"/>
    <xdr:pic>
      <xdr:nvPicPr>
        <xdr:cNvPr id="2" name="Picture 1">
          <a:extLst>
            <a:ext uri="{FF2B5EF4-FFF2-40B4-BE49-F238E27FC236}">
              <a16:creationId xmlns:a16="http://schemas.microsoft.com/office/drawing/2014/main" id="{48856105-252C-4411-BD4A-6643567AA821}"/>
            </a:ext>
          </a:extLst>
        </xdr:cNvPr>
        <xdr:cNvPicPr>
          <a:picLocks noChangeAspect="1"/>
        </xdr:cNvPicPr>
      </xdr:nvPicPr>
      <xdr:blipFill>
        <a:blip xmlns:r="http://schemas.openxmlformats.org/officeDocument/2006/relationships" r:embed="rId1"/>
        <a:stretch>
          <a:fillRect/>
        </a:stretch>
      </xdr:blipFill>
      <xdr:spPr>
        <a:xfrm>
          <a:off x="3654425" y="2720975"/>
          <a:ext cx="2715894" cy="1514209"/>
        </a:xfrm>
        <a:prstGeom prst="rect">
          <a:avLst/>
        </a:prstGeom>
        <a:ln>
          <a:solidFill>
            <a:schemeClr val="tx1"/>
          </a:solidFill>
        </a:ln>
      </xdr:spPr>
    </xdr:pic>
    <xdr:clientData/>
  </xdr:oneCellAnchor>
  <xdr:oneCellAnchor>
    <xdr:from>
      <xdr:col>1</xdr:col>
      <xdr:colOff>523008</xdr:colOff>
      <xdr:row>12</xdr:row>
      <xdr:rowOff>112776</xdr:rowOff>
    </xdr:from>
    <xdr:ext cx="2239241" cy="2563748"/>
    <xdr:pic>
      <xdr:nvPicPr>
        <xdr:cNvPr id="3" name="Picture 2">
          <a:extLst>
            <a:ext uri="{FF2B5EF4-FFF2-40B4-BE49-F238E27FC236}">
              <a16:creationId xmlns:a16="http://schemas.microsoft.com/office/drawing/2014/main" id="{D78F022E-87B8-4072-91A4-8EB0088F49F7}"/>
            </a:ext>
          </a:extLst>
        </xdr:cNvPr>
        <xdr:cNvPicPr>
          <a:picLocks noChangeAspect="1"/>
        </xdr:cNvPicPr>
      </xdr:nvPicPr>
      <xdr:blipFill>
        <a:blip xmlns:r="http://schemas.openxmlformats.org/officeDocument/2006/relationships" r:embed="rId2"/>
        <a:stretch>
          <a:fillRect/>
        </a:stretch>
      </xdr:blipFill>
      <xdr:spPr>
        <a:xfrm>
          <a:off x="1132608" y="2322576"/>
          <a:ext cx="2239241" cy="2563748"/>
        </a:xfrm>
        <a:prstGeom prst="rect">
          <a:avLst/>
        </a:prstGeom>
        <a:ln w="3175">
          <a:solidFill>
            <a:schemeClr val="tx1"/>
          </a:solidFill>
        </a:ln>
      </xdr:spPr>
    </xdr:pic>
    <xdr:clientData/>
  </xdr:oneCellAnchor>
  <xdr:twoCellAnchor>
    <xdr:from>
      <xdr:col>5</xdr:col>
      <xdr:colOff>561976</xdr:colOff>
      <xdr:row>16</xdr:row>
      <xdr:rowOff>16452</xdr:rowOff>
    </xdr:from>
    <xdr:to>
      <xdr:col>5</xdr:col>
      <xdr:colOff>1457325</xdr:colOff>
      <xdr:row>16</xdr:row>
      <xdr:rowOff>302202</xdr:rowOff>
    </xdr:to>
    <xdr:sp macro="" textlink="">
      <xdr:nvSpPr>
        <xdr:cNvPr id="4" name="Left Arrow 3">
          <a:extLst>
            <a:ext uri="{FF2B5EF4-FFF2-40B4-BE49-F238E27FC236}">
              <a16:creationId xmlns:a16="http://schemas.microsoft.com/office/drawing/2014/main" id="{F8C8C6CB-4F50-4CF5-9544-0D9EB10B9FBA}"/>
            </a:ext>
          </a:extLst>
        </xdr:cNvPr>
        <xdr:cNvSpPr/>
      </xdr:nvSpPr>
      <xdr:spPr>
        <a:xfrm rot="10800000">
          <a:off x="3609976" y="2962852"/>
          <a:ext cx="44449" cy="1651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PInow2\Q12024\final\Book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6"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ok8"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ook7"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ook9"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i_dataset_q1_2024"/>
    </sheetNames>
    <sheetDataSet>
      <sheetData sheetId="0">
        <row r="1">
          <cell r="A1" t="str">
            <v>PROJECT_ID</v>
          </cell>
          <cell r="B1" t="str">
            <v>PROJECT_NAME</v>
          </cell>
          <cell r="C1" t="str">
            <v>PROJECT_DESCRIPTION</v>
          </cell>
          <cell r="D1" t="str">
            <v>ESTIMATED_COST</v>
          </cell>
          <cell r="E1" t="str">
            <v>UPDATE_ACTIVITY</v>
          </cell>
          <cell r="F1" t="str">
            <v>ENVIRONMENTAL_ASSESSMENT_STAGE</v>
          </cell>
          <cell r="G1" t="str">
            <v>CONSTRUCTION_TYPE</v>
          </cell>
          <cell r="H1" t="str">
            <v>CONSTRUCTION_SUBTYPE</v>
          </cell>
          <cell r="I1" t="str">
            <v>PROJECT_TYPE</v>
          </cell>
          <cell r="J1" t="str">
            <v>REGION</v>
          </cell>
          <cell r="K1" t="str">
            <v>MUNICIPALITY</v>
          </cell>
          <cell r="L1" t="str">
            <v>DEVELOPER</v>
          </cell>
          <cell r="M1" t="str">
            <v>ARCHITECT</v>
          </cell>
          <cell r="N1" t="str">
            <v>PROJECT_STATUS</v>
          </cell>
          <cell r="O1" t="str">
            <v>PROJECT_STAGE</v>
          </cell>
          <cell r="P1" t="str">
            <v>PROJECT_CATEGORY_NAME</v>
          </cell>
          <cell r="Q1" t="str">
            <v>PUBLIC_FUNDING_IND</v>
          </cell>
          <cell r="R1" t="str">
            <v>PROVINCIAL_FUNDING</v>
          </cell>
          <cell r="S1" t="str">
            <v>FEDERAL_FUNDING</v>
          </cell>
          <cell r="T1" t="str">
            <v>MUNICIPAL_FUNDING</v>
          </cell>
          <cell r="U1" t="str">
            <v>OTHER_PUBLIC_FUNDING</v>
          </cell>
          <cell r="V1" t="str">
            <v>GREEN_BUILDING_IND</v>
          </cell>
          <cell r="W1" t="str">
            <v>GREEN_BUILDING_DESC</v>
          </cell>
          <cell r="X1" t="str">
            <v>CLEAN_ENERGY_IND</v>
          </cell>
          <cell r="Y1" t="str">
            <v>INDIGENOUS_IND</v>
          </cell>
          <cell r="Z1" t="str">
            <v>INDIGENOUS_NAMES</v>
          </cell>
          <cell r="AA1" t="str">
            <v>INDIGENOUS_AGREEMENT</v>
          </cell>
          <cell r="AB1" t="str">
            <v>CONSTRUCTION_JOBS</v>
          </cell>
          <cell r="AC1" t="str">
            <v>OPERATING_JOBS</v>
          </cell>
          <cell r="AD1" t="str">
            <v>STANDARDIZED_START_DATE</v>
          </cell>
          <cell r="AE1" t="str">
            <v>STANDARDIZED_COMPLETION_DATE</v>
          </cell>
          <cell r="AF1" t="str">
            <v>LATITUDE</v>
          </cell>
          <cell r="AG1" t="str">
            <v>LONGITUDE</v>
          </cell>
          <cell r="AH1" t="str">
            <v>LATITUDE_DMS</v>
          </cell>
          <cell r="AI1" t="str">
            <v>LONGITUDE_DMS</v>
          </cell>
          <cell r="AJ1" t="str">
            <v>TELEPHONE</v>
          </cell>
          <cell r="AK1" t="str">
            <v>PROJECT_WEBSITE</v>
          </cell>
          <cell r="AL1" t="str">
            <v>FIRST_ENTRY_DATE</v>
          </cell>
          <cell r="AM1" t="str">
            <v>LAST_UPDATE</v>
          </cell>
        </row>
        <row r="2">
          <cell r="A2">
            <v>4706</v>
          </cell>
          <cell r="B2" t="str">
            <v>Royal Inland Hospital Cancer Care Centre</v>
          </cell>
          <cell r="C2" t="str">
            <v>Proposed development of a 5-storey cancer centre on the Westlands site has received approval for the business plan. The project will accommodate specialized space for radiation  treatment and associated services. Space for outpatient ambulatory care unit with 10 exam rooms, and renovations to the existing pharmacy and expansion of the oncology clinic are included.</v>
          </cell>
          <cell r="D2">
            <v>359</v>
          </cell>
          <cell r="E2" t="str">
            <v>New proposed project</v>
          </cell>
          <cell r="G2" t="str">
            <v>Institutional</v>
          </cell>
          <cell r="H2" t="str">
            <v>Health</v>
          </cell>
          <cell r="I2" t="str">
            <v>Health Care and Social Assistance</v>
          </cell>
          <cell r="J2">
            <v>3</v>
          </cell>
          <cell r="K2" t="str">
            <v>Kamloops</v>
          </cell>
          <cell r="L2" t="str">
            <v>Interior Health Authority</v>
          </cell>
          <cell r="N2" t="str">
            <v>Proposed</v>
          </cell>
          <cell r="O2" t="str">
            <v>Permitting</v>
          </cell>
          <cell r="P2" t="str">
            <v>Public Services</v>
          </cell>
          <cell r="Q2" t="b">
            <v>1</v>
          </cell>
          <cell r="R2" t="b">
            <v>1</v>
          </cell>
          <cell r="S2" t="b">
            <v>0</v>
          </cell>
          <cell r="T2" t="b">
            <v>0</v>
          </cell>
          <cell r="U2" t="b">
            <v>0</v>
          </cell>
          <cell r="V2" t="b">
            <v>0</v>
          </cell>
          <cell r="X2" t="b">
            <v>0</v>
          </cell>
          <cell r="Y2" t="b">
            <v>0</v>
          </cell>
          <cell r="AD2" t="str">
            <v>20254</v>
          </cell>
          <cell r="AE2" t="str">
            <v>20284</v>
          </cell>
          <cell r="AJ2" t="str">
            <v>(250) 354-3030</v>
          </cell>
          <cell r="AL2">
            <v>45352</v>
          </cell>
          <cell r="AM2">
            <v>45352</v>
          </cell>
        </row>
        <row r="3">
          <cell r="A3">
            <v>4732</v>
          </cell>
          <cell r="B3" t="str">
            <v>Lodana Condominium</v>
          </cell>
          <cell r="C3" t="str">
            <v>Proposed 123-unit development in a 6-storey lowrise condominium located at 601 Rochester Ave.</v>
          </cell>
          <cell r="D3">
            <v>22</v>
          </cell>
          <cell r="E3" t="str">
            <v>New proposed project</v>
          </cell>
          <cell r="G3" t="str">
            <v>Residential</v>
          </cell>
          <cell r="H3" t="str">
            <v>Primarily residential - Single use</v>
          </cell>
          <cell r="I3" t="str">
            <v>Residential</v>
          </cell>
          <cell r="J3">
            <v>2</v>
          </cell>
          <cell r="K3" t="str">
            <v>Coquitlam</v>
          </cell>
          <cell r="L3" t="str">
            <v>Circadian Group</v>
          </cell>
          <cell r="M3" t="str">
            <v>https://www.livabl.com/architect/integra-architecture</v>
          </cell>
          <cell r="N3" t="str">
            <v>Proposed</v>
          </cell>
          <cell r="O3" t="str">
            <v>Tender/Preconstruction</v>
          </cell>
          <cell r="P3" t="str">
            <v>Residential/Commercial</v>
          </cell>
          <cell r="Q3" t="b">
            <v>0</v>
          </cell>
          <cell r="R3" t="b">
            <v>0</v>
          </cell>
          <cell r="S3" t="b">
            <v>0</v>
          </cell>
          <cell r="T3" t="b">
            <v>0</v>
          </cell>
          <cell r="U3" t="b">
            <v>0</v>
          </cell>
          <cell r="V3" t="b">
            <v>0</v>
          </cell>
          <cell r="X3" t="b">
            <v>0</v>
          </cell>
          <cell r="Y3" t="b">
            <v>0</v>
          </cell>
          <cell r="AD3" t="str">
            <v>20243</v>
          </cell>
          <cell r="AE3" t="str">
            <v>20264</v>
          </cell>
          <cell r="AJ3" t="str">
            <v>(604) 357-3712</v>
          </cell>
          <cell r="AL3">
            <v>45352</v>
          </cell>
          <cell r="AM3">
            <v>45352</v>
          </cell>
        </row>
        <row r="4">
          <cell r="A4">
            <v>4733</v>
          </cell>
          <cell r="B4" t="str">
            <v>Porthaven Condominium</v>
          </cell>
          <cell r="C4" t="str">
            <v>Proposed 108-unit development in a 6-storey lowrise condominium located at 2272 Leigh Square Pl.</v>
          </cell>
          <cell r="E4" t="str">
            <v>New proposed project</v>
          </cell>
          <cell r="G4" t="str">
            <v>Residential</v>
          </cell>
          <cell r="H4" t="str">
            <v>Primarily residential - Single use</v>
          </cell>
          <cell r="I4" t="str">
            <v>Residential</v>
          </cell>
          <cell r="J4">
            <v>2</v>
          </cell>
          <cell r="K4" t="str">
            <v>Port Coquitlam</v>
          </cell>
          <cell r="L4" t="str">
            <v>Northstar Development</v>
          </cell>
          <cell r="N4" t="str">
            <v>Proposed</v>
          </cell>
          <cell r="O4" t="str">
            <v>Tender/Preconstruction</v>
          </cell>
          <cell r="P4" t="str">
            <v>Residential/Commercial</v>
          </cell>
          <cell r="Q4" t="b">
            <v>0</v>
          </cell>
          <cell r="R4" t="b">
            <v>0</v>
          </cell>
          <cell r="S4" t="b">
            <v>0</v>
          </cell>
          <cell r="T4" t="b">
            <v>0</v>
          </cell>
          <cell r="U4" t="b">
            <v>0</v>
          </cell>
          <cell r="V4" t="b">
            <v>0</v>
          </cell>
          <cell r="X4" t="b">
            <v>0</v>
          </cell>
          <cell r="Y4" t="b">
            <v>0</v>
          </cell>
          <cell r="AD4" t="str">
            <v>20243</v>
          </cell>
          <cell r="AE4" t="str">
            <v>20272</v>
          </cell>
          <cell r="AK4" t="str">
            <v>porthavenpoco.com</v>
          </cell>
          <cell r="AL4">
            <v>45352</v>
          </cell>
          <cell r="AM4">
            <v>45352</v>
          </cell>
        </row>
        <row r="5">
          <cell r="A5">
            <v>4734</v>
          </cell>
          <cell r="B5" t="str">
            <v>Skyliving Highrise Condominium</v>
          </cell>
          <cell r="C5" t="str">
            <v>Proposed 375-unit development in a 32-storey condominium located at 13866 100 Ave.</v>
          </cell>
          <cell r="E5" t="str">
            <v>New proposed project</v>
          </cell>
          <cell r="G5" t="str">
            <v>Residential</v>
          </cell>
          <cell r="H5" t="str">
            <v>Primarily residential - Single use</v>
          </cell>
          <cell r="I5" t="str">
            <v>Residential</v>
          </cell>
          <cell r="J5">
            <v>2</v>
          </cell>
          <cell r="K5" t="str">
            <v>Surrey</v>
          </cell>
          <cell r="L5" t="str">
            <v>Allure Ventures Inc.</v>
          </cell>
          <cell r="M5" t="str">
            <v>Matthew Cheng Architect</v>
          </cell>
          <cell r="N5" t="str">
            <v>Proposed</v>
          </cell>
          <cell r="O5" t="str">
            <v>Tender/Preconstruction</v>
          </cell>
          <cell r="P5" t="str">
            <v>Residential/Commercial</v>
          </cell>
          <cell r="Q5" t="b">
            <v>0</v>
          </cell>
          <cell r="R5" t="b">
            <v>0</v>
          </cell>
          <cell r="S5" t="b">
            <v>0</v>
          </cell>
          <cell r="T5" t="b">
            <v>0</v>
          </cell>
          <cell r="U5" t="b">
            <v>0</v>
          </cell>
          <cell r="V5" t="b">
            <v>0</v>
          </cell>
          <cell r="X5" t="b">
            <v>0</v>
          </cell>
          <cell r="Y5" t="b">
            <v>0</v>
          </cell>
          <cell r="AE5" t="str">
            <v>20271</v>
          </cell>
          <cell r="AJ5" t="str">
            <v>(604) 359-8118</v>
          </cell>
          <cell r="AL5">
            <v>45352</v>
          </cell>
          <cell r="AM5">
            <v>45352</v>
          </cell>
        </row>
        <row r="6">
          <cell r="A6">
            <v>4701</v>
          </cell>
          <cell r="B6" t="str">
            <v>Grandview Heights Secondary Addition</v>
          </cell>
          <cell r="C6" t="str">
            <v>Proposed addition to the Grandview Heights Secondary School is in preliminary phases.</v>
          </cell>
          <cell r="E6" t="str">
            <v>New proposed project</v>
          </cell>
          <cell r="G6" t="str">
            <v>Institutional</v>
          </cell>
          <cell r="H6" t="str">
            <v>Education</v>
          </cell>
          <cell r="I6" t="str">
            <v>Educational Services</v>
          </cell>
          <cell r="J6">
            <v>2</v>
          </cell>
          <cell r="K6" t="str">
            <v>Surrey</v>
          </cell>
          <cell r="L6" t="str">
            <v>School District 36</v>
          </cell>
          <cell r="N6" t="str">
            <v>Proposed</v>
          </cell>
          <cell r="O6" t="str">
            <v>Preliminary/Feasibility</v>
          </cell>
          <cell r="P6" t="str">
            <v>Public Services</v>
          </cell>
          <cell r="Q6" t="b">
            <v>1</v>
          </cell>
          <cell r="R6" t="b">
            <v>1</v>
          </cell>
          <cell r="S6" t="b">
            <v>0</v>
          </cell>
          <cell r="T6" t="b">
            <v>0</v>
          </cell>
          <cell r="U6" t="b">
            <v>0</v>
          </cell>
          <cell r="V6" t="b">
            <v>0</v>
          </cell>
          <cell r="X6" t="b">
            <v>0</v>
          </cell>
          <cell r="Y6" t="b">
            <v>0</v>
          </cell>
          <cell r="AJ6" t="str">
            <v>(604) 596-7733</v>
          </cell>
          <cell r="AL6">
            <v>45352</v>
          </cell>
          <cell r="AM6">
            <v>45352</v>
          </cell>
        </row>
        <row r="7">
          <cell r="A7">
            <v>4702</v>
          </cell>
          <cell r="B7" t="str">
            <v>Darts Hill Elementary</v>
          </cell>
          <cell r="C7" t="str">
            <v>Proposed new elementary school is in the preliminary phases.</v>
          </cell>
          <cell r="E7" t="str">
            <v>New proposed project</v>
          </cell>
          <cell r="G7" t="str">
            <v>Institutional</v>
          </cell>
          <cell r="H7" t="str">
            <v>Education</v>
          </cell>
          <cell r="I7" t="str">
            <v>Educational Services</v>
          </cell>
          <cell r="J7">
            <v>2</v>
          </cell>
          <cell r="K7" t="str">
            <v>Surrey</v>
          </cell>
          <cell r="L7" t="str">
            <v>School District 36</v>
          </cell>
          <cell r="N7" t="str">
            <v>Proposed</v>
          </cell>
          <cell r="O7" t="str">
            <v>Preliminary/Feasibility</v>
          </cell>
          <cell r="P7" t="str">
            <v>Public Services</v>
          </cell>
          <cell r="Q7" t="b">
            <v>1</v>
          </cell>
          <cell r="R7" t="b">
            <v>1</v>
          </cell>
          <cell r="S7" t="b">
            <v>0</v>
          </cell>
          <cell r="T7" t="b">
            <v>0</v>
          </cell>
          <cell r="U7" t="b">
            <v>0</v>
          </cell>
          <cell r="V7" t="b">
            <v>0</v>
          </cell>
          <cell r="X7" t="b">
            <v>0</v>
          </cell>
          <cell r="Y7" t="b">
            <v>0</v>
          </cell>
          <cell r="AJ7" t="str">
            <v>(604) 596-7733</v>
          </cell>
          <cell r="AL7">
            <v>45352</v>
          </cell>
          <cell r="AM7">
            <v>45352</v>
          </cell>
        </row>
        <row r="8">
          <cell r="A8">
            <v>4703</v>
          </cell>
          <cell r="B8" t="str">
            <v>R.E. Mountain Secondary School Addition</v>
          </cell>
          <cell r="C8" t="str">
            <v>Proposed addition to the secondary school is in preliminary phases.</v>
          </cell>
          <cell r="E8" t="str">
            <v>New proposed project</v>
          </cell>
          <cell r="G8" t="str">
            <v>Institutional</v>
          </cell>
          <cell r="H8" t="str">
            <v>Education</v>
          </cell>
          <cell r="I8" t="str">
            <v>Educational Services</v>
          </cell>
          <cell r="J8">
            <v>2</v>
          </cell>
          <cell r="K8" t="str">
            <v>Langley</v>
          </cell>
          <cell r="L8" t="str">
            <v>School District 35</v>
          </cell>
          <cell r="N8" t="str">
            <v>Proposed</v>
          </cell>
          <cell r="O8" t="str">
            <v>Preliminary/Feasibility</v>
          </cell>
          <cell r="P8" t="str">
            <v>Public Services</v>
          </cell>
          <cell r="Q8" t="b">
            <v>0</v>
          </cell>
          <cell r="R8" t="b">
            <v>0</v>
          </cell>
          <cell r="S8" t="b">
            <v>0</v>
          </cell>
          <cell r="T8" t="b">
            <v>0</v>
          </cell>
          <cell r="U8" t="b">
            <v>0</v>
          </cell>
          <cell r="V8" t="b">
            <v>0</v>
          </cell>
          <cell r="X8" t="b">
            <v>0</v>
          </cell>
          <cell r="Y8" t="b">
            <v>0</v>
          </cell>
          <cell r="AJ8" t="str">
            <v>(604) 534-7891</v>
          </cell>
          <cell r="AL8">
            <v>45352</v>
          </cell>
          <cell r="AM8">
            <v>45352</v>
          </cell>
        </row>
        <row r="9">
          <cell r="A9">
            <v>4730</v>
          </cell>
          <cell r="B9" t="str">
            <v>Nido Condominium</v>
          </cell>
          <cell r="C9" t="str">
            <v>Proposed 90-unit development in a 6-storey condominium located at_x000D_
6692 Royal Oak Ave.</v>
          </cell>
          <cell r="D9">
            <v>20</v>
          </cell>
          <cell r="E9" t="str">
            <v>New proposed project</v>
          </cell>
          <cell r="G9" t="str">
            <v>Residential</v>
          </cell>
          <cell r="H9" t="str">
            <v>Primarily residential - Single use</v>
          </cell>
          <cell r="I9" t="str">
            <v>Residential</v>
          </cell>
          <cell r="J9">
            <v>2</v>
          </cell>
          <cell r="K9" t="str">
            <v>Burnaby</v>
          </cell>
          <cell r="L9" t="str">
            <v>Wanson Group</v>
          </cell>
          <cell r="N9" t="str">
            <v>Proposed</v>
          </cell>
          <cell r="O9" t="str">
            <v>Tender/Preconstruction</v>
          </cell>
          <cell r="P9" t="str">
            <v>Residential/Commercial</v>
          </cell>
          <cell r="Q9" t="b">
            <v>0</v>
          </cell>
          <cell r="R9" t="b">
            <v>0</v>
          </cell>
          <cell r="S9" t="b">
            <v>0</v>
          </cell>
          <cell r="T9" t="b">
            <v>0</v>
          </cell>
          <cell r="U9" t="b">
            <v>0</v>
          </cell>
          <cell r="V9" t="b">
            <v>0</v>
          </cell>
          <cell r="X9" t="b">
            <v>0</v>
          </cell>
          <cell r="Y9" t="b">
            <v>0</v>
          </cell>
          <cell r="AJ9" t="str">
            <v>(604) 730-8959</v>
          </cell>
          <cell r="AL9">
            <v>45352</v>
          </cell>
          <cell r="AM9">
            <v>45352</v>
          </cell>
        </row>
        <row r="10">
          <cell r="A10">
            <v>4705</v>
          </cell>
          <cell r="B10" t="str">
            <v>Surrey Memorial Hospital Acute Care Tower</v>
          </cell>
          <cell r="C10" t="str">
            <v>Proposed development of an acute care tower that will expand services in acute and specialized care in multiple departments. Project is in planning stages.</v>
          </cell>
          <cell r="E10" t="str">
            <v>New proposed project</v>
          </cell>
          <cell r="G10" t="str">
            <v>Institutional</v>
          </cell>
          <cell r="H10" t="str">
            <v>Health</v>
          </cell>
          <cell r="I10" t="str">
            <v>Health Care and Social Assistance</v>
          </cell>
          <cell r="J10">
            <v>2</v>
          </cell>
          <cell r="K10" t="str">
            <v>Surrey</v>
          </cell>
          <cell r="L10" t="str">
            <v>Fraser Health Authority</v>
          </cell>
          <cell r="N10" t="str">
            <v>Proposed</v>
          </cell>
          <cell r="O10" t="str">
            <v>Preliminary/Feasibility</v>
          </cell>
          <cell r="P10" t="str">
            <v>Public Services</v>
          </cell>
          <cell r="Q10" t="b">
            <v>1</v>
          </cell>
          <cell r="R10" t="b">
            <v>1</v>
          </cell>
          <cell r="S10" t="b">
            <v>0</v>
          </cell>
          <cell r="T10" t="b">
            <v>0</v>
          </cell>
          <cell r="U10" t="b">
            <v>0</v>
          </cell>
          <cell r="V10" t="b">
            <v>0</v>
          </cell>
          <cell r="X10" t="b">
            <v>0</v>
          </cell>
          <cell r="Y10" t="b">
            <v>0</v>
          </cell>
          <cell r="AJ10" t="str">
            <v>(604) 581-1121</v>
          </cell>
          <cell r="AL10">
            <v>45352</v>
          </cell>
          <cell r="AM10">
            <v>45352</v>
          </cell>
        </row>
        <row r="11">
          <cell r="A11">
            <v>4729</v>
          </cell>
          <cell r="B11" t="str">
            <v>Joyce Street Condominium</v>
          </cell>
          <cell r="C11" t="str">
            <v>Proposed 102-unit development in a 12-storey condominium over a podium located at 4902 Joyce St.</v>
          </cell>
          <cell r="D11">
            <v>20</v>
          </cell>
          <cell r="E11" t="str">
            <v>New proposed project</v>
          </cell>
          <cell r="G11" t="str">
            <v>Residential</v>
          </cell>
          <cell r="H11" t="str">
            <v>Primarily residential - Single use</v>
          </cell>
          <cell r="I11" t="str">
            <v>Residential</v>
          </cell>
          <cell r="J11">
            <v>2</v>
          </cell>
          <cell r="K11" t="str">
            <v>Vancouver</v>
          </cell>
          <cell r="L11" t="str">
            <v>Wanson Group</v>
          </cell>
          <cell r="N11" t="str">
            <v>Proposed</v>
          </cell>
          <cell r="O11" t="str">
            <v>Tender/Preconstruction</v>
          </cell>
          <cell r="P11" t="str">
            <v>Residential/Commercial</v>
          </cell>
          <cell r="Q11" t="b">
            <v>0</v>
          </cell>
          <cell r="R11" t="b">
            <v>0</v>
          </cell>
          <cell r="S11" t="b">
            <v>0</v>
          </cell>
          <cell r="T11" t="b">
            <v>0</v>
          </cell>
          <cell r="U11" t="b">
            <v>0</v>
          </cell>
          <cell r="V11" t="b">
            <v>0</v>
          </cell>
          <cell r="X11" t="b">
            <v>0</v>
          </cell>
          <cell r="Y11" t="b">
            <v>0</v>
          </cell>
          <cell r="AJ11" t="str">
            <v>(604) 730-8959</v>
          </cell>
          <cell r="AL11">
            <v>45352</v>
          </cell>
          <cell r="AM11">
            <v>45352</v>
          </cell>
        </row>
        <row r="12">
          <cell r="A12">
            <v>4707</v>
          </cell>
          <cell r="B12" t="str">
            <v>Vernon Jubilee Hospital Psychiatric Unit</v>
          </cell>
          <cell r="C12" t="str">
            <v>Proposed new psychiatric care unit will include 44 care rooms and a 4-bed stabilization unit. The project will accommodate the community-based crisis services and an 81-stall parking structure.</v>
          </cell>
          <cell r="E12" t="str">
            <v>New proposed project</v>
          </cell>
          <cell r="G12" t="str">
            <v>Institutional</v>
          </cell>
          <cell r="H12" t="str">
            <v>Health</v>
          </cell>
          <cell r="I12" t="str">
            <v>Health Care and Social Assistance</v>
          </cell>
          <cell r="J12">
            <v>3</v>
          </cell>
          <cell r="K12" t="str">
            <v>Vernon</v>
          </cell>
          <cell r="L12" t="str">
            <v>Interior Health Authority</v>
          </cell>
          <cell r="N12" t="str">
            <v>Proposed</v>
          </cell>
          <cell r="O12" t="str">
            <v>Preliminary/Feasibility</v>
          </cell>
          <cell r="P12" t="str">
            <v>Public Services</v>
          </cell>
          <cell r="Q12" t="b">
            <v>1</v>
          </cell>
          <cell r="R12" t="b">
            <v>1</v>
          </cell>
          <cell r="S12" t="b">
            <v>0</v>
          </cell>
          <cell r="T12" t="b">
            <v>0</v>
          </cell>
          <cell r="U12" t="b">
            <v>0</v>
          </cell>
          <cell r="V12" t="b">
            <v>0</v>
          </cell>
          <cell r="X12" t="b">
            <v>0</v>
          </cell>
          <cell r="Y12" t="b">
            <v>0</v>
          </cell>
          <cell r="AD12" t="str">
            <v>20264</v>
          </cell>
          <cell r="AE12" t="str">
            <v>20294</v>
          </cell>
          <cell r="AJ12" t="str">
            <v>(250) 354-3030</v>
          </cell>
          <cell r="AL12">
            <v>45352</v>
          </cell>
          <cell r="AM12">
            <v>45352</v>
          </cell>
        </row>
        <row r="13">
          <cell r="A13">
            <v>4708</v>
          </cell>
          <cell r="B13" t="str">
            <v>Colquitz River Bridge Improvements</v>
          </cell>
          <cell r="C13" t="str">
            <v>Project to seismically retrofit and expand the two bridges over Burnside Rd. A bus lane will be added in both directions from Tillicum Rd to the McKenzie Interchange. The project will receive funding from the provincial government ($23.5 million) and the federal government ($12 million) through the Investing in Canada Infrastructure Program.</v>
          </cell>
          <cell r="D13">
            <v>36</v>
          </cell>
          <cell r="E13" t="str">
            <v>New proposed project</v>
          </cell>
          <cell r="G13" t="str">
            <v>Infrastructure</v>
          </cell>
          <cell r="H13" t="str">
            <v>Roads &amp; Highways</v>
          </cell>
          <cell r="I13" t="str">
            <v>Transportation</v>
          </cell>
          <cell r="J13">
            <v>1</v>
          </cell>
          <cell r="K13" t="str">
            <v>Victoria</v>
          </cell>
          <cell r="L13" t="str">
            <v>BC Ministry of Transportation and Infrastructure</v>
          </cell>
          <cell r="N13" t="str">
            <v>Proposed</v>
          </cell>
          <cell r="O13" t="str">
            <v>Preliminary/Feasibility</v>
          </cell>
          <cell r="P13" t="str">
            <v>Transportation &amp; Warehousing</v>
          </cell>
          <cell r="Q13" t="b">
            <v>1</v>
          </cell>
          <cell r="R13" t="b">
            <v>1</v>
          </cell>
          <cell r="S13" t="b">
            <v>1</v>
          </cell>
          <cell r="T13" t="b">
            <v>0</v>
          </cell>
          <cell r="U13" t="b">
            <v>0</v>
          </cell>
          <cell r="V13" t="b">
            <v>0</v>
          </cell>
          <cell r="X13" t="b">
            <v>0</v>
          </cell>
          <cell r="Y13" t="b">
            <v>0</v>
          </cell>
          <cell r="AD13" t="str">
            <v>20243</v>
          </cell>
          <cell r="AE13" t="str">
            <v>20254</v>
          </cell>
          <cell r="AJ13" t="str">
            <v>(604) 456-2420</v>
          </cell>
          <cell r="AL13">
            <v>45352</v>
          </cell>
          <cell r="AM13">
            <v>45352</v>
          </cell>
        </row>
        <row r="14">
          <cell r="A14">
            <v>4709</v>
          </cell>
          <cell r="B14" t="str">
            <v>Kicking Horse River Bridge Replacement</v>
          </cell>
          <cell r="C14" t="str">
            <v>Project to replace Kicking Horse River bridges 1 and 2 along Hwy 95. The $45 million contract has been awarded to Copcan Civil Limited Partnership.</v>
          </cell>
          <cell r="D14">
            <v>90</v>
          </cell>
          <cell r="E14" t="str">
            <v>New proposed project</v>
          </cell>
          <cell r="G14" t="str">
            <v>Infrastructure</v>
          </cell>
          <cell r="H14" t="str">
            <v>Roads &amp; Highways</v>
          </cell>
          <cell r="I14" t="str">
            <v>Transportation</v>
          </cell>
          <cell r="J14">
            <v>3</v>
          </cell>
          <cell r="K14" t="str">
            <v>Golden</v>
          </cell>
          <cell r="L14" t="str">
            <v>BC Ministry of Transportation and Infrastructure</v>
          </cell>
          <cell r="N14" t="str">
            <v>Proposed</v>
          </cell>
          <cell r="O14" t="str">
            <v>Tender/Preconstruction</v>
          </cell>
          <cell r="P14" t="str">
            <v>Transportation &amp; Warehousing</v>
          </cell>
          <cell r="Q14" t="b">
            <v>1</v>
          </cell>
          <cell r="R14" t="b">
            <v>1</v>
          </cell>
          <cell r="S14" t="b">
            <v>1</v>
          </cell>
          <cell r="T14" t="b">
            <v>0</v>
          </cell>
          <cell r="U14" t="b">
            <v>0</v>
          </cell>
          <cell r="V14" t="b">
            <v>0</v>
          </cell>
          <cell r="X14" t="b">
            <v>0</v>
          </cell>
          <cell r="Y14" t="b">
            <v>0</v>
          </cell>
          <cell r="AD14" t="str">
            <v>20242</v>
          </cell>
          <cell r="AE14" t="str">
            <v>20264</v>
          </cell>
          <cell r="AJ14" t="str">
            <v>(604) 456-2420</v>
          </cell>
          <cell r="AL14">
            <v>45352</v>
          </cell>
          <cell r="AM14">
            <v>45352</v>
          </cell>
        </row>
        <row r="15">
          <cell r="A15">
            <v>4710</v>
          </cell>
          <cell r="B15" t="str">
            <v>Highway 1 - 264 Street Interchange</v>
          </cell>
          <cell r="C15" t="str">
            <v>Highway 1 corridor improvements from 264th St to Mt Lehman Rd includes improvements the 264th Street Interchange.</v>
          </cell>
          <cell r="E15" t="str">
            <v>New proposed project</v>
          </cell>
          <cell r="G15" t="str">
            <v>Infrastructure</v>
          </cell>
          <cell r="H15" t="str">
            <v>Roads &amp; Highways</v>
          </cell>
          <cell r="I15" t="str">
            <v>Transportation</v>
          </cell>
          <cell r="J15">
            <v>2</v>
          </cell>
          <cell r="K15" t="str">
            <v>Langley To Abbotsford</v>
          </cell>
          <cell r="L15" t="str">
            <v>BC Ministry of Transportation and Infrastructure</v>
          </cell>
          <cell r="N15" t="str">
            <v>Proposed</v>
          </cell>
          <cell r="O15" t="str">
            <v>Tender/Preconstruction</v>
          </cell>
          <cell r="P15" t="str">
            <v>Transportation &amp; Warehousing</v>
          </cell>
          <cell r="Q15" t="b">
            <v>1</v>
          </cell>
          <cell r="R15" t="b">
            <v>1</v>
          </cell>
          <cell r="S15" t="b">
            <v>0</v>
          </cell>
          <cell r="T15" t="b">
            <v>0</v>
          </cell>
          <cell r="U15" t="b">
            <v>0</v>
          </cell>
          <cell r="V15" t="b">
            <v>0</v>
          </cell>
          <cell r="X15" t="b">
            <v>0</v>
          </cell>
          <cell r="Y15" t="b">
            <v>0</v>
          </cell>
          <cell r="AJ15" t="str">
            <v>(604) 456-2420</v>
          </cell>
          <cell r="AL15">
            <v>45352</v>
          </cell>
          <cell r="AM15">
            <v>45352</v>
          </cell>
        </row>
        <row r="16">
          <cell r="A16">
            <v>4711</v>
          </cell>
          <cell r="B16" t="str">
            <v>Valemount New Office, Warehouse &amp; Truck Bays</v>
          </cell>
          <cell r="C16" t="str">
            <v>This project is required to replace the aging Valemount field facility office, warehouse building and truck bay in order to adequately meet operational requirements.</v>
          </cell>
          <cell r="D16">
            <v>17</v>
          </cell>
          <cell r="E16" t="str">
            <v>Project started construction</v>
          </cell>
          <cell r="G16" t="str">
            <v>Infrastructure</v>
          </cell>
          <cell r="H16" t="str">
            <v>Utilities</v>
          </cell>
          <cell r="I16" t="str">
            <v>Utilities</v>
          </cell>
          <cell r="J16">
            <v>5</v>
          </cell>
          <cell r="K16" t="str">
            <v>Valemount</v>
          </cell>
          <cell r="L16" t="str">
            <v>BC Hydro</v>
          </cell>
          <cell r="N16" t="str">
            <v>Construction started</v>
          </cell>
          <cell r="P16" t="str">
            <v>Utilities (incl sewage treatment)</v>
          </cell>
          <cell r="Q16" t="b">
            <v>1</v>
          </cell>
          <cell r="R16" t="b">
            <v>0</v>
          </cell>
          <cell r="S16" t="b">
            <v>0</v>
          </cell>
          <cell r="T16" t="b">
            <v>0</v>
          </cell>
          <cell r="U16" t="b">
            <v>1</v>
          </cell>
          <cell r="V16" t="b">
            <v>0</v>
          </cell>
          <cell r="X16" t="b">
            <v>0</v>
          </cell>
          <cell r="Y16" t="b">
            <v>0</v>
          </cell>
          <cell r="AD16" t="str">
            <v>20241</v>
          </cell>
          <cell r="AE16" t="str">
            <v>20251</v>
          </cell>
          <cell r="AJ16" t="str">
            <v>(604) 623-4472   Toll Free: 1-866-647-3334</v>
          </cell>
          <cell r="AL16">
            <v>45352</v>
          </cell>
          <cell r="AM16">
            <v>45352</v>
          </cell>
        </row>
        <row r="17">
          <cell r="A17">
            <v>4712</v>
          </cell>
          <cell r="B17" t="str">
            <v>Bridge River 1 - Penstock Concrete Foundation Refurbishment</v>
          </cell>
          <cell r="C17" t="str">
            <v>This project will address the safety and reliability risks of the four penstocks at the Bridge River 1 Generating Station by refurbishing the penstock supports and concrete foundations, and installing slope stabilization measures.</v>
          </cell>
          <cell r="D17">
            <v>72</v>
          </cell>
          <cell r="E17" t="str">
            <v>Project started construction</v>
          </cell>
          <cell r="G17" t="str">
            <v>Infrastructure</v>
          </cell>
          <cell r="H17" t="str">
            <v>Utilities</v>
          </cell>
          <cell r="I17" t="str">
            <v>Utilities</v>
          </cell>
          <cell r="J17">
            <v>2</v>
          </cell>
          <cell r="K17" t="str">
            <v>Lillooet</v>
          </cell>
          <cell r="L17" t="str">
            <v>BC Hydro</v>
          </cell>
          <cell r="N17" t="str">
            <v>Construction started</v>
          </cell>
          <cell r="P17" t="str">
            <v>Utilities (incl sewage treatment)</v>
          </cell>
          <cell r="Q17" t="b">
            <v>1</v>
          </cell>
          <cell r="R17" t="b">
            <v>0</v>
          </cell>
          <cell r="S17" t="b">
            <v>0</v>
          </cell>
          <cell r="T17" t="b">
            <v>0</v>
          </cell>
          <cell r="U17" t="b">
            <v>1</v>
          </cell>
          <cell r="V17" t="b">
            <v>0</v>
          </cell>
          <cell r="X17" t="b">
            <v>0</v>
          </cell>
          <cell r="Y17" t="b">
            <v>0</v>
          </cell>
          <cell r="AD17" t="str">
            <v>20241</v>
          </cell>
          <cell r="AE17" t="str">
            <v>20251</v>
          </cell>
          <cell r="AJ17" t="str">
            <v>(604) 623-4472   Toll Free: 1-866-647-3334</v>
          </cell>
          <cell r="AL17">
            <v>45352</v>
          </cell>
          <cell r="AM17">
            <v>45352</v>
          </cell>
        </row>
        <row r="18">
          <cell r="A18">
            <v>4736</v>
          </cell>
          <cell r="B18" t="str">
            <v>Deltita Gardens Condominium</v>
          </cell>
          <cell r="C18" t="str">
            <v>Proposed 225-unit development in a 5-storey condominium with commercial at ground level located at 8507 120 St.</v>
          </cell>
          <cell r="D18">
            <v>45</v>
          </cell>
          <cell r="E18" t="str">
            <v>New proposed project</v>
          </cell>
          <cell r="G18" t="str">
            <v>Residential</v>
          </cell>
          <cell r="H18" t="str">
            <v>Primarily residential - Single use</v>
          </cell>
          <cell r="I18" t="str">
            <v>Residential</v>
          </cell>
          <cell r="J18">
            <v>2</v>
          </cell>
          <cell r="K18" t="str">
            <v>Delta</v>
          </cell>
          <cell r="L18" t="str">
            <v>Headwater Projects</v>
          </cell>
          <cell r="N18" t="str">
            <v>Proposed</v>
          </cell>
          <cell r="O18" t="str">
            <v>Tender/Preconstruction</v>
          </cell>
          <cell r="P18" t="str">
            <v>Residential/Commercial</v>
          </cell>
          <cell r="Q18" t="b">
            <v>0</v>
          </cell>
          <cell r="R18" t="b">
            <v>0</v>
          </cell>
          <cell r="S18" t="b">
            <v>0</v>
          </cell>
          <cell r="T18" t="b">
            <v>0</v>
          </cell>
          <cell r="U18" t="b">
            <v>0</v>
          </cell>
          <cell r="V18" t="b">
            <v>0</v>
          </cell>
          <cell r="X18" t="b">
            <v>0</v>
          </cell>
          <cell r="Y18" t="b">
            <v>0</v>
          </cell>
          <cell r="AJ18" t="str">
            <v>(604) 899-2020</v>
          </cell>
          <cell r="AL18">
            <v>45352</v>
          </cell>
          <cell r="AM18">
            <v>45352</v>
          </cell>
        </row>
        <row r="19">
          <cell r="A19">
            <v>4704</v>
          </cell>
          <cell r="B19" t="str">
            <v>Conseil Scolaire Francophone de la Colombie-Britannique</v>
          </cell>
          <cell r="C19" t="str">
            <v>Proposed development of a new kindergarten to Grade 6 elementary school. Project will include a Neighbourhood Learning Centre.</v>
          </cell>
          <cell r="D19">
            <v>41</v>
          </cell>
          <cell r="E19" t="str">
            <v>New proposed project</v>
          </cell>
          <cell r="G19" t="str">
            <v>Institutional</v>
          </cell>
          <cell r="H19" t="str">
            <v>Education</v>
          </cell>
          <cell r="I19" t="str">
            <v>Educational Services</v>
          </cell>
          <cell r="J19">
            <v>2</v>
          </cell>
          <cell r="K19" t="str">
            <v>Burnaby</v>
          </cell>
          <cell r="L19" t="str">
            <v>School District 93 (Conseil Scolaire Francophone)</v>
          </cell>
          <cell r="N19" t="str">
            <v>Proposed</v>
          </cell>
          <cell r="O19" t="str">
            <v>Preliminary/Feasibility</v>
          </cell>
          <cell r="P19" t="str">
            <v>Public Services</v>
          </cell>
          <cell r="Q19" t="b">
            <v>1</v>
          </cell>
          <cell r="R19" t="b">
            <v>1</v>
          </cell>
          <cell r="S19" t="b">
            <v>0</v>
          </cell>
          <cell r="T19" t="b">
            <v>0</v>
          </cell>
          <cell r="U19" t="b">
            <v>0</v>
          </cell>
          <cell r="V19" t="b">
            <v>1</v>
          </cell>
          <cell r="W19" t="str">
            <v>LEED gold</v>
          </cell>
          <cell r="X19" t="b">
            <v>0</v>
          </cell>
          <cell r="Y19" t="b">
            <v>0</v>
          </cell>
          <cell r="AJ19" t="str">
            <v>(604) 214-2601</v>
          </cell>
          <cell r="AL19">
            <v>45352</v>
          </cell>
          <cell r="AM19">
            <v>45352</v>
          </cell>
        </row>
        <row r="20">
          <cell r="A20">
            <v>4715</v>
          </cell>
          <cell r="B20" t="str">
            <v>Oak &amp; Stone Condominium</v>
          </cell>
          <cell r="C20" t="str">
            <v>Development of a 87-unit condominium in a 6-storey building located in Shelbourne Valley.</v>
          </cell>
          <cell r="D20">
            <v>20</v>
          </cell>
          <cell r="E20" t="str">
            <v>Project started construction</v>
          </cell>
          <cell r="G20" t="str">
            <v>Residential</v>
          </cell>
          <cell r="H20" t="str">
            <v>Primarily residential - Single use</v>
          </cell>
          <cell r="I20" t="str">
            <v>Residential</v>
          </cell>
          <cell r="J20">
            <v>1</v>
          </cell>
          <cell r="K20" t="str">
            <v>Saanich</v>
          </cell>
          <cell r="L20" t="str">
            <v>Abstract Developments Inc.</v>
          </cell>
          <cell r="N20" t="str">
            <v>Construction started</v>
          </cell>
          <cell r="P20" t="str">
            <v>Residential/Commercial</v>
          </cell>
          <cell r="Q20" t="b">
            <v>0</v>
          </cell>
          <cell r="R20" t="b">
            <v>0</v>
          </cell>
          <cell r="S20" t="b">
            <v>0</v>
          </cell>
          <cell r="T20" t="b">
            <v>0</v>
          </cell>
          <cell r="U20" t="b">
            <v>0</v>
          </cell>
          <cell r="V20" t="b">
            <v>0</v>
          </cell>
          <cell r="X20" t="b">
            <v>0</v>
          </cell>
          <cell r="Y20" t="b">
            <v>0</v>
          </cell>
          <cell r="AD20" t="str">
            <v>20241</v>
          </cell>
          <cell r="AE20" t="str">
            <v>20263</v>
          </cell>
          <cell r="AJ20" t="str">
            <v>(250) 883-5579</v>
          </cell>
          <cell r="AL20">
            <v>45352</v>
          </cell>
          <cell r="AM20">
            <v>45352</v>
          </cell>
        </row>
        <row r="21">
          <cell r="A21">
            <v>4735</v>
          </cell>
          <cell r="B21" t="str">
            <v>Bridge &amp; Elliott Condominium</v>
          </cell>
          <cell r="C21" t="str">
            <v>Proposed 131-unit development in a 5-storey condominium with commercial at ground level located at 4906 Elliott St.</v>
          </cell>
          <cell r="D21">
            <v>23</v>
          </cell>
          <cell r="E21" t="str">
            <v>New proposed project</v>
          </cell>
          <cell r="G21" t="str">
            <v>Residential</v>
          </cell>
          <cell r="H21" t="str">
            <v>Primarily residential - Single use</v>
          </cell>
          <cell r="I21" t="str">
            <v>Residential</v>
          </cell>
          <cell r="J21">
            <v>2</v>
          </cell>
          <cell r="K21" t="str">
            <v>Delta</v>
          </cell>
          <cell r="L21" t="str">
            <v>Headwater Projects</v>
          </cell>
          <cell r="N21" t="str">
            <v>Proposed</v>
          </cell>
          <cell r="O21" t="str">
            <v>Tender/Preconstruction</v>
          </cell>
          <cell r="P21" t="str">
            <v>Residential/Commercial</v>
          </cell>
          <cell r="Q21" t="b">
            <v>0</v>
          </cell>
          <cell r="R21" t="b">
            <v>0</v>
          </cell>
          <cell r="S21" t="b">
            <v>0</v>
          </cell>
          <cell r="T21" t="b">
            <v>0</v>
          </cell>
          <cell r="U21" t="b">
            <v>0</v>
          </cell>
          <cell r="V21" t="b">
            <v>0</v>
          </cell>
          <cell r="X21" t="b">
            <v>0</v>
          </cell>
          <cell r="Y21" t="b">
            <v>0</v>
          </cell>
          <cell r="AE21" t="str">
            <v>20274</v>
          </cell>
          <cell r="AJ21" t="str">
            <v>(604) 899-2020</v>
          </cell>
          <cell r="AK21" t="str">
            <v>bridgeandelliott.com</v>
          </cell>
          <cell r="AL21">
            <v>45352</v>
          </cell>
          <cell r="AM21">
            <v>45352</v>
          </cell>
        </row>
        <row r="22">
          <cell r="A22">
            <v>4723</v>
          </cell>
          <cell r="B22" t="str">
            <v>The Grand and Fir Condominiums</v>
          </cell>
          <cell r="C22" t="str">
            <v>Development of a 5-storey with 82 condominium units located along the Island Highway.</v>
          </cell>
          <cell r="D22">
            <v>20</v>
          </cell>
          <cell r="E22" t="str">
            <v>New proposed project</v>
          </cell>
          <cell r="G22" t="str">
            <v>Residential</v>
          </cell>
          <cell r="H22" t="str">
            <v>Primarily residential - Single use</v>
          </cell>
          <cell r="I22" t="str">
            <v>Residential</v>
          </cell>
          <cell r="J22">
            <v>1</v>
          </cell>
          <cell r="K22" t="str">
            <v>View Royal</v>
          </cell>
          <cell r="M22" t="str">
            <v>Urban West Architecture</v>
          </cell>
          <cell r="N22" t="str">
            <v>Proposed</v>
          </cell>
          <cell r="O22" t="str">
            <v>Tender/Preconstruction</v>
          </cell>
          <cell r="P22" t="str">
            <v>Residential/Commercial</v>
          </cell>
          <cell r="Q22" t="b">
            <v>0</v>
          </cell>
          <cell r="R22" t="b">
            <v>0</v>
          </cell>
          <cell r="S22" t="b">
            <v>0</v>
          </cell>
          <cell r="T22" t="b">
            <v>0</v>
          </cell>
          <cell r="U22" t="b">
            <v>0</v>
          </cell>
          <cell r="V22" t="b">
            <v>0</v>
          </cell>
          <cell r="X22" t="b">
            <v>0</v>
          </cell>
          <cell r="Y22" t="b">
            <v>0</v>
          </cell>
          <cell r="AD22" t="str">
            <v>20242</v>
          </cell>
          <cell r="AE22" t="str">
            <v>20262</v>
          </cell>
          <cell r="AL22">
            <v>45352</v>
          </cell>
          <cell r="AM22">
            <v>45352</v>
          </cell>
        </row>
        <row r="23">
          <cell r="A23">
            <v>4722</v>
          </cell>
          <cell r="B23" t="str">
            <v>Vista Point Condominiums</v>
          </cell>
          <cell r="C23" t="str">
            <v>A four-phase condominium and townhome development. Phase 1 is called The Ridge.</v>
          </cell>
          <cell r="D23">
            <v>40</v>
          </cell>
          <cell r="E23" t="str">
            <v>Project started construction</v>
          </cell>
          <cell r="G23" t="str">
            <v>Residential</v>
          </cell>
          <cell r="H23" t="str">
            <v>Primarily residential - Single use</v>
          </cell>
          <cell r="I23" t="str">
            <v>Residential</v>
          </cell>
          <cell r="J23">
            <v>1</v>
          </cell>
          <cell r="K23" t="str">
            <v>Langford</v>
          </cell>
          <cell r="L23" t="str">
            <v>Seacliff Properties Ltd.</v>
          </cell>
          <cell r="N23" t="str">
            <v>Construction started</v>
          </cell>
          <cell r="P23" t="str">
            <v>Residential/Commercial</v>
          </cell>
          <cell r="Q23" t="b">
            <v>0</v>
          </cell>
          <cell r="R23" t="b">
            <v>0</v>
          </cell>
          <cell r="S23" t="b">
            <v>0</v>
          </cell>
          <cell r="T23" t="b">
            <v>0</v>
          </cell>
          <cell r="U23" t="b">
            <v>0</v>
          </cell>
          <cell r="V23" t="b">
            <v>0</v>
          </cell>
          <cell r="X23" t="b">
            <v>0</v>
          </cell>
          <cell r="Y23" t="b">
            <v>0</v>
          </cell>
          <cell r="AD23" t="str">
            <v>20241</v>
          </cell>
          <cell r="AE23" t="str">
            <v>20254</v>
          </cell>
          <cell r="AJ23" t="str">
            <v>(250) 391-1966</v>
          </cell>
          <cell r="AL23">
            <v>45352</v>
          </cell>
          <cell r="AM23">
            <v>45352</v>
          </cell>
        </row>
        <row r="24">
          <cell r="A24">
            <v>4721</v>
          </cell>
          <cell r="B24" t="str">
            <v>Torquay Drive Condominiums</v>
          </cell>
          <cell r="C24" t="str">
            <v>Proposed 90-unit development in a 5-storey condominium located on Torquay Drive and Shelbourne St.</v>
          </cell>
          <cell r="D24">
            <v>20</v>
          </cell>
          <cell r="E24" t="str">
            <v>New proposed project</v>
          </cell>
          <cell r="G24" t="str">
            <v>Residential</v>
          </cell>
          <cell r="H24" t="str">
            <v>Primarily residential - Single use</v>
          </cell>
          <cell r="I24" t="str">
            <v>Residential</v>
          </cell>
          <cell r="J24">
            <v>1</v>
          </cell>
          <cell r="K24" t="str">
            <v>Saanich</v>
          </cell>
          <cell r="M24" t="str">
            <v>Number 10 Architecture</v>
          </cell>
          <cell r="N24" t="str">
            <v>Proposed</v>
          </cell>
          <cell r="O24" t="str">
            <v>Consultation/Approvals</v>
          </cell>
          <cell r="P24" t="str">
            <v>Residential/Commercial</v>
          </cell>
          <cell r="Q24" t="b">
            <v>0</v>
          </cell>
          <cell r="R24" t="b">
            <v>0</v>
          </cell>
          <cell r="S24" t="b">
            <v>0</v>
          </cell>
          <cell r="T24" t="b">
            <v>0</v>
          </cell>
          <cell r="U24" t="b">
            <v>0</v>
          </cell>
          <cell r="V24" t="b">
            <v>0</v>
          </cell>
          <cell r="X24" t="b">
            <v>0</v>
          </cell>
          <cell r="Y24" t="b">
            <v>0</v>
          </cell>
          <cell r="AJ24" t="str">
            <v>(250) 744-5341 (Saanich Municipality)</v>
          </cell>
          <cell r="AL24">
            <v>45352</v>
          </cell>
          <cell r="AM24">
            <v>45352</v>
          </cell>
        </row>
        <row r="25">
          <cell r="A25">
            <v>4720</v>
          </cell>
          <cell r="B25" t="str">
            <v>Government Street Condominium</v>
          </cell>
          <cell r="C25" t="str">
            <v>Proposed development of a 6-storey rental building with retail space at the ground level.</v>
          </cell>
          <cell r="D25">
            <v>20</v>
          </cell>
          <cell r="E25" t="str">
            <v>New proposed project</v>
          </cell>
          <cell r="G25" t="str">
            <v>Residential</v>
          </cell>
          <cell r="H25" t="str">
            <v>Primarily residential - Single use</v>
          </cell>
          <cell r="I25" t="str">
            <v>Residential</v>
          </cell>
          <cell r="J25">
            <v>1</v>
          </cell>
          <cell r="K25" t="str">
            <v>Victoria</v>
          </cell>
          <cell r="L25" t="str">
            <v>Nicola Wealth</v>
          </cell>
          <cell r="N25" t="str">
            <v>Proposed</v>
          </cell>
          <cell r="O25" t="str">
            <v>Consultation/Approvals</v>
          </cell>
          <cell r="P25" t="str">
            <v>Residential/Commercial</v>
          </cell>
          <cell r="Q25" t="b">
            <v>0</v>
          </cell>
          <cell r="R25" t="b">
            <v>0</v>
          </cell>
          <cell r="S25" t="b">
            <v>0</v>
          </cell>
          <cell r="T25" t="b">
            <v>0</v>
          </cell>
          <cell r="U25" t="b">
            <v>0</v>
          </cell>
          <cell r="V25" t="b">
            <v>0</v>
          </cell>
          <cell r="X25" t="b">
            <v>0</v>
          </cell>
          <cell r="Y25" t="b">
            <v>0</v>
          </cell>
          <cell r="AJ25" t="str">
            <v>(250) 361-0382 (Victoria City)</v>
          </cell>
          <cell r="AL25">
            <v>45352</v>
          </cell>
          <cell r="AM25">
            <v>45352</v>
          </cell>
        </row>
        <row r="26">
          <cell r="A26">
            <v>4719</v>
          </cell>
          <cell r="B26" t="str">
            <v>McKenzie Avenue Condominiums</v>
          </cell>
          <cell r="C26" t="str">
            <v>Development of a 6-storey rental building with commercial space at ground level.</v>
          </cell>
          <cell r="D26">
            <v>20</v>
          </cell>
          <cell r="E26" t="str">
            <v>New proposed project</v>
          </cell>
          <cell r="G26" t="str">
            <v>Residential</v>
          </cell>
          <cell r="H26" t="str">
            <v>Primarily residential - Single use</v>
          </cell>
          <cell r="I26" t="str">
            <v>Residential</v>
          </cell>
          <cell r="J26">
            <v>1</v>
          </cell>
          <cell r="K26" t="str">
            <v>Saanich</v>
          </cell>
          <cell r="L26" t="str">
            <v>Nicola Wealth</v>
          </cell>
          <cell r="N26" t="str">
            <v>Proposed</v>
          </cell>
          <cell r="O26" t="str">
            <v>Consultation/Approvals</v>
          </cell>
          <cell r="P26" t="str">
            <v>Residential/Commercial</v>
          </cell>
          <cell r="Q26" t="b">
            <v>0</v>
          </cell>
          <cell r="R26" t="b">
            <v>0</v>
          </cell>
          <cell r="S26" t="b">
            <v>0</v>
          </cell>
          <cell r="T26" t="b">
            <v>0</v>
          </cell>
          <cell r="U26" t="b">
            <v>0</v>
          </cell>
          <cell r="V26" t="b">
            <v>0</v>
          </cell>
          <cell r="X26" t="b">
            <v>0</v>
          </cell>
          <cell r="Y26" t="b">
            <v>0</v>
          </cell>
          <cell r="AJ26" t="str">
            <v>(250) 744-5341 (Saanich Municipality)</v>
          </cell>
          <cell r="AL26">
            <v>45352</v>
          </cell>
          <cell r="AM26">
            <v>45352</v>
          </cell>
        </row>
        <row r="27">
          <cell r="A27">
            <v>4718</v>
          </cell>
          <cell r="B27" t="str">
            <v>The Mandarin Condominium</v>
          </cell>
          <cell r="C27" t="str">
            <v>Proposed development of a 6-story condominium with underground parking.</v>
          </cell>
          <cell r="D27">
            <v>20</v>
          </cell>
          <cell r="E27" t="str">
            <v>New proposed project</v>
          </cell>
          <cell r="G27" t="str">
            <v>Residential</v>
          </cell>
          <cell r="H27" t="str">
            <v>Primarily residential - Single use</v>
          </cell>
          <cell r="I27" t="str">
            <v>Residential</v>
          </cell>
          <cell r="J27">
            <v>1</v>
          </cell>
          <cell r="K27" t="str">
            <v>Saanich</v>
          </cell>
          <cell r="L27" t="str">
            <v>Everise Developments</v>
          </cell>
          <cell r="N27" t="str">
            <v>Proposed</v>
          </cell>
          <cell r="O27" t="str">
            <v>Consultation/Approvals</v>
          </cell>
          <cell r="P27" t="str">
            <v>Residential/Commercial</v>
          </cell>
          <cell r="Q27" t="b">
            <v>0</v>
          </cell>
          <cell r="R27" t="b">
            <v>0</v>
          </cell>
          <cell r="S27" t="b">
            <v>0</v>
          </cell>
          <cell r="T27" t="b">
            <v>0</v>
          </cell>
          <cell r="U27" t="b">
            <v>0</v>
          </cell>
          <cell r="V27" t="b">
            <v>0</v>
          </cell>
          <cell r="X27" t="b">
            <v>0</v>
          </cell>
          <cell r="Y27" t="b">
            <v>0</v>
          </cell>
          <cell r="AJ27" t="str">
            <v>(250) 744-5341 (Saanich Municipality)</v>
          </cell>
          <cell r="AL27">
            <v>45352</v>
          </cell>
          <cell r="AM27">
            <v>45352</v>
          </cell>
        </row>
        <row r="28">
          <cell r="A28">
            <v>4731</v>
          </cell>
          <cell r="B28" t="str">
            <v>Silva 3 Condominiums</v>
          </cell>
          <cell r="C28" t="str">
            <v>Proposed 85-unit development in a 4-storey lowrise condominium located at 13760 75A Ave.</v>
          </cell>
          <cell r="D28">
            <v>20</v>
          </cell>
          <cell r="E28" t="str">
            <v>New proposed project</v>
          </cell>
          <cell r="G28" t="str">
            <v>Residential</v>
          </cell>
          <cell r="H28" t="str">
            <v>Primarily residential - Single use</v>
          </cell>
          <cell r="I28" t="str">
            <v>Residential</v>
          </cell>
          <cell r="J28">
            <v>2</v>
          </cell>
          <cell r="K28" t="str">
            <v>Surrey</v>
          </cell>
          <cell r="L28" t="str">
            <v>Wanson Group</v>
          </cell>
          <cell r="M28" t="str">
            <v>BHA Architecture Inc.</v>
          </cell>
          <cell r="N28" t="str">
            <v>Proposed</v>
          </cell>
          <cell r="O28" t="str">
            <v>Tender/Preconstruction</v>
          </cell>
          <cell r="P28" t="str">
            <v>Residential/Commercial</v>
          </cell>
          <cell r="Q28" t="b">
            <v>0</v>
          </cell>
          <cell r="R28" t="b">
            <v>0</v>
          </cell>
          <cell r="S28" t="b">
            <v>0</v>
          </cell>
          <cell r="T28" t="b">
            <v>0</v>
          </cell>
          <cell r="U28" t="b">
            <v>0</v>
          </cell>
          <cell r="V28" t="b">
            <v>0</v>
          </cell>
          <cell r="X28" t="b">
            <v>0</v>
          </cell>
          <cell r="Y28" t="b">
            <v>0</v>
          </cell>
          <cell r="AD28" t="str">
            <v>20242</v>
          </cell>
          <cell r="AE28" t="str">
            <v>20254</v>
          </cell>
          <cell r="AJ28" t="str">
            <v>(604) 730-8959</v>
          </cell>
          <cell r="AL28">
            <v>45352</v>
          </cell>
          <cell r="AM28">
            <v>45352</v>
          </cell>
        </row>
        <row r="29">
          <cell r="A29">
            <v>4716</v>
          </cell>
          <cell r="B29" t="str">
            <v>Shelbourne Street Residential Development</v>
          </cell>
          <cell r="C29" t="str">
            <v>Proposed residential development in a 6-storey condominium and adjacent townhomes.</v>
          </cell>
          <cell r="D29">
            <v>22</v>
          </cell>
          <cell r="E29" t="str">
            <v>New proposed project</v>
          </cell>
          <cell r="G29" t="str">
            <v>Residential</v>
          </cell>
          <cell r="H29" t="str">
            <v>Primarily residential - Single use</v>
          </cell>
          <cell r="I29" t="str">
            <v>Residential</v>
          </cell>
          <cell r="J29">
            <v>1</v>
          </cell>
          <cell r="K29" t="str">
            <v>Saanich</v>
          </cell>
          <cell r="L29" t="str">
            <v>Abstract Developments Inc.</v>
          </cell>
          <cell r="N29" t="str">
            <v>Proposed</v>
          </cell>
          <cell r="O29" t="str">
            <v>Tender/Preconstruction</v>
          </cell>
          <cell r="P29" t="str">
            <v>Residential/Commercial</v>
          </cell>
          <cell r="Q29" t="b">
            <v>0</v>
          </cell>
          <cell r="R29" t="b">
            <v>0</v>
          </cell>
          <cell r="S29" t="b">
            <v>0</v>
          </cell>
          <cell r="T29" t="b">
            <v>0</v>
          </cell>
          <cell r="U29" t="b">
            <v>0</v>
          </cell>
          <cell r="V29" t="b">
            <v>0</v>
          </cell>
          <cell r="X29" t="b">
            <v>0</v>
          </cell>
          <cell r="Y29" t="b">
            <v>0</v>
          </cell>
          <cell r="AJ29" t="str">
            <v>(250) 883-5579</v>
          </cell>
          <cell r="AL29">
            <v>45352</v>
          </cell>
          <cell r="AM29">
            <v>45352</v>
          </cell>
        </row>
        <row r="30">
          <cell r="A30">
            <v>4714</v>
          </cell>
          <cell r="B30" t="str">
            <v>Burnaby Transit Centre</v>
          </cell>
          <cell r="C30" t="str">
            <v>Improvements to the Burnaby Transit Centre (BTC), an operations and maintenance facility will expand the BTC’s maintenance and storage capacity to support up to 130 additional buses.</v>
          </cell>
          <cell r="D30">
            <v>44</v>
          </cell>
          <cell r="E30" t="str">
            <v>New proposed project</v>
          </cell>
          <cell r="G30" t="str">
            <v>Infrastructure</v>
          </cell>
          <cell r="H30" t="str">
            <v>Roads &amp; Highways</v>
          </cell>
          <cell r="I30" t="str">
            <v>Transportation</v>
          </cell>
          <cell r="J30">
            <v>2</v>
          </cell>
          <cell r="K30" t="str">
            <v>Burnaby</v>
          </cell>
          <cell r="L30" t="str">
            <v>Translink</v>
          </cell>
          <cell r="N30" t="str">
            <v>Proposed</v>
          </cell>
          <cell r="P30" t="str">
            <v>Transportation &amp; Warehousing</v>
          </cell>
          <cell r="Q30" t="b">
            <v>1</v>
          </cell>
          <cell r="R30" t="b">
            <v>1</v>
          </cell>
          <cell r="S30" t="b">
            <v>1</v>
          </cell>
          <cell r="T30" t="b">
            <v>0</v>
          </cell>
          <cell r="U30" t="b">
            <v>0</v>
          </cell>
          <cell r="V30" t="b">
            <v>0</v>
          </cell>
          <cell r="X30" t="b">
            <v>0</v>
          </cell>
          <cell r="Y30" t="b">
            <v>0</v>
          </cell>
          <cell r="AJ30" t="str">
            <v>(604) 453-4500</v>
          </cell>
          <cell r="AL30">
            <v>45352</v>
          </cell>
          <cell r="AM30">
            <v>45352</v>
          </cell>
        </row>
        <row r="31">
          <cell r="A31">
            <v>4713</v>
          </cell>
          <cell r="B31" t="str">
            <v>Minette - Transmission Load Interconnection Project</v>
          </cell>
          <cell r="C31" t="str">
            <v>This project is to facilitate the interconnection of a customer's facility to BC Hydro's Minette Substation. Under BC Hydro's standard tariffs and policies, the customer is required to pay for a portion of this project's costs.</v>
          </cell>
          <cell r="D31">
            <v>72</v>
          </cell>
          <cell r="G31" t="str">
            <v>Infrastructure</v>
          </cell>
          <cell r="H31" t="str">
            <v>Utilities</v>
          </cell>
          <cell r="I31" t="str">
            <v>Utilities</v>
          </cell>
          <cell r="J31">
            <v>6</v>
          </cell>
          <cell r="K31" t="str">
            <v>Kitimat</v>
          </cell>
          <cell r="L31" t="str">
            <v>BC Hydro</v>
          </cell>
          <cell r="N31" t="str">
            <v>Construction started</v>
          </cell>
          <cell r="P31" t="str">
            <v>Utilities (incl sewage treatment)</v>
          </cell>
          <cell r="Q31" t="b">
            <v>1</v>
          </cell>
          <cell r="R31" t="b">
            <v>0</v>
          </cell>
          <cell r="S31" t="b">
            <v>0</v>
          </cell>
          <cell r="T31" t="b">
            <v>0</v>
          </cell>
          <cell r="U31" t="b">
            <v>1</v>
          </cell>
          <cell r="V31" t="b">
            <v>0</v>
          </cell>
          <cell r="X31" t="b">
            <v>0</v>
          </cell>
          <cell r="Y31" t="b">
            <v>0</v>
          </cell>
          <cell r="AD31" t="str">
            <v>20232</v>
          </cell>
          <cell r="AE31" t="str">
            <v>20272</v>
          </cell>
          <cell r="AJ31" t="str">
            <v>(604) 623-4472   Toll Free: 1-866-647-3334</v>
          </cell>
          <cell r="AL31">
            <v>45352</v>
          </cell>
          <cell r="AM31">
            <v>45352</v>
          </cell>
        </row>
        <row r="32">
          <cell r="A32">
            <v>4724</v>
          </cell>
          <cell r="B32" t="str">
            <v>Botanica Condominium</v>
          </cell>
          <cell r="C32" t="str">
            <v>Proposed 239-unit development in a 6-storey condominium located at 588 Harrison Ave.</v>
          </cell>
          <cell r="D32">
            <v>32</v>
          </cell>
          <cell r="E32" t="str">
            <v>New proposed project</v>
          </cell>
          <cell r="G32" t="str">
            <v>Residential</v>
          </cell>
          <cell r="H32" t="str">
            <v>Primarily residential - Single use</v>
          </cell>
          <cell r="I32" t="str">
            <v>Residential</v>
          </cell>
          <cell r="J32">
            <v>2</v>
          </cell>
          <cell r="K32" t="str">
            <v>Coquitlam</v>
          </cell>
          <cell r="L32" t="str">
            <v>Qualex-Landmark Developments Inc.</v>
          </cell>
          <cell r="N32" t="str">
            <v>Proposed</v>
          </cell>
          <cell r="O32" t="str">
            <v>Consultation/Approvals</v>
          </cell>
          <cell r="P32" t="str">
            <v>Residential/Commercial</v>
          </cell>
          <cell r="Q32" t="b">
            <v>0</v>
          </cell>
          <cell r="R32" t="b">
            <v>0</v>
          </cell>
          <cell r="S32" t="b">
            <v>0</v>
          </cell>
          <cell r="T32" t="b">
            <v>0</v>
          </cell>
          <cell r="U32" t="b">
            <v>0</v>
          </cell>
          <cell r="V32" t="b">
            <v>0</v>
          </cell>
          <cell r="X32" t="b">
            <v>0</v>
          </cell>
          <cell r="Y32" t="b">
            <v>0</v>
          </cell>
          <cell r="AE32" t="str">
            <v>20271</v>
          </cell>
          <cell r="AJ32" t="str">
            <v>(604) 683-5152</v>
          </cell>
          <cell r="AK32" t="str">
            <v>botanica.qualex.ca</v>
          </cell>
          <cell r="AL32">
            <v>45352</v>
          </cell>
          <cell r="AM32">
            <v>45352</v>
          </cell>
        </row>
        <row r="33">
          <cell r="A33">
            <v>4725</v>
          </cell>
          <cell r="B33" t="str">
            <v>Ironwood Condominium</v>
          </cell>
          <cell r="C33" t="str">
            <v>Proposed 428-unit development in a 44-storey condominium located at 617 Tyndall St.</v>
          </cell>
          <cell r="D33">
            <v>80</v>
          </cell>
          <cell r="E33" t="str">
            <v>New proposed project</v>
          </cell>
          <cell r="G33" t="str">
            <v>Residential</v>
          </cell>
          <cell r="H33" t="str">
            <v>Primarily residential - Single use</v>
          </cell>
          <cell r="I33" t="str">
            <v>Residential</v>
          </cell>
          <cell r="J33">
            <v>2</v>
          </cell>
          <cell r="K33" t="str">
            <v>Coquitlam</v>
          </cell>
          <cell r="L33" t="str">
            <v>Qualex-Landmark Developments Inc.</v>
          </cell>
          <cell r="N33" t="str">
            <v>Proposed</v>
          </cell>
          <cell r="O33" t="str">
            <v>Consultation/Approvals</v>
          </cell>
          <cell r="P33" t="str">
            <v>Residential/Commercial</v>
          </cell>
          <cell r="Q33" t="b">
            <v>0</v>
          </cell>
          <cell r="R33" t="b">
            <v>0</v>
          </cell>
          <cell r="S33" t="b">
            <v>0</v>
          </cell>
          <cell r="T33" t="b">
            <v>0</v>
          </cell>
          <cell r="U33" t="b">
            <v>0</v>
          </cell>
          <cell r="V33" t="b">
            <v>0</v>
          </cell>
          <cell r="X33" t="b">
            <v>0</v>
          </cell>
          <cell r="Y33" t="b">
            <v>0</v>
          </cell>
          <cell r="AJ33" t="str">
            <v>(604) 683-5152</v>
          </cell>
          <cell r="AL33">
            <v>45352</v>
          </cell>
          <cell r="AM33">
            <v>45352</v>
          </cell>
        </row>
        <row r="34">
          <cell r="A34">
            <v>4726</v>
          </cell>
          <cell r="B34" t="str">
            <v>Level Condominium</v>
          </cell>
          <cell r="C34" t="str">
            <v>Proposed 178-unit development in a 7-storey condominium located at 600 Shaw Ave.</v>
          </cell>
          <cell r="D34">
            <v>36</v>
          </cell>
          <cell r="E34" t="str">
            <v>New proposed project</v>
          </cell>
          <cell r="G34" t="str">
            <v>Residential</v>
          </cell>
          <cell r="H34" t="str">
            <v>Primarily residential - Single use</v>
          </cell>
          <cell r="I34" t="str">
            <v>Residential</v>
          </cell>
          <cell r="J34">
            <v>2</v>
          </cell>
          <cell r="K34" t="str">
            <v>Coquitlam</v>
          </cell>
          <cell r="L34" t="str">
            <v>Jayen Properties</v>
          </cell>
          <cell r="M34" t="str">
            <v>Ciccozzi Architecture</v>
          </cell>
          <cell r="N34" t="str">
            <v>Proposed</v>
          </cell>
          <cell r="O34" t="str">
            <v>Consultation/Approvals</v>
          </cell>
          <cell r="P34" t="str">
            <v>Residential/Commercial</v>
          </cell>
          <cell r="Q34" t="b">
            <v>0</v>
          </cell>
          <cell r="R34" t="b">
            <v>0</v>
          </cell>
          <cell r="S34" t="b">
            <v>0</v>
          </cell>
          <cell r="T34" t="b">
            <v>0</v>
          </cell>
          <cell r="U34" t="b">
            <v>0</v>
          </cell>
          <cell r="V34" t="b">
            <v>0</v>
          </cell>
          <cell r="X34" t="b">
            <v>0</v>
          </cell>
          <cell r="Y34" t="b">
            <v>0</v>
          </cell>
          <cell r="AJ34" t="str">
            <v>(604) 579-0970</v>
          </cell>
          <cell r="AL34">
            <v>45352</v>
          </cell>
          <cell r="AM34">
            <v>45352</v>
          </cell>
        </row>
        <row r="35">
          <cell r="A35">
            <v>4727</v>
          </cell>
          <cell r="B35" t="str">
            <v>Park and Maven Condominiums</v>
          </cell>
          <cell r="C35" t="str">
            <v>Proposed 157-unit development in a 6-storey condominium called Sparrow and Osprey, located at 19310 Fraser Hwy.</v>
          </cell>
          <cell r="D35">
            <v>28</v>
          </cell>
          <cell r="E35" t="str">
            <v>New proposed project</v>
          </cell>
          <cell r="G35" t="str">
            <v>Residential</v>
          </cell>
          <cell r="H35" t="str">
            <v>Primarily residential - Single use</v>
          </cell>
          <cell r="I35" t="str">
            <v>Residential</v>
          </cell>
          <cell r="J35">
            <v>2</v>
          </cell>
          <cell r="K35" t="str">
            <v>Surrey</v>
          </cell>
          <cell r="L35" t="str">
            <v>Jayen Properties</v>
          </cell>
          <cell r="N35" t="str">
            <v>Proposed</v>
          </cell>
          <cell r="O35" t="str">
            <v>Consultation/Approvals</v>
          </cell>
          <cell r="P35" t="str">
            <v>Residential/Commercial</v>
          </cell>
          <cell r="Q35" t="b">
            <v>0</v>
          </cell>
          <cell r="R35" t="b">
            <v>0</v>
          </cell>
          <cell r="S35" t="b">
            <v>0</v>
          </cell>
          <cell r="T35" t="b">
            <v>0</v>
          </cell>
          <cell r="U35" t="b">
            <v>0</v>
          </cell>
          <cell r="V35" t="b">
            <v>0</v>
          </cell>
          <cell r="X35" t="b">
            <v>0</v>
          </cell>
          <cell r="Y35" t="b">
            <v>0</v>
          </cell>
          <cell r="AJ35" t="str">
            <v>(604) 579-0970</v>
          </cell>
          <cell r="AL35">
            <v>45352</v>
          </cell>
          <cell r="AM35">
            <v>45352</v>
          </cell>
        </row>
        <row r="36">
          <cell r="A36">
            <v>4728</v>
          </cell>
          <cell r="B36" t="str">
            <v>Portico Condominium</v>
          </cell>
          <cell r="C36" t="str">
            <v>Proposed 145-unit development in a 6-storey condominium located at 667 Elmwood St.</v>
          </cell>
          <cell r="D36">
            <v>23</v>
          </cell>
          <cell r="E36" t="str">
            <v>New proposed project</v>
          </cell>
          <cell r="G36" t="str">
            <v>Residential</v>
          </cell>
          <cell r="H36" t="str">
            <v>Primarily residential - Single use</v>
          </cell>
          <cell r="I36" t="str">
            <v>Residential</v>
          </cell>
          <cell r="J36">
            <v>2</v>
          </cell>
          <cell r="K36" t="str">
            <v>Coquitlam</v>
          </cell>
          <cell r="L36" t="str">
            <v>Wanson Group</v>
          </cell>
          <cell r="N36" t="str">
            <v>Proposed</v>
          </cell>
          <cell r="O36" t="str">
            <v>Tender/Preconstruction</v>
          </cell>
          <cell r="P36" t="str">
            <v>Residential/Commercial</v>
          </cell>
          <cell r="Q36" t="b">
            <v>0</v>
          </cell>
          <cell r="R36" t="b">
            <v>0</v>
          </cell>
          <cell r="S36" t="b">
            <v>0</v>
          </cell>
          <cell r="T36" t="b">
            <v>0</v>
          </cell>
          <cell r="U36" t="b">
            <v>0</v>
          </cell>
          <cell r="V36" t="b">
            <v>0</v>
          </cell>
          <cell r="X36" t="b">
            <v>0</v>
          </cell>
          <cell r="Y36" t="b">
            <v>0</v>
          </cell>
          <cell r="AE36" t="str">
            <v>20264</v>
          </cell>
          <cell r="AJ36" t="str">
            <v>(604) 730-8959</v>
          </cell>
          <cell r="AK36" t="str">
            <v>lifeatportico.ca</v>
          </cell>
          <cell r="AL36">
            <v>45352</v>
          </cell>
          <cell r="AM36">
            <v>45352</v>
          </cell>
        </row>
        <row r="37">
          <cell r="A37">
            <v>4717</v>
          </cell>
          <cell r="B37" t="str">
            <v>University Heights Development</v>
          </cell>
          <cell r="C37" t="str">
            <v>Development of a 5 building  mixed housing complex with 600 residential units and commercial space at ground level.</v>
          </cell>
          <cell r="D37">
            <v>115</v>
          </cell>
          <cell r="E37" t="str">
            <v>Project started construction</v>
          </cell>
          <cell r="G37" t="str">
            <v>Residential</v>
          </cell>
          <cell r="H37" t="str">
            <v>Primarily residential - Single use</v>
          </cell>
          <cell r="I37" t="str">
            <v>Residential</v>
          </cell>
          <cell r="J37">
            <v>1</v>
          </cell>
          <cell r="K37" t="str">
            <v>Saanich</v>
          </cell>
          <cell r="L37" t="str">
            <v>Wesbild Holdings Ltd.</v>
          </cell>
          <cell r="N37" t="str">
            <v>Construction started</v>
          </cell>
          <cell r="P37" t="str">
            <v>Residential/Commercial</v>
          </cell>
          <cell r="Q37" t="b">
            <v>0</v>
          </cell>
          <cell r="R37" t="b">
            <v>0</v>
          </cell>
          <cell r="S37" t="b">
            <v>0</v>
          </cell>
          <cell r="T37" t="b">
            <v>0</v>
          </cell>
          <cell r="U37" t="b">
            <v>0</v>
          </cell>
          <cell r="V37" t="b">
            <v>0</v>
          </cell>
          <cell r="X37" t="b">
            <v>0</v>
          </cell>
          <cell r="Y37" t="b">
            <v>0</v>
          </cell>
          <cell r="AD37" t="str">
            <v>20241</v>
          </cell>
          <cell r="AE37" t="str">
            <v>20264</v>
          </cell>
          <cell r="AJ37" t="str">
            <v>(604) 694-8800</v>
          </cell>
          <cell r="AL37">
            <v>45352</v>
          </cell>
          <cell r="AM37">
            <v>45352</v>
          </cell>
        </row>
        <row r="38">
          <cell r="A38">
            <v>4679</v>
          </cell>
          <cell r="B38" t="str">
            <v>McBride Street Roundabout</v>
          </cell>
          <cell r="C38" t="str">
            <v>Construction of a roundabout at Hwy 16 at McBride St. and 2nd Ave.</v>
          </cell>
          <cell r="D38">
            <v>18</v>
          </cell>
          <cell r="G38" t="str">
            <v>Infrastructure</v>
          </cell>
          <cell r="H38" t="str">
            <v>Roads &amp; Highways</v>
          </cell>
          <cell r="I38" t="str">
            <v>Transportation</v>
          </cell>
          <cell r="J38">
            <v>6</v>
          </cell>
          <cell r="K38" t="str">
            <v>Prince Rupert</v>
          </cell>
          <cell r="L38" t="str">
            <v>BC Ministry of Transportation and Infrastructure</v>
          </cell>
          <cell r="N38" t="str">
            <v>Proposed</v>
          </cell>
          <cell r="O38" t="str">
            <v>Tender/Preconstruction</v>
          </cell>
          <cell r="P38" t="str">
            <v>Transportation &amp; Warehousing</v>
          </cell>
          <cell r="Q38" t="b">
            <v>1</v>
          </cell>
          <cell r="R38" t="b">
            <v>1</v>
          </cell>
          <cell r="S38" t="b">
            <v>0</v>
          </cell>
          <cell r="T38" t="b">
            <v>0</v>
          </cell>
          <cell r="U38" t="b">
            <v>0</v>
          </cell>
          <cell r="V38" t="b">
            <v>0</v>
          </cell>
          <cell r="X38" t="b">
            <v>0</v>
          </cell>
          <cell r="Y38" t="b">
            <v>0</v>
          </cell>
          <cell r="AD38" t="str">
            <v>20242</v>
          </cell>
          <cell r="AL38">
            <v>45261</v>
          </cell>
          <cell r="AM38">
            <v>45352</v>
          </cell>
        </row>
        <row r="39">
          <cell r="A39">
            <v>4672</v>
          </cell>
          <cell r="B39" t="str">
            <v>Fleetwood - Distribution Feeder Ductbank and Feeder Installation (FV-FVW-023)</v>
          </cell>
          <cell r="C39" t="str">
            <v>This project is required to address the distribution capacity constraints in the Langley and southeast Surrey areas are experiencing high growth.</v>
          </cell>
          <cell r="D39">
            <v>41</v>
          </cell>
          <cell r="G39" t="str">
            <v>Infrastructure</v>
          </cell>
          <cell r="H39" t="str">
            <v>Utilities</v>
          </cell>
          <cell r="I39" t="str">
            <v>Utilities</v>
          </cell>
          <cell r="J39">
            <v>2</v>
          </cell>
          <cell r="K39" t="str">
            <v>Surrey</v>
          </cell>
          <cell r="L39" t="str">
            <v>BC Hydro</v>
          </cell>
          <cell r="N39" t="str">
            <v>Construction started</v>
          </cell>
          <cell r="P39" t="str">
            <v>Utilities (incl sewage treatment)</v>
          </cell>
          <cell r="Q39" t="b">
            <v>1</v>
          </cell>
          <cell r="R39" t="b">
            <v>0</v>
          </cell>
          <cell r="S39" t="b">
            <v>0</v>
          </cell>
          <cell r="T39" t="b">
            <v>0</v>
          </cell>
          <cell r="U39" t="b">
            <v>1</v>
          </cell>
          <cell r="V39" t="b">
            <v>0</v>
          </cell>
          <cell r="X39" t="b">
            <v>0</v>
          </cell>
          <cell r="Y39" t="b">
            <v>0</v>
          </cell>
          <cell r="AD39" t="str">
            <v>20234</v>
          </cell>
          <cell r="AE39" t="str">
            <v>20244</v>
          </cell>
          <cell r="AJ39" t="str">
            <v>604) 623-4472   Toll Free: 1-866-647-3334</v>
          </cell>
          <cell r="AL39">
            <v>45261</v>
          </cell>
          <cell r="AM39">
            <v>45352</v>
          </cell>
        </row>
        <row r="40">
          <cell r="A40">
            <v>4671</v>
          </cell>
          <cell r="B40" t="str">
            <v>Prince George to Terrace Capacitors Project</v>
          </cell>
          <cell r="C40" t="str">
            <v>This project is required to increase the transfer capacity of the North Coast transmission system to meet growing customer service requests in the region.</v>
          </cell>
          <cell r="D40">
            <v>582</v>
          </cell>
          <cell r="G40" t="str">
            <v>Infrastructure</v>
          </cell>
          <cell r="H40" t="str">
            <v>Utilities</v>
          </cell>
          <cell r="I40" t="str">
            <v>Utilities</v>
          </cell>
          <cell r="J40">
            <v>6</v>
          </cell>
          <cell r="K40" t="str">
            <v>Vanderhoof, Burns Lake, Terrace</v>
          </cell>
          <cell r="L40" t="str">
            <v>BC Hydro</v>
          </cell>
          <cell r="N40" t="str">
            <v>Construction started</v>
          </cell>
          <cell r="P40" t="str">
            <v>Utilities (incl sewage treatment)</v>
          </cell>
          <cell r="Q40" t="b">
            <v>1</v>
          </cell>
          <cell r="R40" t="b">
            <v>0</v>
          </cell>
          <cell r="S40" t="b">
            <v>0</v>
          </cell>
          <cell r="T40" t="b">
            <v>0</v>
          </cell>
          <cell r="U40" t="b">
            <v>1</v>
          </cell>
          <cell r="V40" t="b">
            <v>0</v>
          </cell>
          <cell r="X40" t="b">
            <v>0</v>
          </cell>
          <cell r="Y40" t="b">
            <v>0</v>
          </cell>
          <cell r="AD40" t="str">
            <v>20234</v>
          </cell>
          <cell r="AE40" t="str">
            <v>20284</v>
          </cell>
          <cell r="AJ40" t="str">
            <v>604) 623-4472   Toll Free: 1-866-647-3334</v>
          </cell>
          <cell r="AL40">
            <v>45261</v>
          </cell>
          <cell r="AM40">
            <v>45352</v>
          </cell>
        </row>
        <row r="41">
          <cell r="A41">
            <v>4687</v>
          </cell>
          <cell r="B41" t="str">
            <v>Chelsea at the Boroughs</v>
          </cell>
          <cell r="C41" t="str">
            <v>Proposed 105-unit development of a 2-storey condominium located at 16325 21 Ave.</v>
          </cell>
          <cell r="D41">
            <v>20</v>
          </cell>
          <cell r="G41" t="str">
            <v>Residential</v>
          </cell>
          <cell r="H41" t="str">
            <v>Primarily residential - Single use</v>
          </cell>
          <cell r="I41" t="str">
            <v>Residential</v>
          </cell>
          <cell r="J41">
            <v>2</v>
          </cell>
          <cell r="K41" t="str">
            <v>Surrey</v>
          </cell>
          <cell r="L41" t="str">
            <v>Streetside Developments</v>
          </cell>
          <cell r="N41" t="str">
            <v>Construction started</v>
          </cell>
          <cell r="P41" t="str">
            <v>Residential/Commercial</v>
          </cell>
          <cell r="Q41" t="b">
            <v>0</v>
          </cell>
          <cell r="R41" t="b">
            <v>0</v>
          </cell>
          <cell r="S41" t="b">
            <v>0</v>
          </cell>
          <cell r="T41" t="b">
            <v>0</v>
          </cell>
          <cell r="U41" t="b">
            <v>0</v>
          </cell>
          <cell r="V41" t="b">
            <v>0</v>
          </cell>
          <cell r="X41" t="b">
            <v>0</v>
          </cell>
          <cell r="Y41" t="b">
            <v>0</v>
          </cell>
          <cell r="AD41" t="str">
            <v>20234</v>
          </cell>
          <cell r="AE41" t="str">
            <v>20244</v>
          </cell>
          <cell r="AJ41" t="str">
            <v>(604) 579-0018</v>
          </cell>
          <cell r="AL41">
            <v>45261</v>
          </cell>
          <cell r="AM41">
            <v>45352</v>
          </cell>
        </row>
        <row r="42">
          <cell r="A42">
            <v>4700</v>
          </cell>
          <cell r="B42" t="str">
            <v>Edition Condominium</v>
          </cell>
          <cell r="C42" t="str">
            <v>Proposed 109-unit development in an 18-storey condominium located at 1116 Pendrell St.</v>
          </cell>
          <cell r="D42">
            <v>20</v>
          </cell>
          <cell r="G42" t="str">
            <v>Residential</v>
          </cell>
          <cell r="H42" t="str">
            <v>Primarily residential - Single use</v>
          </cell>
          <cell r="I42" t="str">
            <v>Residential</v>
          </cell>
          <cell r="J42">
            <v>2</v>
          </cell>
          <cell r="K42" t="str">
            <v>Vancouver</v>
          </cell>
          <cell r="L42" t="str">
            <v>Skyllen Pacific</v>
          </cell>
          <cell r="N42" t="str">
            <v>Proposed</v>
          </cell>
          <cell r="O42" t="str">
            <v>Consultation/Approvals</v>
          </cell>
          <cell r="P42" t="str">
            <v>Residential/Commercial</v>
          </cell>
          <cell r="Q42" t="b">
            <v>0</v>
          </cell>
          <cell r="R42" t="b">
            <v>0</v>
          </cell>
          <cell r="S42" t="b">
            <v>0</v>
          </cell>
          <cell r="T42" t="b">
            <v>0</v>
          </cell>
          <cell r="U42" t="b">
            <v>0</v>
          </cell>
          <cell r="V42" t="b">
            <v>0</v>
          </cell>
          <cell r="X42" t="b">
            <v>0</v>
          </cell>
          <cell r="Y42" t="b">
            <v>0</v>
          </cell>
          <cell r="AJ42" t="str">
            <v>(604) 629-8402</v>
          </cell>
          <cell r="AL42">
            <v>45261</v>
          </cell>
          <cell r="AM42">
            <v>45352</v>
          </cell>
        </row>
        <row r="43">
          <cell r="A43">
            <v>4699</v>
          </cell>
          <cell r="B43" t="str">
            <v>Guilden Condominium</v>
          </cell>
          <cell r="C43" t="str">
            <v>Proposed 187-unit condominium in a 6-storey development located at 14683 104 Ave.</v>
          </cell>
          <cell r="D43">
            <v>35</v>
          </cell>
          <cell r="G43" t="str">
            <v>Residential</v>
          </cell>
          <cell r="H43" t="str">
            <v>Primarily residential - Single use</v>
          </cell>
          <cell r="I43" t="str">
            <v>Residential</v>
          </cell>
          <cell r="J43">
            <v>2</v>
          </cell>
          <cell r="K43" t="str">
            <v>Surrey</v>
          </cell>
          <cell r="L43" t="str">
            <v>RDG Management Ltd</v>
          </cell>
          <cell r="N43" t="str">
            <v>Proposed</v>
          </cell>
          <cell r="O43" t="str">
            <v>Tender/Preconstruction</v>
          </cell>
          <cell r="P43" t="str">
            <v>Residential/Commercial</v>
          </cell>
          <cell r="Q43" t="b">
            <v>0</v>
          </cell>
          <cell r="R43" t="b">
            <v>0</v>
          </cell>
          <cell r="S43" t="b">
            <v>0</v>
          </cell>
          <cell r="T43" t="b">
            <v>0</v>
          </cell>
          <cell r="U43" t="b">
            <v>0</v>
          </cell>
          <cell r="V43" t="b">
            <v>0</v>
          </cell>
          <cell r="X43" t="b">
            <v>0</v>
          </cell>
          <cell r="Y43" t="b">
            <v>0</v>
          </cell>
          <cell r="AD43" t="str">
            <v>20243</v>
          </cell>
          <cell r="AE43" t="str">
            <v>20263</v>
          </cell>
          <cell r="AJ43" t="str">
            <v>(604) 881-4763</v>
          </cell>
          <cell r="AL43">
            <v>45261</v>
          </cell>
          <cell r="AM43">
            <v>45352</v>
          </cell>
        </row>
        <row r="44">
          <cell r="A44">
            <v>4698</v>
          </cell>
          <cell r="B44" t="str">
            <v>375 East 1st Avenue Condominium</v>
          </cell>
          <cell r="C44" t="str">
            <v>Proposed 220-unit development in a 14-storey condominium located at 375 East 1st Ave.</v>
          </cell>
          <cell r="D44">
            <v>40</v>
          </cell>
          <cell r="G44" t="str">
            <v>Residential</v>
          </cell>
          <cell r="H44" t="str">
            <v>Primarily residential - Single use</v>
          </cell>
          <cell r="I44" t="str">
            <v>Residential</v>
          </cell>
          <cell r="J44">
            <v>2</v>
          </cell>
          <cell r="K44" t="str">
            <v>Vancouver</v>
          </cell>
          <cell r="L44" t="str">
            <v>ONNI Group</v>
          </cell>
          <cell r="N44" t="str">
            <v>Proposed</v>
          </cell>
          <cell r="O44" t="str">
            <v>Consultation/Approvals</v>
          </cell>
          <cell r="P44" t="str">
            <v>Residential/Commercial</v>
          </cell>
          <cell r="Q44" t="b">
            <v>0</v>
          </cell>
          <cell r="R44" t="b">
            <v>0</v>
          </cell>
          <cell r="S44" t="b">
            <v>0</v>
          </cell>
          <cell r="T44" t="b">
            <v>0</v>
          </cell>
          <cell r="U44" t="b">
            <v>0</v>
          </cell>
          <cell r="V44" t="b">
            <v>0</v>
          </cell>
          <cell r="X44" t="b">
            <v>0</v>
          </cell>
          <cell r="Y44" t="b">
            <v>0</v>
          </cell>
          <cell r="AJ44" t="str">
            <v>(604) 602-7711</v>
          </cell>
          <cell r="AL44">
            <v>45261</v>
          </cell>
          <cell r="AM44">
            <v>45352</v>
          </cell>
        </row>
        <row r="45">
          <cell r="A45">
            <v>4697</v>
          </cell>
          <cell r="B45" t="str">
            <v>Pine and Glen East Tower</v>
          </cell>
          <cell r="C45" t="str">
            <v>Proposed 324-unit development in a 49-storey condominium located at 1175 Pinetree Way.</v>
          </cell>
          <cell r="D45">
            <v>58</v>
          </cell>
          <cell r="G45" t="str">
            <v>Residential</v>
          </cell>
          <cell r="H45" t="str">
            <v>Primarily residential - Single use</v>
          </cell>
          <cell r="I45" t="str">
            <v>Residential</v>
          </cell>
          <cell r="J45">
            <v>2</v>
          </cell>
          <cell r="K45" t="str">
            <v>Coquitlam</v>
          </cell>
          <cell r="L45" t="str">
            <v>ONNI Group</v>
          </cell>
          <cell r="N45" t="str">
            <v>Proposed</v>
          </cell>
          <cell r="O45" t="str">
            <v>Consultation/Approvals</v>
          </cell>
          <cell r="P45" t="str">
            <v>Residential/Commercial</v>
          </cell>
          <cell r="Q45" t="b">
            <v>0</v>
          </cell>
          <cell r="R45" t="b">
            <v>0</v>
          </cell>
          <cell r="S45" t="b">
            <v>0</v>
          </cell>
          <cell r="T45" t="b">
            <v>0</v>
          </cell>
          <cell r="U45" t="b">
            <v>0</v>
          </cell>
          <cell r="V45" t="b">
            <v>0</v>
          </cell>
          <cell r="X45" t="b">
            <v>0</v>
          </cell>
          <cell r="Y45" t="b">
            <v>0</v>
          </cell>
          <cell r="AJ45" t="str">
            <v>(604) 602-7711</v>
          </cell>
          <cell r="AL45">
            <v>45261</v>
          </cell>
          <cell r="AM45">
            <v>45352</v>
          </cell>
        </row>
        <row r="46">
          <cell r="A46">
            <v>4696</v>
          </cell>
          <cell r="B46" t="str">
            <v>Riva 4 Condominium</v>
          </cell>
          <cell r="C46" t="str">
            <v>Proposed 318-unit development in a 6-storey condominium located at 7731 Alderbridge Way.</v>
          </cell>
          <cell r="D46">
            <v>48</v>
          </cell>
          <cell r="G46" t="str">
            <v>Residential</v>
          </cell>
          <cell r="H46" t="str">
            <v>Primarily residential - Single use</v>
          </cell>
          <cell r="I46" t="str">
            <v>Residential</v>
          </cell>
          <cell r="J46">
            <v>2</v>
          </cell>
          <cell r="K46" t="str">
            <v>Richmond</v>
          </cell>
          <cell r="L46" t="str">
            <v>ONNI Group</v>
          </cell>
          <cell r="N46" t="str">
            <v>Proposed</v>
          </cell>
          <cell r="O46" t="str">
            <v>Tender/Preconstruction</v>
          </cell>
          <cell r="P46" t="str">
            <v>Residential/Commercial</v>
          </cell>
          <cell r="Q46" t="b">
            <v>0</v>
          </cell>
          <cell r="R46" t="b">
            <v>0</v>
          </cell>
          <cell r="S46" t="b">
            <v>0</v>
          </cell>
          <cell r="T46" t="b">
            <v>0</v>
          </cell>
          <cell r="U46" t="b">
            <v>0</v>
          </cell>
          <cell r="V46" t="b">
            <v>0</v>
          </cell>
          <cell r="X46" t="b">
            <v>0</v>
          </cell>
          <cell r="Y46" t="b">
            <v>0</v>
          </cell>
          <cell r="AJ46" t="str">
            <v>(604) 602-7711</v>
          </cell>
          <cell r="AL46">
            <v>45261</v>
          </cell>
          <cell r="AM46">
            <v>45352</v>
          </cell>
        </row>
        <row r="47">
          <cell r="A47">
            <v>4695</v>
          </cell>
          <cell r="B47" t="str">
            <v>Town and Centre Highrise Condominium</v>
          </cell>
          <cell r="C47" t="str">
            <v>Proposed development of 221-units in a 30-storey condominium. Project is located at 3646 Westwood St.</v>
          </cell>
          <cell r="D47">
            <v>40</v>
          </cell>
          <cell r="G47" t="str">
            <v>Residential</v>
          </cell>
          <cell r="H47" t="str">
            <v>Primarily residential - Single use</v>
          </cell>
          <cell r="I47" t="str">
            <v>Residential</v>
          </cell>
          <cell r="J47">
            <v>2</v>
          </cell>
          <cell r="K47" t="str">
            <v>Port Coquitlam</v>
          </cell>
          <cell r="L47" t="str">
            <v>Mosaic Homes</v>
          </cell>
          <cell r="N47" t="str">
            <v>Proposed</v>
          </cell>
          <cell r="O47" t="str">
            <v>Tender/Preconstruction</v>
          </cell>
          <cell r="P47" t="str">
            <v>Residential/Commercial</v>
          </cell>
          <cell r="Q47" t="b">
            <v>0</v>
          </cell>
          <cell r="R47" t="b">
            <v>0</v>
          </cell>
          <cell r="S47" t="b">
            <v>0</v>
          </cell>
          <cell r="T47" t="b">
            <v>0</v>
          </cell>
          <cell r="U47" t="b">
            <v>0</v>
          </cell>
          <cell r="V47" t="b">
            <v>0</v>
          </cell>
          <cell r="X47" t="b">
            <v>0</v>
          </cell>
          <cell r="Y47" t="b">
            <v>0</v>
          </cell>
          <cell r="AD47" t="str">
            <v>20242</v>
          </cell>
          <cell r="AE47" t="str">
            <v>20281</v>
          </cell>
          <cell r="AL47">
            <v>45261</v>
          </cell>
          <cell r="AM47">
            <v>45352</v>
          </cell>
        </row>
        <row r="48">
          <cell r="A48">
            <v>4694</v>
          </cell>
          <cell r="B48" t="str">
            <v>Rosser Ave Condominium</v>
          </cell>
          <cell r="C48" t="str">
            <v>Proposed 442-unit development of a 61-storey condominium at 2211 Rosser Ave.</v>
          </cell>
          <cell r="D48">
            <v>68</v>
          </cell>
          <cell r="G48" t="str">
            <v>Residential</v>
          </cell>
          <cell r="H48" t="str">
            <v>Primarily residential - Single use</v>
          </cell>
          <cell r="I48" t="str">
            <v>Residential</v>
          </cell>
          <cell r="J48">
            <v>2</v>
          </cell>
          <cell r="K48" t="str">
            <v>Burnaby</v>
          </cell>
          <cell r="L48" t="str">
            <v>Amacon Development Corp.</v>
          </cell>
          <cell r="N48" t="str">
            <v>Proposed</v>
          </cell>
          <cell r="O48" t="str">
            <v>Consultation/Approvals</v>
          </cell>
          <cell r="P48" t="str">
            <v>Residential/Commercial</v>
          </cell>
          <cell r="Q48" t="b">
            <v>0</v>
          </cell>
          <cell r="R48" t="b">
            <v>0</v>
          </cell>
          <cell r="S48" t="b">
            <v>0</v>
          </cell>
          <cell r="T48" t="b">
            <v>0</v>
          </cell>
          <cell r="U48" t="b">
            <v>0</v>
          </cell>
          <cell r="V48" t="b">
            <v>0</v>
          </cell>
          <cell r="X48" t="b">
            <v>0</v>
          </cell>
          <cell r="Y48" t="b">
            <v>0</v>
          </cell>
          <cell r="AJ48" t="str">
            <v>(604) 602-7700</v>
          </cell>
          <cell r="AL48">
            <v>45261</v>
          </cell>
          <cell r="AM48">
            <v>45352</v>
          </cell>
        </row>
        <row r="49">
          <cell r="A49">
            <v>4693</v>
          </cell>
          <cell r="B49" t="str">
            <v>Park &amp; Fourth Condominium</v>
          </cell>
          <cell r="C49" t="str">
            <v>Proposed 168-unit townhouse development located at 560 Fourth St.</v>
          </cell>
          <cell r="D49">
            <v>26</v>
          </cell>
          <cell r="G49" t="str">
            <v>Residential</v>
          </cell>
          <cell r="H49" t="str">
            <v>Primarily residential - Single use</v>
          </cell>
          <cell r="I49" t="str">
            <v>Residential</v>
          </cell>
          <cell r="J49">
            <v>1</v>
          </cell>
          <cell r="K49" t="str">
            <v>Nanaimo</v>
          </cell>
          <cell r="L49" t="str">
            <v>Strand Developments</v>
          </cell>
          <cell r="N49" t="str">
            <v>Proposed</v>
          </cell>
          <cell r="P49" t="str">
            <v>Residential/Commercial</v>
          </cell>
          <cell r="Q49" t="b">
            <v>0</v>
          </cell>
          <cell r="R49" t="b">
            <v>0</v>
          </cell>
          <cell r="S49" t="b">
            <v>0</v>
          </cell>
          <cell r="T49" t="b">
            <v>0</v>
          </cell>
          <cell r="U49" t="b">
            <v>0</v>
          </cell>
          <cell r="V49" t="b">
            <v>0</v>
          </cell>
          <cell r="X49" t="b">
            <v>0</v>
          </cell>
          <cell r="Y49" t="b">
            <v>0</v>
          </cell>
          <cell r="AJ49" t="str">
            <v>(604) 262-9800</v>
          </cell>
          <cell r="AL49">
            <v>45261</v>
          </cell>
          <cell r="AM49">
            <v>45352</v>
          </cell>
        </row>
        <row r="50">
          <cell r="A50">
            <v>4692</v>
          </cell>
          <cell r="B50" t="str">
            <v>Kora by Strand</v>
          </cell>
          <cell r="C50" t="str">
            <v>Development of 322 condominium units in a 35-storey tower located at 648 Gardena Drive.</v>
          </cell>
          <cell r="D50">
            <v>58</v>
          </cell>
          <cell r="G50" t="str">
            <v>Residential</v>
          </cell>
          <cell r="H50" t="str">
            <v>Primarily residential - Single use</v>
          </cell>
          <cell r="I50" t="str">
            <v>Residential</v>
          </cell>
          <cell r="J50">
            <v>2</v>
          </cell>
          <cell r="K50" t="str">
            <v>Coquitlam</v>
          </cell>
          <cell r="L50" t="str">
            <v>Strand Developments</v>
          </cell>
          <cell r="M50" t="str">
            <v>Ciccozzi Architecture</v>
          </cell>
          <cell r="N50" t="str">
            <v>Proposed</v>
          </cell>
          <cell r="O50" t="str">
            <v>Consultation/Approvals</v>
          </cell>
          <cell r="P50" t="str">
            <v>Residential/Commercial</v>
          </cell>
          <cell r="Q50" t="b">
            <v>0</v>
          </cell>
          <cell r="R50" t="b">
            <v>0</v>
          </cell>
          <cell r="S50" t="b">
            <v>0</v>
          </cell>
          <cell r="T50" t="b">
            <v>0</v>
          </cell>
          <cell r="U50" t="b">
            <v>0</v>
          </cell>
          <cell r="V50" t="b">
            <v>0</v>
          </cell>
          <cell r="X50" t="b">
            <v>0</v>
          </cell>
          <cell r="Y50" t="b">
            <v>0</v>
          </cell>
          <cell r="AJ50" t="str">
            <v>(604) 262-9800</v>
          </cell>
          <cell r="AL50">
            <v>45261</v>
          </cell>
          <cell r="AM50">
            <v>45352</v>
          </cell>
        </row>
        <row r="51">
          <cell r="A51">
            <v>4691</v>
          </cell>
          <cell r="B51" t="str">
            <v>Dewdney Trunk Road Condominium</v>
          </cell>
          <cell r="C51" t="str">
            <v>Proposed 127-unit condominium in a 5-storey development located at 22904 Dewdney Trunk Rd.</v>
          </cell>
          <cell r="D51">
            <v>22</v>
          </cell>
          <cell r="G51" t="str">
            <v>Residential</v>
          </cell>
          <cell r="H51" t="str">
            <v>Primarily residential - Single use</v>
          </cell>
          <cell r="I51" t="str">
            <v>Residential</v>
          </cell>
          <cell r="J51">
            <v>2</v>
          </cell>
          <cell r="K51" t="str">
            <v>Maple Ridge</v>
          </cell>
          <cell r="L51" t="str">
            <v>Brimming Development</v>
          </cell>
          <cell r="M51" t="str">
            <v>Billard Architecture Inc.</v>
          </cell>
          <cell r="N51" t="str">
            <v>Proposed</v>
          </cell>
          <cell r="O51" t="str">
            <v>Consultation/Approvals</v>
          </cell>
          <cell r="P51" t="str">
            <v>Residential/Commercial</v>
          </cell>
          <cell r="Q51" t="b">
            <v>0</v>
          </cell>
          <cell r="R51" t="b">
            <v>0</v>
          </cell>
          <cell r="S51" t="b">
            <v>0</v>
          </cell>
          <cell r="T51" t="b">
            <v>0</v>
          </cell>
          <cell r="U51" t="b">
            <v>0</v>
          </cell>
          <cell r="V51" t="b">
            <v>0</v>
          </cell>
          <cell r="X51" t="b">
            <v>0</v>
          </cell>
          <cell r="Y51" t="b">
            <v>0</v>
          </cell>
          <cell r="AJ51" t="str">
            <v>(604) 737-1777</v>
          </cell>
          <cell r="AL51">
            <v>45261</v>
          </cell>
          <cell r="AM51">
            <v>45352</v>
          </cell>
        </row>
        <row r="52">
          <cell r="A52">
            <v>4690</v>
          </cell>
          <cell r="B52" t="str">
            <v>The Manhattan Condominium</v>
          </cell>
          <cell r="C52" t="str">
            <v>Proposed 422-unit development in a 43-storey highrise condominium located at 10284 133A St.</v>
          </cell>
          <cell r="D52">
            <v>60</v>
          </cell>
          <cell r="G52" t="str">
            <v>Residential</v>
          </cell>
          <cell r="H52" t="str">
            <v>Primarily residential - Single use</v>
          </cell>
          <cell r="I52" t="str">
            <v>Residential</v>
          </cell>
          <cell r="J52">
            <v>2</v>
          </cell>
          <cell r="K52" t="str">
            <v>Surrey</v>
          </cell>
          <cell r="L52" t="str">
            <v>ML Emporio Properties</v>
          </cell>
          <cell r="M52" t="str">
            <v>IBI Group</v>
          </cell>
          <cell r="N52" t="str">
            <v>Proposed</v>
          </cell>
          <cell r="O52" t="str">
            <v>Tender/Preconstruction</v>
          </cell>
          <cell r="P52" t="str">
            <v>Residential/Commercial</v>
          </cell>
          <cell r="Q52" t="b">
            <v>0</v>
          </cell>
          <cell r="R52" t="b">
            <v>0</v>
          </cell>
          <cell r="S52" t="b">
            <v>0</v>
          </cell>
          <cell r="T52" t="b">
            <v>0</v>
          </cell>
          <cell r="U52" t="b">
            <v>0</v>
          </cell>
          <cell r="V52" t="b">
            <v>0</v>
          </cell>
          <cell r="X52" t="b">
            <v>0</v>
          </cell>
          <cell r="Y52" t="b">
            <v>0</v>
          </cell>
          <cell r="AJ52" t="str">
            <v>(604) 229-4755</v>
          </cell>
          <cell r="AL52">
            <v>45261</v>
          </cell>
          <cell r="AM52">
            <v>45352</v>
          </cell>
        </row>
        <row r="53">
          <cell r="A53">
            <v>4677</v>
          </cell>
          <cell r="B53" t="str">
            <v>Elementary School Additions</v>
          </cell>
          <cell r="C53" t="str">
            <v>Addition of 190 new student spaces in 8 prefabricated classrooms at Ruth King Elementary and David Cameron Elementary.</v>
          </cell>
          <cell r="D53">
            <v>24</v>
          </cell>
          <cell r="E53" t="str">
            <v>Project started construction</v>
          </cell>
          <cell r="G53" t="str">
            <v>Institutional</v>
          </cell>
          <cell r="H53" t="str">
            <v>Education</v>
          </cell>
          <cell r="I53" t="str">
            <v>Educational Services</v>
          </cell>
          <cell r="J53">
            <v>1</v>
          </cell>
          <cell r="K53" t="str">
            <v>Sooke</v>
          </cell>
          <cell r="L53" t="str">
            <v>School District 62</v>
          </cell>
          <cell r="N53" t="str">
            <v>Construction started</v>
          </cell>
          <cell r="P53" t="str">
            <v>Public Services</v>
          </cell>
          <cell r="Q53" t="b">
            <v>1</v>
          </cell>
          <cell r="R53" t="b">
            <v>1</v>
          </cell>
          <cell r="S53" t="b">
            <v>0</v>
          </cell>
          <cell r="T53" t="b">
            <v>0</v>
          </cell>
          <cell r="U53" t="b">
            <v>0</v>
          </cell>
          <cell r="V53" t="b">
            <v>0</v>
          </cell>
          <cell r="X53" t="b">
            <v>0</v>
          </cell>
          <cell r="Y53" t="b">
            <v>0</v>
          </cell>
          <cell r="AE53" t="str">
            <v>20243</v>
          </cell>
          <cell r="AJ53" t="str">
            <v>(250) 474-9800</v>
          </cell>
          <cell r="AL53">
            <v>45261</v>
          </cell>
          <cell r="AM53">
            <v>45352</v>
          </cell>
        </row>
        <row r="54">
          <cell r="A54">
            <v>4688</v>
          </cell>
          <cell r="B54" t="str">
            <v>Parkway 2 - Intersect Highrise</v>
          </cell>
          <cell r="C54" t="str">
            <v>Development of a 396-unit condominium in a 52-storey highrise located at _x000D_
10460 City Parkway.</v>
          </cell>
          <cell r="D54">
            <v>65</v>
          </cell>
          <cell r="E54" t="str">
            <v>Project started construction</v>
          </cell>
          <cell r="G54" t="str">
            <v>Residential</v>
          </cell>
          <cell r="H54" t="str">
            <v>Primarily residential - Single use</v>
          </cell>
          <cell r="I54" t="str">
            <v>Residential</v>
          </cell>
          <cell r="J54">
            <v>2</v>
          </cell>
          <cell r="K54" t="str">
            <v>Surrey</v>
          </cell>
          <cell r="L54" t="str">
            <v>Bosa Properties</v>
          </cell>
          <cell r="N54" t="str">
            <v>Construction started</v>
          </cell>
          <cell r="P54" t="str">
            <v>Residential/Commercial</v>
          </cell>
          <cell r="Q54" t="b">
            <v>0</v>
          </cell>
          <cell r="R54" t="b">
            <v>0</v>
          </cell>
          <cell r="S54" t="b">
            <v>0</v>
          </cell>
          <cell r="T54" t="b">
            <v>0</v>
          </cell>
          <cell r="U54" t="b">
            <v>0</v>
          </cell>
          <cell r="V54" t="b">
            <v>0</v>
          </cell>
          <cell r="X54" t="b">
            <v>0</v>
          </cell>
          <cell r="Y54" t="b">
            <v>0</v>
          </cell>
          <cell r="AD54" t="str">
            <v>20241</v>
          </cell>
          <cell r="AE54" t="str">
            <v>20284</v>
          </cell>
          <cell r="AL54">
            <v>45261</v>
          </cell>
          <cell r="AM54">
            <v>45352</v>
          </cell>
        </row>
        <row r="55">
          <cell r="A55">
            <v>4673</v>
          </cell>
          <cell r="B55" t="str">
            <v>Fraser Street Condominium</v>
          </cell>
          <cell r="C55" t="str">
            <v>Proposed 110-unit development of a 15-storey rental condominium with retail space on the ground floor. Includes below market units under the Moderate Income Rental Housing Pilot Program (MIRHPP).</v>
          </cell>
          <cell r="D55">
            <v>24</v>
          </cell>
          <cell r="G55" t="str">
            <v>Residential</v>
          </cell>
          <cell r="H55" t="str">
            <v>Primarily residential - Single use</v>
          </cell>
          <cell r="I55" t="str">
            <v>Residential</v>
          </cell>
          <cell r="J55">
            <v>2</v>
          </cell>
          <cell r="K55" t="str">
            <v>Vancouver</v>
          </cell>
          <cell r="L55" t="str">
            <v>Anthem Properties</v>
          </cell>
          <cell r="N55" t="str">
            <v>Proposed</v>
          </cell>
          <cell r="O55" t="str">
            <v>Consultation/Approvals</v>
          </cell>
          <cell r="P55" t="str">
            <v>Residential/Commercial</v>
          </cell>
          <cell r="Q55" t="b">
            <v>1</v>
          </cell>
          <cell r="R55" t="b">
            <v>0</v>
          </cell>
          <cell r="S55" t="b">
            <v>0</v>
          </cell>
          <cell r="T55" t="b">
            <v>1</v>
          </cell>
          <cell r="U55" t="b">
            <v>0</v>
          </cell>
          <cell r="V55" t="b">
            <v>0</v>
          </cell>
          <cell r="X55" t="b">
            <v>0</v>
          </cell>
          <cell r="Y55" t="b">
            <v>0</v>
          </cell>
          <cell r="AL55">
            <v>45261</v>
          </cell>
          <cell r="AM55">
            <v>45352</v>
          </cell>
        </row>
        <row r="56">
          <cell r="A56">
            <v>4686</v>
          </cell>
          <cell r="B56" t="str">
            <v>The Landmark at Foster Martin</v>
          </cell>
          <cell r="C56" t="str">
            <v>Proposed 128-unit development of a 23-storey condominium located at 1475 Foster St.</v>
          </cell>
          <cell r="D56">
            <v>23</v>
          </cell>
          <cell r="G56" t="str">
            <v>Residential</v>
          </cell>
          <cell r="H56" t="str">
            <v>Primarily residential - Single use</v>
          </cell>
          <cell r="I56" t="str">
            <v>Residential</v>
          </cell>
          <cell r="J56">
            <v>2</v>
          </cell>
          <cell r="K56" t="str">
            <v>White Rock</v>
          </cell>
          <cell r="L56" t="str">
            <v>Landmark Premiere Properties</v>
          </cell>
          <cell r="N56" t="str">
            <v>Proposed</v>
          </cell>
          <cell r="O56" t="str">
            <v>Tender/Preconstruction</v>
          </cell>
          <cell r="P56" t="str">
            <v>Residential/Commercial</v>
          </cell>
          <cell r="Q56" t="b">
            <v>0</v>
          </cell>
          <cell r="R56" t="b">
            <v>0</v>
          </cell>
          <cell r="S56" t="b">
            <v>0</v>
          </cell>
          <cell r="T56" t="b">
            <v>0</v>
          </cell>
          <cell r="U56" t="b">
            <v>0</v>
          </cell>
          <cell r="V56" t="b">
            <v>0</v>
          </cell>
          <cell r="X56" t="b">
            <v>0</v>
          </cell>
          <cell r="Y56" t="b">
            <v>0</v>
          </cell>
          <cell r="AE56" t="str">
            <v>20262</v>
          </cell>
          <cell r="AJ56" t="str">
            <v>(604)620-1677</v>
          </cell>
          <cell r="AL56">
            <v>45261</v>
          </cell>
          <cell r="AM56">
            <v>45352</v>
          </cell>
        </row>
        <row r="57">
          <cell r="A57">
            <v>4685</v>
          </cell>
          <cell r="B57" t="str">
            <v>Halo Lowrise Condominiums</v>
          </cell>
          <cell r="C57" t="str">
            <v>Proposed 206-unit development of a 6-storey condominium located at 2388 152A St.</v>
          </cell>
          <cell r="D57">
            <v>20</v>
          </cell>
          <cell r="G57" t="str">
            <v>Residential</v>
          </cell>
          <cell r="H57" t="str">
            <v>Primarily residential - Single use</v>
          </cell>
          <cell r="I57" t="str">
            <v>Residential</v>
          </cell>
          <cell r="J57">
            <v>2</v>
          </cell>
          <cell r="K57" t="str">
            <v>Surrey</v>
          </cell>
          <cell r="L57" t="str">
            <v>Polygon Homes</v>
          </cell>
          <cell r="M57" t="str">
            <v>GBL Architects</v>
          </cell>
          <cell r="N57" t="str">
            <v>Proposed</v>
          </cell>
          <cell r="O57" t="str">
            <v>Tender/Preconstruction</v>
          </cell>
          <cell r="P57" t="str">
            <v>Residential/Commercial</v>
          </cell>
          <cell r="Q57" t="b">
            <v>0</v>
          </cell>
          <cell r="R57" t="b">
            <v>0</v>
          </cell>
          <cell r="S57" t="b">
            <v>0</v>
          </cell>
          <cell r="T57" t="b">
            <v>0</v>
          </cell>
          <cell r="U57" t="b">
            <v>0</v>
          </cell>
          <cell r="V57" t="b">
            <v>0</v>
          </cell>
          <cell r="X57" t="b">
            <v>0</v>
          </cell>
          <cell r="Y57" t="b">
            <v>0</v>
          </cell>
          <cell r="AD57" t="str">
            <v>20243</v>
          </cell>
          <cell r="AE57" t="str">
            <v>20262</v>
          </cell>
          <cell r="AJ57" t="str">
            <v>(604) 877-1131</v>
          </cell>
          <cell r="AL57">
            <v>45261</v>
          </cell>
          <cell r="AM57">
            <v>45352</v>
          </cell>
        </row>
        <row r="58">
          <cell r="A58">
            <v>4684</v>
          </cell>
          <cell r="B58" t="str">
            <v>Vancouver Community College - Centre for Clean Energy and Automotive Innovation</v>
          </cell>
          <cell r="C58" t="str">
            <v>Eight-storey project to include an interdisciplinary hub for trades and technology including clean energy programs.</v>
          </cell>
          <cell r="D58">
            <v>291</v>
          </cell>
          <cell r="G58" t="str">
            <v>Institutional</v>
          </cell>
          <cell r="H58" t="str">
            <v>Education</v>
          </cell>
          <cell r="I58" t="str">
            <v>Educational Services</v>
          </cell>
          <cell r="J58">
            <v>2</v>
          </cell>
          <cell r="K58" t="str">
            <v>Vancouver</v>
          </cell>
          <cell r="L58" t="str">
            <v>Vancouver Community College</v>
          </cell>
          <cell r="N58" t="str">
            <v>Proposed</v>
          </cell>
          <cell r="O58" t="str">
            <v>Tender/Preconstruction</v>
          </cell>
          <cell r="P58" t="str">
            <v>Public Services</v>
          </cell>
          <cell r="Q58" t="b">
            <v>1</v>
          </cell>
          <cell r="R58" t="b">
            <v>1</v>
          </cell>
          <cell r="S58" t="b">
            <v>0</v>
          </cell>
          <cell r="T58" t="b">
            <v>0</v>
          </cell>
          <cell r="U58" t="b">
            <v>1</v>
          </cell>
          <cell r="V58" t="b">
            <v>1</v>
          </cell>
          <cell r="W58" t="str">
            <v>LEED gold</v>
          </cell>
          <cell r="X58" t="b">
            <v>0</v>
          </cell>
          <cell r="Y58" t="b">
            <v>0</v>
          </cell>
          <cell r="AB58">
            <v>1312</v>
          </cell>
          <cell r="AC58">
            <v>721</v>
          </cell>
          <cell r="AD58" t="str">
            <v>20242</v>
          </cell>
          <cell r="AE58" t="str">
            <v>20272</v>
          </cell>
          <cell r="AL58">
            <v>45261</v>
          </cell>
          <cell r="AM58">
            <v>45352</v>
          </cell>
        </row>
        <row r="59">
          <cell r="A59">
            <v>4682</v>
          </cell>
          <cell r="B59" t="str">
            <v>Social Housing</v>
          </cell>
          <cell r="C59" t="str">
            <v>Development of 70-units of social housing for indigenous families and elders in a new building located at 830 11th Ave. East.</v>
          </cell>
          <cell r="D59">
            <v>23</v>
          </cell>
          <cell r="G59" t="str">
            <v>Residential</v>
          </cell>
          <cell r="H59" t="str">
            <v>Primarily residential - Single use</v>
          </cell>
          <cell r="I59" t="str">
            <v>Social Housing</v>
          </cell>
          <cell r="J59">
            <v>6</v>
          </cell>
          <cell r="K59" t="str">
            <v>Prince Rupert</v>
          </cell>
          <cell r="L59" t="str">
            <v>BC Housing</v>
          </cell>
          <cell r="N59" t="str">
            <v>Proposed</v>
          </cell>
          <cell r="O59" t="str">
            <v>Tender/Preconstruction</v>
          </cell>
          <cell r="P59" t="str">
            <v>Residential/Commercial</v>
          </cell>
          <cell r="Q59" t="b">
            <v>1</v>
          </cell>
          <cell r="R59" t="b">
            <v>1</v>
          </cell>
          <cell r="S59" t="b">
            <v>0</v>
          </cell>
          <cell r="T59" t="b">
            <v>0</v>
          </cell>
          <cell r="U59" t="b">
            <v>0</v>
          </cell>
          <cell r="V59" t="b">
            <v>0</v>
          </cell>
          <cell r="X59" t="b">
            <v>0</v>
          </cell>
          <cell r="Y59" t="b">
            <v>1</v>
          </cell>
          <cell r="Z59" t="str">
            <v>Lax Kw’alaams WAAP Housing Society</v>
          </cell>
          <cell r="AA59" t="str">
            <v>Project partner</v>
          </cell>
          <cell r="AE59" t="str">
            <v>20254</v>
          </cell>
          <cell r="AJ59" t="str">
            <v>(604) 456-8895</v>
          </cell>
          <cell r="AL59">
            <v>45261</v>
          </cell>
          <cell r="AM59">
            <v>45352</v>
          </cell>
        </row>
        <row r="60">
          <cell r="A60">
            <v>4681</v>
          </cell>
          <cell r="B60" t="str">
            <v>Social Housing</v>
          </cell>
          <cell r="C60" t="str">
            <v>Development of 135-units of social housing for women and single mothers in a new 13-storey building located at 550 West 13th St.</v>
          </cell>
          <cell r="D60">
            <v>30</v>
          </cell>
          <cell r="G60" t="str">
            <v>Residential</v>
          </cell>
          <cell r="H60" t="str">
            <v>Primarily residential - Single use</v>
          </cell>
          <cell r="I60" t="str">
            <v>Social Housing</v>
          </cell>
          <cell r="J60">
            <v>2</v>
          </cell>
          <cell r="K60" t="str">
            <v>Vancouver</v>
          </cell>
          <cell r="L60" t="str">
            <v>BC Housing</v>
          </cell>
          <cell r="N60" t="str">
            <v>Proposed</v>
          </cell>
          <cell r="O60" t="str">
            <v>Consultation/Approvals</v>
          </cell>
          <cell r="P60" t="str">
            <v>Residential/Commercial</v>
          </cell>
          <cell r="Q60" t="b">
            <v>1</v>
          </cell>
          <cell r="R60" t="b">
            <v>1</v>
          </cell>
          <cell r="S60" t="b">
            <v>1</v>
          </cell>
          <cell r="T60" t="b">
            <v>0</v>
          </cell>
          <cell r="U60" t="b">
            <v>0</v>
          </cell>
          <cell r="V60" t="b">
            <v>0</v>
          </cell>
          <cell r="X60" t="b">
            <v>0</v>
          </cell>
          <cell r="Y60" t="b">
            <v>0</v>
          </cell>
          <cell r="AE60" t="str">
            <v>20264</v>
          </cell>
          <cell r="AJ60" t="str">
            <v>(604) 456-8895</v>
          </cell>
          <cell r="AL60">
            <v>45261</v>
          </cell>
          <cell r="AM60">
            <v>45352</v>
          </cell>
        </row>
        <row r="61">
          <cell r="A61">
            <v>4680</v>
          </cell>
          <cell r="B61" t="str">
            <v>Belleville Terminal Redevelopment</v>
          </cell>
          <cell r="C61" t="str">
            <v>Terminal upgrade to provide state-of-the-art service for passengers and goods. Phase 1 Steamship Temporary Terminal has been awarded to Willow Spring Construction and is expected to complete in Fall 2024. Wharf modification contract has been awarded to Pacific Industrial &amp; Marine Ltd. Phase 2 permanent terminal upgrades has shortlisted EllisDon Corporation, KL Belleville Terminal Partners and Pomerleau Inc. to participate in Request for Proposals (RFP).</v>
          </cell>
          <cell r="D61">
            <v>304</v>
          </cell>
          <cell r="E61" t="str">
            <v>Project started construction</v>
          </cell>
          <cell r="G61" t="str">
            <v>Infrastructure</v>
          </cell>
          <cell r="H61" t="str">
            <v>Other Transportation</v>
          </cell>
          <cell r="I61" t="str">
            <v>Port and Harbour Facilities</v>
          </cell>
          <cell r="J61">
            <v>1</v>
          </cell>
          <cell r="K61" t="str">
            <v>Victoria</v>
          </cell>
          <cell r="L61" t="str">
            <v>BC Ministry of Transportation and Infrastructure</v>
          </cell>
          <cell r="N61" t="str">
            <v>Construction started</v>
          </cell>
          <cell r="P61" t="str">
            <v>Transportation &amp; Warehousing</v>
          </cell>
          <cell r="Q61" t="b">
            <v>1</v>
          </cell>
          <cell r="R61" t="b">
            <v>1</v>
          </cell>
          <cell r="S61" t="b">
            <v>1</v>
          </cell>
          <cell r="T61" t="b">
            <v>0</v>
          </cell>
          <cell r="U61" t="b">
            <v>0</v>
          </cell>
          <cell r="V61" t="b">
            <v>0</v>
          </cell>
          <cell r="X61" t="b">
            <v>0</v>
          </cell>
          <cell r="Y61" t="b">
            <v>0</v>
          </cell>
          <cell r="AD61" t="str">
            <v>20241</v>
          </cell>
          <cell r="AE61" t="str">
            <v>20282</v>
          </cell>
          <cell r="AJ61" t="str">
            <v>(250) 356-1861</v>
          </cell>
          <cell r="AL61">
            <v>45261</v>
          </cell>
          <cell r="AM61">
            <v>45352</v>
          </cell>
        </row>
        <row r="62">
          <cell r="A62">
            <v>4678</v>
          </cell>
          <cell r="B62" t="str">
            <v>Baxter Bridge Replacement</v>
          </cell>
          <cell r="C62" t="str">
            <v>Construction of a 2-lane steel bridge to replace existing wooden bridge on Trinity Valley Rd. The contract has been awarded to Formula Contractors Ltd.</v>
          </cell>
          <cell r="D62">
            <v>17</v>
          </cell>
          <cell r="G62" t="str">
            <v>Infrastructure</v>
          </cell>
          <cell r="H62" t="str">
            <v>Roads &amp; Highways</v>
          </cell>
          <cell r="I62" t="str">
            <v>Transportation</v>
          </cell>
          <cell r="J62">
            <v>3</v>
          </cell>
          <cell r="K62" t="str">
            <v>Enderby</v>
          </cell>
          <cell r="L62" t="str">
            <v>BC Ministry of Transportation and Infrastructure</v>
          </cell>
          <cell r="N62" t="str">
            <v>Proposed</v>
          </cell>
          <cell r="P62" t="str">
            <v>Transportation &amp; Warehousing</v>
          </cell>
          <cell r="Q62" t="b">
            <v>1</v>
          </cell>
          <cell r="R62" t="b">
            <v>1</v>
          </cell>
          <cell r="S62" t="b">
            <v>0</v>
          </cell>
          <cell r="T62" t="b">
            <v>0</v>
          </cell>
          <cell r="U62" t="b">
            <v>0</v>
          </cell>
          <cell r="V62" t="b">
            <v>0</v>
          </cell>
          <cell r="X62" t="b">
            <v>0</v>
          </cell>
          <cell r="Y62" t="b">
            <v>0</v>
          </cell>
          <cell r="AD62" t="str">
            <v>20242</v>
          </cell>
          <cell r="AE62" t="str">
            <v>20262</v>
          </cell>
          <cell r="AJ62" t="str">
            <v>(250) 565-6185</v>
          </cell>
          <cell r="AL62">
            <v>45261</v>
          </cell>
          <cell r="AM62">
            <v>45352</v>
          </cell>
        </row>
        <row r="63">
          <cell r="A63">
            <v>4676</v>
          </cell>
          <cell r="B63" t="str">
            <v>Elementary School Additions</v>
          </cell>
          <cell r="C63" t="str">
            <v>Addition of 875 new student spaces in 36 prefabricated classrooms at Walnut Rd, Lena Shaw, and Woodland Park Elementary schools</v>
          </cell>
          <cell r="D63">
            <v>54</v>
          </cell>
          <cell r="G63" t="str">
            <v>Institutional</v>
          </cell>
          <cell r="H63" t="str">
            <v>Education</v>
          </cell>
          <cell r="I63" t="str">
            <v>Educational Services</v>
          </cell>
          <cell r="J63">
            <v>2</v>
          </cell>
          <cell r="K63" t="str">
            <v>Surrey</v>
          </cell>
          <cell r="L63" t="str">
            <v>School District 36</v>
          </cell>
          <cell r="N63" t="str">
            <v>Proposed</v>
          </cell>
          <cell r="O63" t="str">
            <v>Tender/Preconstruction</v>
          </cell>
          <cell r="P63" t="str">
            <v>Public Services</v>
          </cell>
          <cell r="Q63" t="b">
            <v>1</v>
          </cell>
          <cell r="R63" t="b">
            <v>1</v>
          </cell>
          <cell r="S63" t="b">
            <v>0</v>
          </cell>
          <cell r="T63" t="b">
            <v>0</v>
          </cell>
          <cell r="U63" t="b">
            <v>0</v>
          </cell>
          <cell r="V63" t="b">
            <v>0</v>
          </cell>
          <cell r="X63" t="b">
            <v>0</v>
          </cell>
          <cell r="Y63" t="b">
            <v>0</v>
          </cell>
          <cell r="AD63" t="str">
            <v>20242</v>
          </cell>
          <cell r="AE63" t="str">
            <v>20244</v>
          </cell>
          <cell r="AJ63" t="str">
            <v>(604) 596-7733</v>
          </cell>
          <cell r="AL63">
            <v>45261</v>
          </cell>
          <cell r="AM63">
            <v>45352</v>
          </cell>
        </row>
        <row r="64">
          <cell r="A64">
            <v>4675</v>
          </cell>
          <cell r="B64" t="str">
            <v>Brentwood Park Elementary Upgrades</v>
          </cell>
          <cell r="C64" t="str">
            <v>Proposed seismic upgrades to existing building and 165-seat expansion. Project to include Neighbourhood Learning Centre.</v>
          </cell>
          <cell r="D64">
            <v>39</v>
          </cell>
          <cell r="G64" t="str">
            <v>Institutional</v>
          </cell>
          <cell r="H64" t="str">
            <v>Education</v>
          </cell>
          <cell r="I64" t="str">
            <v>Educational Services</v>
          </cell>
          <cell r="J64">
            <v>2</v>
          </cell>
          <cell r="K64" t="str">
            <v>Burnaby</v>
          </cell>
          <cell r="L64" t="str">
            <v>School District 41</v>
          </cell>
          <cell r="N64" t="str">
            <v>Proposed</v>
          </cell>
          <cell r="O64" t="str">
            <v>Preliminary/Feasibility</v>
          </cell>
          <cell r="P64" t="str">
            <v>Public Services</v>
          </cell>
          <cell r="Q64" t="b">
            <v>1</v>
          </cell>
          <cell r="R64" t="b">
            <v>1</v>
          </cell>
          <cell r="S64" t="b">
            <v>0</v>
          </cell>
          <cell r="T64" t="b">
            <v>0</v>
          </cell>
          <cell r="U64" t="b">
            <v>0</v>
          </cell>
          <cell r="V64" t="b">
            <v>0</v>
          </cell>
          <cell r="X64" t="b">
            <v>0</v>
          </cell>
          <cell r="Y64" t="b">
            <v>0</v>
          </cell>
          <cell r="AD64" t="str">
            <v>20251</v>
          </cell>
          <cell r="AE64" t="str">
            <v>20263</v>
          </cell>
          <cell r="AJ64" t="str">
            <v>(604) 664-8441</v>
          </cell>
          <cell r="AL64">
            <v>45261</v>
          </cell>
          <cell r="AM64">
            <v>45352</v>
          </cell>
        </row>
        <row r="65">
          <cell r="A65">
            <v>4674</v>
          </cell>
          <cell r="B65" t="str">
            <v>Long-term Care Facility</v>
          </cell>
          <cell r="C65" t="str">
            <v>Proposed 200-bed long-term  care home to be located at 6500 Southridge Ave.</v>
          </cell>
          <cell r="G65" t="str">
            <v>Institutional</v>
          </cell>
          <cell r="H65" t="str">
            <v>Health</v>
          </cell>
          <cell r="I65" t="str">
            <v>Health Care and Social Assistance</v>
          </cell>
          <cell r="J65">
            <v>5</v>
          </cell>
          <cell r="K65" t="str">
            <v>Prince George</v>
          </cell>
          <cell r="L65" t="str">
            <v>Providence Living/ Northern Health Authority</v>
          </cell>
          <cell r="N65" t="str">
            <v>Proposed</v>
          </cell>
          <cell r="O65" t="str">
            <v>Preliminary/Feasibility</v>
          </cell>
          <cell r="P65" t="str">
            <v>Public Services</v>
          </cell>
          <cell r="Q65" t="b">
            <v>1</v>
          </cell>
          <cell r="R65" t="b">
            <v>1</v>
          </cell>
          <cell r="S65" t="b">
            <v>0</v>
          </cell>
          <cell r="T65" t="b">
            <v>0</v>
          </cell>
          <cell r="U65" t="b">
            <v>0</v>
          </cell>
          <cell r="V65" t="b">
            <v>0</v>
          </cell>
          <cell r="X65" t="b">
            <v>0</v>
          </cell>
          <cell r="Y65" t="b">
            <v>0</v>
          </cell>
          <cell r="AD65" t="str">
            <v>20244</v>
          </cell>
          <cell r="AL65">
            <v>45261</v>
          </cell>
          <cell r="AM65">
            <v>45352</v>
          </cell>
        </row>
        <row r="66">
          <cell r="A66">
            <v>4689</v>
          </cell>
          <cell r="B66" t="str">
            <v>Azure Grove Condominium</v>
          </cell>
          <cell r="C66" t="str">
            <v>Proposed 273-unit development of a 6-storey condominium located at 20117 84 Ave.</v>
          </cell>
          <cell r="D66">
            <v>48</v>
          </cell>
          <cell r="G66" t="str">
            <v>Residential</v>
          </cell>
          <cell r="H66" t="str">
            <v>Primarily residential - Single use</v>
          </cell>
          <cell r="I66" t="str">
            <v>Residential</v>
          </cell>
          <cell r="J66">
            <v>2</v>
          </cell>
          <cell r="K66" t="str">
            <v>Langley</v>
          </cell>
          <cell r="L66" t="str">
            <v>ML Emporio Properties</v>
          </cell>
          <cell r="N66" t="str">
            <v>Proposed</v>
          </cell>
          <cell r="O66" t="str">
            <v>Tender/Preconstruction</v>
          </cell>
          <cell r="P66" t="str">
            <v>Residential/Commercial</v>
          </cell>
          <cell r="Q66" t="b">
            <v>0</v>
          </cell>
          <cell r="R66" t="b">
            <v>0</v>
          </cell>
          <cell r="S66" t="b">
            <v>0</v>
          </cell>
          <cell r="T66" t="b">
            <v>0</v>
          </cell>
          <cell r="U66" t="b">
            <v>0</v>
          </cell>
          <cell r="V66" t="b">
            <v>0</v>
          </cell>
          <cell r="X66" t="b">
            <v>0</v>
          </cell>
          <cell r="Y66" t="b">
            <v>0</v>
          </cell>
          <cell r="AD66" t="str">
            <v>20244</v>
          </cell>
          <cell r="AE66" t="str">
            <v>20274</v>
          </cell>
          <cell r="AJ66" t="str">
            <v>(604) 229-4755</v>
          </cell>
          <cell r="AL66">
            <v>45261</v>
          </cell>
          <cell r="AM66">
            <v>45352</v>
          </cell>
        </row>
        <row r="67">
          <cell r="A67">
            <v>4663</v>
          </cell>
          <cell r="B67" t="str">
            <v>Lake Buntzen 1 - Penstock Exterior Recoat Project</v>
          </cell>
          <cell r="C67" t="str">
            <v>This project is to address safety and reliability risks associated with the failed protective coatings of the steel penstocks.</v>
          </cell>
          <cell r="D67">
            <v>31</v>
          </cell>
          <cell r="G67" t="str">
            <v>Infrastructure</v>
          </cell>
          <cell r="H67" t="str">
            <v>Utilities</v>
          </cell>
          <cell r="I67" t="str">
            <v>Utilities</v>
          </cell>
          <cell r="J67">
            <v>2</v>
          </cell>
          <cell r="K67" t="str">
            <v>Coquitlam</v>
          </cell>
          <cell r="L67" t="str">
            <v>BC Hydro</v>
          </cell>
          <cell r="N67" t="str">
            <v>Construction started</v>
          </cell>
          <cell r="P67" t="str">
            <v>Utilities (incl sewage treatment)</v>
          </cell>
          <cell r="Q67" t="b">
            <v>1</v>
          </cell>
          <cell r="R67" t="b">
            <v>0</v>
          </cell>
          <cell r="S67" t="b">
            <v>0</v>
          </cell>
          <cell r="T67" t="b">
            <v>0</v>
          </cell>
          <cell r="U67" t="b">
            <v>1</v>
          </cell>
          <cell r="V67" t="b">
            <v>0</v>
          </cell>
          <cell r="X67" t="b">
            <v>0</v>
          </cell>
          <cell r="Y67" t="b">
            <v>0</v>
          </cell>
          <cell r="AD67" t="str">
            <v>20233</v>
          </cell>
          <cell r="AE67" t="str">
            <v>20244</v>
          </cell>
          <cell r="AJ67" t="str">
            <v>(604) 623-4472   Toll Free: 1-866-647-3334</v>
          </cell>
          <cell r="AL67">
            <v>45170</v>
          </cell>
          <cell r="AM67">
            <v>45352</v>
          </cell>
        </row>
        <row r="68">
          <cell r="A68">
            <v>4642</v>
          </cell>
          <cell r="B68" t="str">
            <v>Confederation Park Community Centre</v>
          </cell>
          <cell r="C68" t="str">
            <v>New community centre  located at Willingdon Ave and Albert St. Project will include a running track, fitness centre and outdoor public plaza. It will be integrated with the adjacent McGill Library and Eileen Daily Leisure Pool.</v>
          </cell>
          <cell r="D68">
            <v>117</v>
          </cell>
          <cell r="G68" t="str">
            <v>Commercial</v>
          </cell>
          <cell r="H68" t="str">
            <v>Recreation</v>
          </cell>
          <cell r="I68" t="str">
            <v>Arts, Entertainment &amp; Recreation</v>
          </cell>
          <cell r="J68">
            <v>2</v>
          </cell>
          <cell r="K68" t="str">
            <v>Burnaby</v>
          </cell>
          <cell r="L68" t="str">
            <v>City of Burnaby</v>
          </cell>
          <cell r="M68" t="str">
            <v>Revery Architecture</v>
          </cell>
          <cell r="N68" t="str">
            <v>Proposed</v>
          </cell>
          <cell r="O68" t="str">
            <v>Consultation/Approvals</v>
          </cell>
          <cell r="P68" t="str">
            <v>Other Services</v>
          </cell>
          <cell r="Q68" t="b">
            <v>1</v>
          </cell>
          <cell r="R68" t="b">
            <v>0</v>
          </cell>
          <cell r="S68" t="b">
            <v>0</v>
          </cell>
          <cell r="T68" t="b">
            <v>1</v>
          </cell>
          <cell r="U68" t="b">
            <v>0</v>
          </cell>
          <cell r="V68" t="b">
            <v>0</v>
          </cell>
          <cell r="X68" t="b">
            <v>0</v>
          </cell>
          <cell r="Y68" t="b">
            <v>0</v>
          </cell>
          <cell r="AL68">
            <v>45170</v>
          </cell>
          <cell r="AM68">
            <v>45352</v>
          </cell>
        </row>
        <row r="69">
          <cell r="A69">
            <v>4641</v>
          </cell>
          <cell r="B69" t="str">
            <v>Davie Village Social Housing</v>
          </cell>
          <cell r="C69" t="str">
            <v>Seventeen-storey development of 154-unit low income housing located at 981 Davie St. The provincial government is contributing $27.8 million through BC Housing, $17.33 million through the Building BC: Community Housing Fund and $10.47 million in Cost Pressure Grant funding. The City of Vancouver is contributing  $48.05 million in land value, and the federal government is contributing $15.4 million through the National Housing Co-Investment Fund.</v>
          </cell>
          <cell r="D69">
            <v>91</v>
          </cell>
          <cell r="G69" t="str">
            <v>Residential</v>
          </cell>
          <cell r="H69" t="str">
            <v>Primarily residential - Single use</v>
          </cell>
          <cell r="I69" t="str">
            <v>Social Housing</v>
          </cell>
          <cell r="J69">
            <v>2</v>
          </cell>
          <cell r="K69" t="str">
            <v>Vancouver</v>
          </cell>
          <cell r="L69" t="str">
            <v>BC Housing</v>
          </cell>
          <cell r="N69" t="str">
            <v>Construction started</v>
          </cell>
          <cell r="P69" t="str">
            <v>Residential/Commercial</v>
          </cell>
          <cell r="Q69" t="b">
            <v>1</v>
          </cell>
          <cell r="R69" t="b">
            <v>1</v>
          </cell>
          <cell r="S69" t="b">
            <v>1</v>
          </cell>
          <cell r="T69" t="b">
            <v>1</v>
          </cell>
          <cell r="U69" t="b">
            <v>0</v>
          </cell>
          <cell r="V69" t="b">
            <v>1</v>
          </cell>
          <cell r="W69" t="str">
            <v>Passive House</v>
          </cell>
          <cell r="X69" t="b">
            <v>0</v>
          </cell>
          <cell r="Y69" t="b">
            <v>0</v>
          </cell>
          <cell r="AD69" t="str">
            <v>20234</v>
          </cell>
          <cell r="AE69" t="str">
            <v>20264</v>
          </cell>
          <cell r="AJ69" t="str">
            <v>(604) 456-8895</v>
          </cell>
          <cell r="AL69">
            <v>45170</v>
          </cell>
          <cell r="AM69">
            <v>45352</v>
          </cell>
        </row>
        <row r="70">
          <cell r="A70">
            <v>4660</v>
          </cell>
          <cell r="B70" t="str">
            <v>Woodland Park Elementary</v>
          </cell>
          <cell r="C70" t="str">
            <v>Proposed modular addition to increase school capacity to 40K/850E students. Development variance permit approved by council in Feb 2024.</v>
          </cell>
          <cell r="D70">
            <v>24</v>
          </cell>
          <cell r="G70" t="str">
            <v>Institutional</v>
          </cell>
          <cell r="H70" t="str">
            <v>Education</v>
          </cell>
          <cell r="I70" t="str">
            <v>Educational Services</v>
          </cell>
          <cell r="J70">
            <v>2</v>
          </cell>
          <cell r="K70" t="str">
            <v>Surrey</v>
          </cell>
          <cell r="L70" t="str">
            <v>School District 36</v>
          </cell>
          <cell r="N70" t="str">
            <v>Proposed</v>
          </cell>
          <cell r="P70" t="str">
            <v>Public Services</v>
          </cell>
          <cell r="Q70" t="b">
            <v>1</v>
          </cell>
          <cell r="R70" t="b">
            <v>1</v>
          </cell>
          <cell r="S70" t="b">
            <v>0</v>
          </cell>
          <cell r="T70" t="b">
            <v>0</v>
          </cell>
          <cell r="U70" t="b">
            <v>0</v>
          </cell>
          <cell r="V70" t="b">
            <v>0</v>
          </cell>
          <cell r="X70" t="b">
            <v>0</v>
          </cell>
          <cell r="Y70" t="b">
            <v>0</v>
          </cell>
          <cell r="AD70" t="str">
            <v>20242</v>
          </cell>
          <cell r="AE70" t="str">
            <v>20243</v>
          </cell>
          <cell r="AJ70" t="str">
            <v>(604) 596-7733</v>
          </cell>
          <cell r="AL70">
            <v>45170</v>
          </cell>
          <cell r="AM70">
            <v>45352</v>
          </cell>
        </row>
        <row r="71">
          <cell r="A71">
            <v>4670</v>
          </cell>
          <cell r="B71" t="str">
            <v>Skylark Condominiums</v>
          </cell>
          <cell r="C71" t="str">
            <v>Development of 150-units in a 6-storey condominium located at 625 Cottonwood Ave.</v>
          </cell>
          <cell r="D71">
            <v>35</v>
          </cell>
          <cell r="G71" t="str">
            <v>Residential</v>
          </cell>
          <cell r="H71" t="str">
            <v>Primarily residential - Single use</v>
          </cell>
          <cell r="I71" t="str">
            <v>Residential</v>
          </cell>
          <cell r="J71">
            <v>2</v>
          </cell>
          <cell r="K71" t="str">
            <v>Coquitlam</v>
          </cell>
          <cell r="L71" t="str">
            <v>Polygon Homes</v>
          </cell>
          <cell r="N71" t="str">
            <v>Construction started</v>
          </cell>
          <cell r="P71" t="str">
            <v>Residential/Commercial</v>
          </cell>
          <cell r="Q71" t="b">
            <v>0</v>
          </cell>
          <cell r="R71" t="b">
            <v>0</v>
          </cell>
          <cell r="S71" t="b">
            <v>0</v>
          </cell>
          <cell r="T71" t="b">
            <v>0</v>
          </cell>
          <cell r="U71" t="b">
            <v>0</v>
          </cell>
          <cell r="V71" t="b">
            <v>0</v>
          </cell>
          <cell r="X71" t="b">
            <v>0</v>
          </cell>
          <cell r="Y71" t="b">
            <v>0</v>
          </cell>
          <cell r="AD71" t="str">
            <v>20234</v>
          </cell>
          <cell r="AE71" t="str">
            <v>20244</v>
          </cell>
          <cell r="AJ71" t="str">
            <v>(604) 877-1131</v>
          </cell>
          <cell r="AL71">
            <v>45170</v>
          </cell>
          <cell r="AM71">
            <v>45352</v>
          </cell>
        </row>
        <row r="72">
          <cell r="A72">
            <v>4669</v>
          </cell>
          <cell r="B72" t="str">
            <v>Three Summits Condominium</v>
          </cell>
          <cell r="C72" t="str">
            <v>Development of 201-units in 7-storey condominiums located at 38201 3 Ave.</v>
          </cell>
          <cell r="D72">
            <v>40</v>
          </cell>
          <cell r="G72" t="str">
            <v>Residential</v>
          </cell>
          <cell r="H72" t="str">
            <v>Primarily residential - Single use</v>
          </cell>
          <cell r="I72" t="str">
            <v>Residential</v>
          </cell>
          <cell r="J72">
            <v>2</v>
          </cell>
          <cell r="K72" t="str">
            <v>Squamish</v>
          </cell>
          <cell r="L72" t="str">
            <v>Polygon Homes</v>
          </cell>
          <cell r="N72" t="str">
            <v>Proposed</v>
          </cell>
          <cell r="O72" t="str">
            <v>Tender/Preconstruction</v>
          </cell>
          <cell r="P72" t="str">
            <v>Residential/Commercial</v>
          </cell>
          <cell r="Q72" t="b">
            <v>0</v>
          </cell>
          <cell r="R72" t="b">
            <v>0</v>
          </cell>
          <cell r="S72" t="b">
            <v>0</v>
          </cell>
          <cell r="T72" t="b">
            <v>0</v>
          </cell>
          <cell r="U72" t="b">
            <v>0</v>
          </cell>
          <cell r="V72" t="b">
            <v>0</v>
          </cell>
          <cell r="X72" t="b">
            <v>0</v>
          </cell>
          <cell r="Y72" t="b">
            <v>0</v>
          </cell>
          <cell r="AJ72" t="str">
            <v>(604) 877-1131</v>
          </cell>
          <cell r="AL72">
            <v>45170</v>
          </cell>
          <cell r="AM72">
            <v>45352</v>
          </cell>
        </row>
        <row r="73">
          <cell r="A73">
            <v>4668</v>
          </cell>
          <cell r="B73" t="str">
            <v>Kadence Highrise Condominium</v>
          </cell>
          <cell r="C73" t="str">
            <v>Proposed development of a 136-unit condominium in a 25-storey highrise located at 1175 Pipeline Rd.</v>
          </cell>
          <cell r="D73">
            <v>35</v>
          </cell>
          <cell r="G73" t="str">
            <v>Residential</v>
          </cell>
          <cell r="H73" t="str">
            <v>Primarily residential - Single use</v>
          </cell>
          <cell r="I73" t="str">
            <v>Residential</v>
          </cell>
          <cell r="J73">
            <v>2</v>
          </cell>
          <cell r="K73" t="str">
            <v>Coquitlam</v>
          </cell>
          <cell r="L73" t="str">
            <v>Ledingham McAllister Ltd.</v>
          </cell>
          <cell r="N73" t="str">
            <v>Proposed</v>
          </cell>
          <cell r="O73" t="str">
            <v>Consultation/Approvals</v>
          </cell>
          <cell r="P73" t="str">
            <v>Residential/Commercial</v>
          </cell>
          <cell r="Q73" t="b">
            <v>0</v>
          </cell>
          <cell r="R73" t="b">
            <v>0</v>
          </cell>
          <cell r="S73" t="b">
            <v>0</v>
          </cell>
          <cell r="T73" t="b">
            <v>0</v>
          </cell>
          <cell r="U73" t="b">
            <v>0</v>
          </cell>
          <cell r="V73" t="b">
            <v>0</v>
          </cell>
          <cell r="X73" t="b">
            <v>0</v>
          </cell>
          <cell r="Y73" t="b">
            <v>0</v>
          </cell>
          <cell r="AJ73" t="str">
            <v>(604) 662-3700</v>
          </cell>
          <cell r="AL73">
            <v>45170</v>
          </cell>
          <cell r="AM73">
            <v>45352</v>
          </cell>
        </row>
        <row r="74">
          <cell r="A74">
            <v>4667</v>
          </cell>
          <cell r="B74" t="str">
            <v>Elle Condominiums</v>
          </cell>
          <cell r="C74" t="str">
            <v>Development of a 136-unit condominium in a 22-storey highrise located on 15th St West.</v>
          </cell>
          <cell r="D74">
            <v>30</v>
          </cell>
          <cell r="G74" t="str">
            <v>Residential</v>
          </cell>
          <cell r="H74" t="str">
            <v>Primarily residential - Single use</v>
          </cell>
          <cell r="I74" t="str">
            <v>Residential</v>
          </cell>
          <cell r="J74">
            <v>2</v>
          </cell>
          <cell r="K74" t="str">
            <v>North Vancouver</v>
          </cell>
          <cell r="L74" t="str">
            <v>Polygon Homes</v>
          </cell>
          <cell r="N74" t="str">
            <v>Construction started</v>
          </cell>
          <cell r="P74" t="str">
            <v>Residential/Commercial</v>
          </cell>
          <cell r="Q74" t="b">
            <v>0</v>
          </cell>
          <cell r="R74" t="b">
            <v>0</v>
          </cell>
          <cell r="S74" t="b">
            <v>0</v>
          </cell>
          <cell r="T74" t="b">
            <v>0</v>
          </cell>
          <cell r="U74" t="b">
            <v>0</v>
          </cell>
          <cell r="V74" t="b">
            <v>0</v>
          </cell>
          <cell r="X74" t="b">
            <v>0</v>
          </cell>
          <cell r="Y74" t="b">
            <v>0</v>
          </cell>
          <cell r="AD74" t="str">
            <v>20234</v>
          </cell>
          <cell r="AE74" t="str">
            <v>20262</v>
          </cell>
          <cell r="AJ74" t="str">
            <v>(604) 877-1131</v>
          </cell>
          <cell r="AL74">
            <v>45170</v>
          </cell>
          <cell r="AM74">
            <v>45352</v>
          </cell>
        </row>
        <row r="75">
          <cell r="A75">
            <v>4666</v>
          </cell>
          <cell r="B75" t="str">
            <v>Partington Creek Townhomes</v>
          </cell>
          <cell r="C75" t="str">
            <v>Proposed 148-unit townhouse development located at 3680 Victoria Drive.</v>
          </cell>
          <cell r="D75">
            <v>28</v>
          </cell>
          <cell r="G75" t="str">
            <v>Residential</v>
          </cell>
          <cell r="H75" t="str">
            <v>Primarily residential - Single use</v>
          </cell>
          <cell r="I75" t="str">
            <v>Residential</v>
          </cell>
          <cell r="J75">
            <v>2</v>
          </cell>
          <cell r="K75" t="str">
            <v>Coquitlam</v>
          </cell>
          <cell r="L75" t="str">
            <v>Polygon Homes</v>
          </cell>
          <cell r="N75" t="str">
            <v>Proposed</v>
          </cell>
          <cell r="O75" t="str">
            <v>Preliminary/Feasibility</v>
          </cell>
          <cell r="P75" t="str">
            <v>Residential/Commercial</v>
          </cell>
          <cell r="Q75" t="b">
            <v>0</v>
          </cell>
          <cell r="R75" t="b">
            <v>0</v>
          </cell>
          <cell r="S75" t="b">
            <v>0</v>
          </cell>
          <cell r="T75" t="b">
            <v>0</v>
          </cell>
          <cell r="U75" t="b">
            <v>0</v>
          </cell>
          <cell r="V75" t="b">
            <v>0</v>
          </cell>
          <cell r="X75" t="b">
            <v>0</v>
          </cell>
          <cell r="Y75" t="b">
            <v>0</v>
          </cell>
          <cell r="AJ75" t="str">
            <v>(604) 877-1131</v>
          </cell>
          <cell r="AL75">
            <v>45170</v>
          </cell>
          <cell r="AM75">
            <v>45352</v>
          </cell>
        </row>
        <row r="76">
          <cell r="A76">
            <v>4665</v>
          </cell>
          <cell r="B76" t="str">
            <v>MTN Village Townhomes</v>
          </cell>
          <cell r="C76" t="str">
            <v>Proposed development of 107 townhome units in a 6-storey complex located at 1940 Centennial Way.</v>
          </cell>
          <cell r="D76">
            <v>22</v>
          </cell>
          <cell r="G76" t="str">
            <v>Residential</v>
          </cell>
          <cell r="H76" t="str">
            <v>Primarily residential - Single use</v>
          </cell>
          <cell r="I76" t="str">
            <v>Residential</v>
          </cell>
          <cell r="J76">
            <v>2</v>
          </cell>
          <cell r="K76" t="str">
            <v>Squamish</v>
          </cell>
          <cell r="L76" t="str">
            <v>Anthem Properties</v>
          </cell>
          <cell r="N76" t="str">
            <v>Proposed</v>
          </cell>
          <cell r="O76" t="str">
            <v>Consultation/Approvals</v>
          </cell>
          <cell r="P76" t="str">
            <v>Residential/Commercial</v>
          </cell>
          <cell r="Q76" t="b">
            <v>0</v>
          </cell>
          <cell r="R76" t="b">
            <v>0</v>
          </cell>
          <cell r="S76" t="b">
            <v>0</v>
          </cell>
          <cell r="T76" t="b">
            <v>0</v>
          </cell>
          <cell r="U76" t="b">
            <v>0</v>
          </cell>
          <cell r="V76" t="b">
            <v>0</v>
          </cell>
          <cell r="X76" t="b">
            <v>0</v>
          </cell>
          <cell r="Y76" t="b">
            <v>0</v>
          </cell>
          <cell r="AJ76" t="str">
            <v>(604) 689-3040</v>
          </cell>
          <cell r="AL76">
            <v>45170</v>
          </cell>
          <cell r="AM76">
            <v>45352</v>
          </cell>
        </row>
        <row r="77">
          <cell r="A77">
            <v>4664</v>
          </cell>
          <cell r="B77" t="str">
            <v>Oldfield - Substation Feeder Section Upgrade Project</v>
          </cell>
          <cell r="C77" t="str">
            <v>This project is required to upgrade the 25kV feeder section, replace end of life equipment, and remove polychlorinated biphenyl (PCB) containing equipment at the Oldfield substation.</v>
          </cell>
          <cell r="D77">
            <v>17</v>
          </cell>
          <cell r="G77" t="str">
            <v>Infrastructure</v>
          </cell>
          <cell r="H77" t="str">
            <v>Utilities</v>
          </cell>
          <cell r="I77" t="str">
            <v>Utilities</v>
          </cell>
          <cell r="J77">
            <v>6</v>
          </cell>
          <cell r="K77" t="str">
            <v>Prince Rupert</v>
          </cell>
          <cell r="L77" t="str">
            <v>BC Hydro</v>
          </cell>
          <cell r="N77" t="str">
            <v>Construction started</v>
          </cell>
          <cell r="P77" t="str">
            <v>Utilities (incl sewage treatment)</v>
          </cell>
          <cell r="Q77" t="b">
            <v>1</v>
          </cell>
          <cell r="R77" t="b">
            <v>0</v>
          </cell>
          <cell r="S77" t="b">
            <v>0</v>
          </cell>
          <cell r="T77" t="b">
            <v>0</v>
          </cell>
          <cell r="U77" t="b">
            <v>1</v>
          </cell>
          <cell r="V77" t="b">
            <v>0</v>
          </cell>
          <cell r="X77" t="b">
            <v>0</v>
          </cell>
          <cell r="Y77" t="b">
            <v>0</v>
          </cell>
          <cell r="AD77" t="str">
            <v>20233</v>
          </cell>
          <cell r="AE77" t="str">
            <v>20251</v>
          </cell>
          <cell r="AJ77" t="str">
            <v>(604) 623-4472   Toll Free: 1-866-647-3334</v>
          </cell>
          <cell r="AL77">
            <v>45170</v>
          </cell>
          <cell r="AM77">
            <v>45352</v>
          </cell>
        </row>
        <row r="78">
          <cell r="A78">
            <v>4661</v>
          </cell>
          <cell r="B78" t="str">
            <v>Burrard Switchyard - Control Building Upgrade Project</v>
          </cell>
          <cell r="C78" t="str">
            <v>This project will address the need of constructing a new control building, establish the communication system, and install the new protection and control equipment for the Burrard switchyard.</v>
          </cell>
          <cell r="D78">
            <v>57</v>
          </cell>
          <cell r="G78" t="str">
            <v>Infrastructure</v>
          </cell>
          <cell r="H78" t="str">
            <v>Utilities</v>
          </cell>
          <cell r="I78" t="str">
            <v>Utilities</v>
          </cell>
          <cell r="J78">
            <v>2</v>
          </cell>
          <cell r="K78" t="str">
            <v>Port Moody</v>
          </cell>
          <cell r="L78" t="str">
            <v>BC Hydro</v>
          </cell>
          <cell r="N78" t="str">
            <v>Construction started</v>
          </cell>
          <cell r="P78" t="str">
            <v>Utilities (incl sewage treatment)</v>
          </cell>
          <cell r="Q78" t="b">
            <v>1</v>
          </cell>
          <cell r="R78" t="b">
            <v>0</v>
          </cell>
          <cell r="S78" t="b">
            <v>0</v>
          </cell>
          <cell r="T78" t="b">
            <v>0</v>
          </cell>
          <cell r="U78" t="b">
            <v>1</v>
          </cell>
          <cell r="V78" t="b">
            <v>0</v>
          </cell>
          <cell r="X78" t="b">
            <v>0</v>
          </cell>
          <cell r="Y78" t="b">
            <v>0</v>
          </cell>
          <cell r="AD78" t="str">
            <v>20233</v>
          </cell>
          <cell r="AE78" t="str">
            <v>20282</v>
          </cell>
          <cell r="AJ78" t="str">
            <v>(604) 623-4472   Toll Free: 1-866-647-3334</v>
          </cell>
          <cell r="AL78">
            <v>45170</v>
          </cell>
          <cell r="AM78">
            <v>45352</v>
          </cell>
        </row>
        <row r="79">
          <cell r="A79">
            <v>4662</v>
          </cell>
          <cell r="B79" t="str">
            <v>Kidd No. 1 - Substation Upgrade Project</v>
          </cell>
          <cell r="C79" t="str">
            <v>This project is required to replace the control building, 60kV circuit breakers and disconnect switches at the Kidd No.1 Substation that have reached their end of life.</v>
          </cell>
          <cell r="D79">
            <v>42</v>
          </cell>
          <cell r="G79" t="str">
            <v>Infrastructure</v>
          </cell>
          <cell r="H79" t="str">
            <v>Utilities</v>
          </cell>
          <cell r="I79" t="str">
            <v>Utilities</v>
          </cell>
          <cell r="J79">
            <v>2</v>
          </cell>
          <cell r="K79" t="str">
            <v>Vancouver</v>
          </cell>
          <cell r="L79" t="str">
            <v>BC Hydro</v>
          </cell>
          <cell r="N79" t="str">
            <v>Construction started</v>
          </cell>
          <cell r="P79" t="str">
            <v>Utilities (incl sewage treatment)</v>
          </cell>
          <cell r="Q79" t="b">
            <v>1</v>
          </cell>
          <cell r="R79" t="b">
            <v>0</v>
          </cell>
          <cell r="S79" t="b">
            <v>0</v>
          </cell>
          <cell r="T79" t="b">
            <v>0</v>
          </cell>
          <cell r="U79" t="b">
            <v>1</v>
          </cell>
          <cell r="V79" t="b">
            <v>0</v>
          </cell>
          <cell r="X79" t="b">
            <v>0</v>
          </cell>
          <cell r="Y79" t="b">
            <v>0</v>
          </cell>
          <cell r="AD79" t="str">
            <v>20233</v>
          </cell>
          <cell r="AE79" t="str">
            <v>20272</v>
          </cell>
          <cell r="AJ79" t="str">
            <v>(604) 623-4472   Toll Free: 1-866-647-3334</v>
          </cell>
          <cell r="AL79">
            <v>45170</v>
          </cell>
          <cell r="AM79">
            <v>45352</v>
          </cell>
        </row>
        <row r="80">
          <cell r="A80">
            <v>4643</v>
          </cell>
          <cell r="B80" t="str">
            <v>Applied Sciences Building (ASB) Renovation Project</v>
          </cell>
          <cell r="C80" t="str">
            <v>Project to increase energy efficiency with building envelope enhancements.</v>
          </cell>
          <cell r="D80">
            <v>25</v>
          </cell>
          <cell r="G80" t="str">
            <v>Institutional</v>
          </cell>
          <cell r="H80" t="str">
            <v>Education</v>
          </cell>
          <cell r="I80" t="str">
            <v>Educational Services</v>
          </cell>
          <cell r="J80">
            <v>2</v>
          </cell>
          <cell r="K80" t="str">
            <v>Burnaby</v>
          </cell>
          <cell r="L80" t="str">
            <v>Simon Fraser University</v>
          </cell>
          <cell r="M80" t="str">
            <v>Grout McTavish Architects</v>
          </cell>
          <cell r="N80" t="str">
            <v>Construction started</v>
          </cell>
          <cell r="P80" t="str">
            <v>Public Services</v>
          </cell>
          <cell r="Q80" t="b">
            <v>1</v>
          </cell>
          <cell r="R80" t="b">
            <v>0</v>
          </cell>
          <cell r="S80" t="b">
            <v>0</v>
          </cell>
          <cell r="T80" t="b">
            <v>0</v>
          </cell>
          <cell r="U80" t="b">
            <v>1</v>
          </cell>
          <cell r="V80" t="b">
            <v>0</v>
          </cell>
          <cell r="X80" t="b">
            <v>0</v>
          </cell>
          <cell r="Y80" t="b">
            <v>0</v>
          </cell>
          <cell r="AD80" t="str">
            <v>20233</v>
          </cell>
          <cell r="AE80" t="str">
            <v>20242</v>
          </cell>
          <cell r="AJ80" t="str">
            <v>(604) 291-4743</v>
          </cell>
          <cell r="AL80">
            <v>45170</v>
          </cell>
          <cell r="AM80">
            <v>45352</v>
          </cell>
        </row>
        <row r="81">
          <cell r="A81">
            <v>4659</v>
          </cell>
          <cell r="B81" t="str">
            <v>Wonowon Elementary</v>
          </cell>
          <cell r="C81" t="str">
            <v>Proposed 95-student capacity elementary school.</v>
          </cell>
          <cell r="D81">
            <v>17</v>
          </cell>
          <cell r="G81" t="str">
            <v>Institutional</v>
          </cell>
          <cell r="H81" t="str">
            <v>Education</v>
          </cell>
          <cell r="I81" t="str">
            <v>Educational Services</v>
          </cell>
          <cell r="J81">
            <v>8</v>
          </cell>
          <cell r="K81" t="str">
            <v>Peace River North</v>
          </cell>
          <cell r="L81" t="str">
            <v>School District 60</v>
          </cell>
          <cell r="N81" t="str">
            <v>Proposed</v>
          </cell>
          <cell r="P81" t="str">
            <v>Public Services</v>
          </cell>
          <cell r="Q81" t="b">
            <v>1</v>
          </cell>
          <cell r="R81" t="b">
            <v>1</v>
          </cell>
          <cell r="S81" t="b">
            <v>0</v>
          </cell>
          <cell r="T81" t="b">
            <v>0</v>
          </cell>
          <cell r="U81" t="b">
            <v>0</v>
          </cell>
          <cell r="V81" t="b">
            <v>0</v>
          </cell>
          <cell r="X81" t="b">
            <v>0</v>
          </cell>
          <cell r="Y81" t="b">
            <v>0</v>
          </cell>
          <cell r="AD81" t="str">
            <v>20244</v>
          </cell>
          <cell r="AE81" t="str">
            <v>20263</v>
          </cell>
          <cell r="AJ81" t="str">
            <v>(250) 262-6000</v>
          </cell>
          <cell r="AL81">
            <v>45170</v>
          </cell>
          <cell r="AM81">
            <v>45352</v>
          </cell>
        </row>
        <row r="82">
          <cell r="A82">
            <v>4658</v>
          </cell>
          <cell r="B82" t="str">
            <v>New East Side Elementary</v>
          </cell>
          <cell r="C82" t="str">
            <v>Proposed new 500 student K-5 capacity school.</v>
          </cell>
          <cell r="D82">
            <v>59</v>
          </cell>
          <cell r="G82" t="str">
            <v>Institutional</v>
          </cell>
          <cell r="H82" t="str">
            <v>Education</v>
          </cell>
          <cell r="I82" t="str">
            <v>Educational Services</v>
          </cell>
          <cell r="J82">
            <v>2</v>
          </cell>
          <cell r="K82" t="str">
            <v>Chilliwack</v>
          </cell>
          <cell r="L82" t="str">
            <v>School District 33</v>
          </cell>
          <cell r="N82" t="str">
            <v>Proposed</v>
          </cell>
          <cell r="O82" t="str">
            <v>Preliminary/Feasibility</v>
          </cell>
          <cell r="P82" t="str">
            <v>Public Services</v>
          </cell>
          <cell r="Q82" t="b">
            <v>1</v>
          </cell>
          <cell r="R82" t="b">
            <v>1</v>
          </cell>
          <cell r="S82" t="b">
            <v>0</v>
          </cell>
          <cell r="T82" t="b">
            <v>0</v>
          </cell>
          <cell r="U82" t="b">
            <v>0</v>
          </cell>
          <cell r="V82" t="b">
            <v>0</v>
          </cell>
          <cell r="X82" t="b">
            <v>0</v>
          </cell>
          <cell r="Y82" t="b">
            <v>0</v>
          </cell>
          <cell r="AD82" t="str">
            <v>20243</v>
          </cell>
          <cell r="AE82" t="str">
            <v>20263</v>
          </cell>
          <cell r="AJ82" t="str">
            <v>(604) 792-1321</v>
          </cell>
          <cell r="AL82">
            <v>45170</v>
          </cell>
          <cell r="AM82">
            <v>45352</v>
          </cell>
        </row>
        <row r="83">
          <cell r="A83">
            <v>4649</v>
          </cell>
          <cell r="B83" t="str">
            <v>Carson Elementary School Replacement</v>
          </cell>
          <cell r="C83" t="str">
            <v>Proposed elementary school replacement will accommodate 390 students and a Neighbourhood Learning Centre.</v>
          </cell>
          <cell r="D83">
            <v>61</v>
          </cell>
          <cell r="G83" t="str">
            <v>Institutional</v>
          </cell>
          <cell r="H83" t="str">
            <v>Education</v>
          </cell>
          <cell r="I83" t="str">
            <v>Educational Services</v>
          </cell>
          <cell r="J83">
            <v>5</v>
          </cell>
          <cell r="K83" t="str">
            <v>Quesnel</v>
          </cell>
          <cell r="L83" t="str">
            <v>School District 28</v>
          </cell>
          <cell r="N83" t="str">
            <v>Proposed</v>
          </cell>
          <cell r="O83" t="str">
            <v>Consultation/Approvals</v>
          </cell>
          <cell r="P83" t="str">
            <v>Public Services</v>
          </cell>
          <cell r="Q83" t="b">
            <v>1</v>
          </cell>
          <cell r="R83" t="b">
            <v>1</v>
          </cell>
          <cell r="S83" t="b">
            <v>0</v>
          </cell>
          <cell r="T83" t="b">
            <v>0</v>
          </cell>
          <cell r="U83" t="b">
            <v>0</v>
          </cell>
          <cell r="V83" t="b">
            <v>0</v>
          </cell>
          <cell r="X83" t="b">
            <v>0</v>
          </cell>
          <cell r="Y83" t="b">
            <v>0</v>
          </cell>
          <cell r="AD83" t="str">
            <v>20242</v>
          </cell>
          <cell r="AE83" t="str">
            <v>20263</v>
          </cell>
          <cell r="AJ83" t="str">
            <v>(250) 992-8802</v>
          </cell>
          <cell r="AL83">
            <v>45170</v>
          </cell>
          <cell r="AM83">
            <v>45352</v>
          </cell>
        </row>
        <row r="84">
          <cell r="A84">
            <v>4644</v>
          </cell>
          <cell r="B84" t="str">
            <v>Lorne Davies Complex (LDC) Renewal Project</v>
          </cell>
          <cell r="C84" t="str">
            <v>Renovations to the east building will include seismic, plumbing and mechanical upgrades. The project will improve the athletic facilities change rooms, pool deck and public access.</v>
          </cell>
          <cell r="D84">
            <v>39</v>
          </cell>
          <cell r="G84" t="str">
            <v>Institutional</v>
          </cell>
          <cell r="H84" t="str">
            <v>Education</v>
          </cell>
          <cell r="I84" t="str">
            <v>Educational Services</v>
          </cell>
          <cell r="J84">
            <v>2</v>
          </cell>
          <cell r="K84" t="str">
            <v>Burnaby</v>
          </cell>
          <cell r="L84" t="str">
            <v>Simon Fraser University</v>
          </cell>
          <cell r="M84" t="str">
            <v>Perkins &amp; Will Architects</v>
          </cell>
          <cell r="N84" t="str">
            <v>Construction started</v>
          </cell>
          <cell r="P84" t="str">
            <v>Public Services</v>
          </cell>
          <cell r="Q84" t="b">
            <v>1</v>
          </cell>
          <cell r="R84" t="b">
            <v>0</v>
          </cell>
          <cell r="S84" t="b">
            <v>0</v>
          </cell>
          <cell r="T84" t="b">
            <v>0</v>
          </cell>
          <cell r="U84" t="b">
            <v>1</v>
          </cell>
          <cell r="V84" t="b">
            <v>0</v>
          </cell>
          <cell r="X84" t="b">
            <v>0</v>
          </cell>
          <cell r="Y84" t="b">
            <v>0</v>
          </cell>
          <cell r="AD84" t="str">
            <v>20233</v>
          </cell>
          <cell r="AE84" t="str">
            <v>20244</v>
          </cell>
          <cell r="AJ84" t="str">
            <v>(604) 291-4743</v>
          </cell>
          <cell r="AL84">
            <v>45170</v>
          </cell>
          <cell r="AM84">
            <v>45352</v>
          </cell>
        </row>
        <row r="85">
          <cell r="A85">
            <v>4645</v>
          </cell>
          <cell r="B85" t="str">
            <v>BC Children's Hospital Complex Care Building</v>
          </cell>
          <cell r="C85" t="str">
            <v>Proposed 114,000 sq ft complex care building for children and youth will be located on a 6.7 acre site at Slocan St and 21st Ave. A 74-space childcare facility and underground parkade will be included in the project.</v>
          </cell>
          <cell r="D85">
            <v>222</v>
          </cell>
          <cell r="G85" t="str">
            <v>Institutional</v>
          </cell>
          <cell r="H85" t="str">
            <v>Health</v>
          </cell>
          <cell r="I85" t="str">
            <v>Health Care and Social Assistance</v>
          </cell>
          <cell r="J85">
            <v>2</v>
          </cell>
          <cell r="K85" t="str">
            <v>Vancouver</v>
          </cell>
          <cell r="L85" t="str">
            <v>Fraser Health Authority</v>
          </cell>
          <cell r="M85" t="str">
            <v>Dialog Architecture</v>
          </cell>
          <cell r="N85" t="str">
            <v>Proposed</v>
          </cell>
          <cell r="O85" t="str">
            <v>Consultation/Approvals</v>
          </cell>
          <cell r="P85" t="str">
            <v>Public Services</v>
          </cell>
          <cell r="Q85" t="b">
            <v>1</v>
          </cell>
          <cell r="R85" t="b">
            <v>1</v>
          </cell>
          <cell r="S85" t="b">
            <v>0</v>
          </cell>
          <cell r="T85" t="b">
            <v>1</v>
          </cell>
          <cell r="U85" t="b">
            <v>0</v>
          </cell>
          <cell r="V85" t="b">
            <v>0</v>
          </cell>
          <cell r="X85" t="b">
            <v>0</v>
          </cell>
          <cell r="Y85" t="b">
            <v>0</v>
          </cell>
          <cell r="AD85" t="str">
            <v>20252</v>
          </cell>
          <cell r="AE85" t="str">
            <v>20284</v>
          </cell>
          <cell r="AJ85" t="str">
            <v>(604) 587-4600</v>
          </cell>
          <cell r="AL85">
            <v>45170</v>
          </cell>
          <cell r="AM85">
            <v>45352</v>
          </cell>
        </row>
        <row r="86">
          <cell r="A86">
            <v>4648</v>
          </cell>
          <cell r="B86" t="str">
            <v>East Side Elementary School</v>
          </cell>
          <cell r="C86" t="str">
            <v>Proposed new 500-student elementary school will include a Neighbourhood Learning Centre.</v>
          </cell>
          <cell r="D86">
            <v>59</v>
          </cell>
          <cell r="G86" t="str">
            <v>Institutional</v>
          </cell>
          <cell r="H86" t="str">
            <v>Education</v>
          </cell>
          <cell r="I86" t="str">
            <v>Educational Services</v>
          </cell>
          <cell r="J86">
            <v>2</v>
          </cell>
          <cell r="K86" t="str">
            <v>Chilliwack</v>
          </cell>
          <cell r="L86" t="str">
            <v>School District 33</v>
          </cell>
          <cell r="N86" t="str">
            <v>Proposed</v>
          </cell>
          <cell r="O86" t="str">
            <v>Preliminary/Feasibility</v>
          </cell>
          <cell r="P86" t="str">
            <v>Public Services</v>
          </cell>
          <cell r="Q86" t="b">
            <v>1</v>
          </cell>
          <cell r="R86" t="b">
            <v>1</v>
          </cell>
          <cell r="S86" t="b">
            <v>0</v>
          </cell>
          <cell r="T86" t="b">
            <v>0</v>
          </cell>
          <cell r="U86" t="b">
            <v>0</v>
          </cell>
          <cell r="V86" t="b">
            <v>0</v>
          </cell>
          <cell r="X86" t="b">
            <v>0</v>
          </cell>
          <cell r="Y86" t="b">
            <v>0</v>
          </cell>
          <cell r="AD86" t="str">
            <v>20244</v>
          </cell>
          <cell r="AE86" t="str">
            <v>20264</v>
          </cell>
          <cell r="AJ86" t="str">
            <v>(604) 792-1321</v>
          </cell>
          <cell r="AL86">
            <v>45170</v>
          </cell>
          <cell r="AM86">
            <v>45352</v>
          </cell>
        </row>
        <row r="87">
          <cell r="A87">
            <v>4657</v>
          </cell>
          <cell r="B87" t="str">
            <v>Kitchener Elementary Addition</v>
          </cell>
          <cell r="C87" t="str">
            <v>Proposed addition of 15 prefabricated classrooms.</v>
          </cell>
          <cell r="D87">
            <v>22</v>
          </cell>
          <cell r="G87" t="str">
            <v>Institutional</v>
          </cell>
          <cell r="H87" t="str">
            <v>Education</v>
          </cell>
          <cell r="I87" t="str">
            <v>Educational Services</v>
          </cell>
          <cell r="J87">
            <v>2</v>
          </cell>
          <cell r="K87" t="str">
            <v>Burnaby</v>
          </cell>
          <cell r="L87" t="str">
            <v>School District 41</v>
          </cell>
          <cell r="N87" t="str">
            <v>Proposed</v>
          </cell>
          <cell r="O87" t="str">
            <v>Consultation/Approvals</v>
          </cell>
          <cell r="P87" t="str">
            <v>Public Services</v>
          </cell>
          <cell r="Q87" t="b">
            <v>1</v>
          </cell>
          <cell r="R87" t="b">
            <v>0</v>
          </cell>
          <cell r="S87" t="b">
            <v>0</v>
          </cell>
          <cell r="T87" t="b">
            <v>0</v>
          </cell>
          <cell r="U87" t="b">
            <v>1</v>
          </cell>
          <cell r="V87" t="b">
            <v>0</v>
          </cell>
          <cell r="X87" t="b">
            <v>0</v>
          </cell>
          <cell r="Y87" t="b">
            <v>0</v>
          </cell>
          <cell r="AD87" t="str">
            <v>20243</v>
          </cell>
          <cell r="AE87" t="str">
            <v>20252</v>
          </cell>
          <cell r="AJ87" t="str">
            <v>(604) 296-6900</v>
          </cell>
          <cell r="AL87">
            <v>45170</v>
          </cell>
          <cell r="AM87">
            <v>45352</v>
          </cell>
        </row>
        <row r="88">
          <cell r="A88">
            <v>4651</v>
          </cell>
          <cell r="B88" t="str">
            <v>Long-term Care Facility</v>
          </cell>
          <cell r="C88" t="str">
            <v>Proposed development of a 148-bed long-term care facility located at 1700 4th St South.</v>
          </cell>
          <cell r="D88">
            <v>157</v>
          </cell>
          <cell r="G88" t="str">
            <v>Institutional</v>
          </cell>
          <cell r="H88" t="str">
            <v>Health</v>
          </cell>
          <cell r="I88" t="str">
            <v>Health Care and Social Assistance</v>
          </cell>
          <cell r="J88">
            <v>4</v>
          </cell>
          <cell r="K88" t="str">
            <v>Cranbrook</v>
          </cell>
          <cell r="L88" t="str">
            <v>Interior Health Authority/ Kootenay East Regional Hospital District</v>
          </cell>
          <cell r="N88" t="str">
            <v>Proposed</v>
          </cell>
          <cell r="O88" t="str">
            <v>Consultation/Approvals</v>
          </cell>
          <cell r="P88" t="str">
            <v>Public Services</v>
          </cell>
          <cell r="Q88" t="b">
            <v>1</v>
          </cell>
          <cell r="R88" t="b">
            <v>1</v>
          </cell>
          <cell r="S88" t="b">
            <v>0</v>
          </cell>
          <cell r="T88" t="b">
            <v>0</v>
          </cell>
          <cell r="U88" t="b">
            <v>1</v>
          </cell>
          <cell r="V88" t="b">
            <v>0</v>
          </cell>
          <cell r="X88" t="b">
            <v>0</v>
          </cell>
          <cell r="Y88" t="b">
            <v>0</v>
          </cell>
          <cell r="AL88">
            <v>45170</v>
          </cell>
          <cell r="AM88">
            <v>45352</v>
          </cell>
        </row>
        <row r="89">
          <cell r="A89">
            <v>4652</v>
          </cell>
          <cell r="B89" t="str">
            <v>Long-term Care Facility</v>
          </cell>
          <cell r="C89" t="str">
            <v>Proposed development of a 153 bed long-term care facility that will provide levels of care to seniors and includes specialized care beds.</v>
          </cell>
          <cell r="D89">
            <v>134</v>
          </cell>
          <cell r="G89" t="str">
            <v>Institutional</v>
          </cell>
          <cell r="H89" t="str">
            <v>Health</v>
          </cell>
          <cell r="I89" t="str">
            <v>Health Care and Social Assistance</v>
          </cell>
          <cell r="J89">
            <v>1</v>
          </cell>
          <cell r="K89" t="str">
            <v>Campbell River</v>
          </cell>
          <cell r="L89" t="str">
            <v>Island Health Authority</v>
          </cell>
          <cell r="N89" t="str">
            <v>Proposed</v>
          </cell>
          <cell r="O89" t="str">
            <v>Consultation/Approvals</v>
          </cell>
          <cell r="P89" t="str">
            <v>Public Services</v>
          </cell>
          <cell r="Q89" t="b">
            <v>1</v>
          </cell>
          <cell r="R89" t="b">
            <v>1</v>
          </cell>
          <cell r="S89" t="b">
            <v>0</v>
          </cell>
          <cell r="T89" t="b">
            <v>0</v>
          </cell>
          <cell r="U89" t="b">
            <v>0</v>
          </cell>
          <cell r="V89" t="b">
            <v>0</v>
          </cell>
          <cell r="X89" t="b">
            <v>0</v>
          </cell>
          <cell r="Y89" t="b">
            <v>0</v>
          </cell>
          <cell r="AD89" t="str">
            <v>20254</v>
          </cell>
          <cell r="AE89" t="str">
            <v>20274</v>
          </cell>
          <cell r="AJ89" t="str">
            <v>(250) 592-2231</v>
          </cell>
          <cell r="AL89">
            <v>45170</v>
          </cell>
          <cell r="AM89">
            <v>45352</v>
          </cell>
        </row>
        <row r="90">
          <cell r="A90">
            <v>4653</v>
          </cell>
          <cell r="B90" t="str">
            <v>Highway 97 - Cottonwood Hill</v>
          </cell>
          <cell r="C90" t="str">
            <v>Stabilization of a damaged segment of Highway 97 at Cottonwood Hill due to slow moving landslide. Phase 1 includes groyne installation along river, phase 2 will see Highway 97 realignment and crest unloading, and phase 3 will be downslope stabilization of the area.</v>
          </cell>
          <cell r="D90">
            <v>335</v>
          </cell>
          <cell r="E90" t="str">
            <v>Project started construction</v>
          </cell>
          <cell r="G90" t="str">
            <v>Infrastructure</v>
          </cell>
          <cell r="H90" t="str">
            <v>Roads &amp; Highways</v>
          </cell>
          <cell r="I90" t="str">
            <v>Transportation</v>
          </cell>
          <cell r="J90">
            <v>5</v>
          </cell>
          <cell r="K90" t="str">
            <v>Quesnel</v>
          </cell>
          <cell r="L90" t="str">
            <v>BC Ministry of Transportation and Infrastructure</v>
          </cell>
          <cell r="N90" t="str">
            <v>Construction started</v>
          </cell>
          <cell r="P90" t="str">
            <v>Transportation &amp; Warehousing</v>
          </cell>
          <cell r="Q90" t="b">
            <v>1</v>
          </cell>
          <cell r="R90" t="b">
            <v>1</v>
          </cell>
          <cell r="S90" t="b">
            <v>0</v>
          </cell>
          <cell r="T90" t="b">
            <v>0</v>
          </cell>
          <cell r="U90" t="b">
            <v>0</v>
          </cell>
          <cell r="V90" t="b">
            <v>0</v>
          </cell>
          <cell r="X90" t="b">
            <v>0</v>
          </cell>
          <cell r="Y90" t="b">
            <v>0</v>
          </cell>
          <cell r="AD90" t="str">
            <v>20241</v>
          </cell>
          <cell r="AJ90" t="str">
            <v>(250) 356-1861</v>
          </cell>
          <cell r="AL90">
            <v>45170</v>
          </cell>
          <cell r="AM90">
            <v>45352</v>
          </cell>
        </row>
        <row r="91">
          <cell r="A91">
            <v>4654</v>
          </cell>
          <cell r="B91" t="str">
            <v>Blackwater Rd at Knickerbocker Rd Realignment</v>
          </cell>
          <cell r="C91" t="str">
            <v>Project to reinforce and realign a damaged segment of Blackwater Rd at Knickerbocker Road due to landslide.</v>
          </cell>
          <cell r="D91">
            <v>203</v>
          </cell>
          <cell r="G91" t="str">
            <v>Infrastructure</v>
          </cell>
          <cell r="H91" t="str">
            <v>Roads &amp; Highways</v>
          </cell>
          <cell r="I91" t="str">
            <v>Transportation</v>
          </cell>
          <cell r="J91">
            <v>5</v>
          </cell>
          <cell r="K91" t="str">
            <v>Quesnel</v>
          </cell>
          <cell r="L91" t="str">
            <v>BC Ministry of Transportation and Infrastructure</v>
          </cell>
          <cell r="N91" t="str">
            <v>Proposed</v>
          </cell>
          <cell r="O91" t="str">
            <v>Tender/Preconstruction</v>
          </cell>
          <cell r="P91" t="str">
            <v>Transportation &amp; Warehousing</v>
          </cell>
          <cell r="Q91" t="b">
            <v>1</v>
          </cell>
          <cell r="R91" t="b">
            <v>1</v>
          </cell>
          <cell r="S91" t="b">
            <v>0</v>
          </cell>
          <cell r="T91" t="b">
            <v>0</v>
          </cell>
          <cell r="U91" t="b">
            <v>0</v>
          </cell>
          <cell r="V91" t="b">
            <v>0</v>
          </cell>
          <cell r="X91" t="b">
            <v>0</v>
          </cell>
          <cell r="Y91" t="b">
            <v>0</v>
          </cell>
          <cell r="AD91" t="str">
            <v>20242</v>
          </cell>
          <cell r="AJ91" t="str">
            <v>(250) 356-1861</v>
          </cell>
          <cell r="AL91">
            <v>45170</v>
          </cell>
          <cell r="AM91">
            <v>45352</v>
          </cell>
        </row>
        <row r="92">
          <cell r="A92">
            <v>4655</v>
          </cell>
          <cell r="B92" t="str">
            <v>Highway 3 Bridge Replacements</v>
          </cell>
          <cell r="C92" t="str">
            <v>Replacement of two bridges on Highway 3 east of Jaffray, including Jaffray Overhead and the Big Sand Creek Bridge. The contract has been awarded to Emil Anderson Construction.</v>
          </cell>
          <cell r="D92">
            <v>25</v>
          </cell>
          <cell r="G92" t="str">
            <v>Infrastructure</v>
          </cell>
          <cell r="H92" t="str">
            <v>Roads &amp; Highways</v>
          </cell>
          <cell r="I92" t="str">
            <v>Transportation</v>
          </cell>
          <cell r="J92">
            <v>4</v>
          </cell>
          <cell r="K92" t="str">
            <v>Jaffray</v>
          </cell>
          <cell r="L92" t="str">
            <v>BC Ministry of Transportation and Infrastructure</v>
          </cell>
          <cell r="N92" t="str">
            <v>Construction started</v>
          </cell>
          <cell r="P92" t="str">
            <v>Transportation &amp; Warehousing</v>
          </cell>
          <cell r="Q92" t="b">
            <v>1</v>
          </cell>
          <cell r="R92" t="b">
            <v>1</v>
          </cell>
          <cell r="S92" t="b">
            <v>0</v>
          </cell>
          <cell r="T92" t="b">
            <v>0</v>
          </cell>
          <cell r="U92" t="b">
            <v>0</v>
          </cell>
          <cell r="V92" t="b">
            <v>0</v>
          </cell>
          <cell r="X92" t="b">
            <v>0</v>
          </cell>
          <cell r="Y92" t="b">
            <v>0</v>
          </cell>
          <cell r="AD92" t="str">
            <v>20233</v>
          </cell>
          <cell r="AE92" t="str">
            <v>20254</v>
          </cell>
          <cell r="AJ92" t="str">
            <v>(250) 356-1861</v>
          </cell>
          <cell r="AL92">
            <v>45170</v>
          </cell>
          <cell r="AM92">
            <v>45352</v>
          </cell>
        </row>
        <row r="93">
          <cell r="A93">
            <v>4656</v>
          </cell>
          <cell r="B93" t="str">
            <v>Burnaby (former Duthie-Union) Elementary</v>
          </cell>
          <cell r="C93" t="str">
            <v>New 60K, 300E elementary school with Neighbourhood Learning Centre.</v>
          </cell>
          <cell r="D93">
            <v>41</v>
          </cell>
          <cell r="G93" t="str">
            <v>Institutional</v>
          </cell>
          <cell r="H93" t="str">
            <v>Education</v>
          </cell>
          <cell r="I93" t="str">
            <v>Educational Services</v>
          </cell>
          <cell r="J93">
            <v>2</v>
          </cell>
          <cell r="K93" t="str">
            <v>Burnaby</v>
          </cell>
          <cell r="L93" t="str">
            <v>School District 93 (Conseil Scolaire Francophone)</v>
          </cell>
          <cell r="N93" t="str">
            <v>Proposed</v>
          </cell>
          <cell r="O93" t="str">
            <v>Consultation/Approvals</v>
          </cell>
          <cell r="P93" t="str">
            <v>Public Services</v>
          </cell>
          <cell r="Q93" t="b">
            <v>1</v>
          </cell>
          <cell r="R93" t="b">
            <v>0</v>
          </cell>
          <cell r="S93" t="b">
            <v>0</v>
          </cell>
          <cell r="T93" t="b">
            <v>0</v>
          </cell>
          <cell r="U93" t="b">
            <v>1</v>
          </cell>
          <cell r="V93" t="b">
            <v>0</v>
          </cell>
          <cell r="X93" t="b">
            <v>0</v>
          </cell>
          <cell r="Y93" t="b">
            <v>0</v>
          </cell>
          <cell r="AD93" t="str">
            <v>20253</v>
          </cell>
          <cell r="AE93" t="str">
            <v>20273</v>
          </cell>
          <cell r="AJ93" t="str">
            <v>(604) 214-2600</v>
          </cell>
          <cell r="AL93">
            <v>45170</v>
          </cell>
          <cell r="AM93">
            <v>45352</v>
          </cell>
        </row>
        <row r="94">
          <cell r="A94">
            <v>4646</v>
          </cell>
          <cell r="B94" t="str">
            <v>Alfred B. Dixon Elementary Seismic Upgrades</v>
          </cell>
          <cell r="C94" t="str">
            <v>Project to include improvements and seismic upgrade to elementary school.</v>
          </cell>
          <cell r="D94">
            <v>31</v>
          </cell>
          <cell r="G94" t="str">
            <v>Institutional</v>
          </cell>
          <cell r="H94" t="str">
            <v>Education</v>
          </cell>
          <cell r="I94" t="str">
            <v>Educational Services</v>
          </cell>
          <cell r="J94">
            <v>2</v>
          </cell>
          <cell r="K94" t="str">
            <v>Richmond</v>
          </cell>
          <cell r="L94" t="str">
            <v>School District 38</v>
          </cell>
          <cell r="N94" t="str">
            <v>Proposed</v>
          </cell>
          <cell r="O94" t="str">
            <v>Consultation/Approvals</v>
          </cell>
          <cell r="P94" t="str">
            <v>Public Services</v>
          </cell>
          <cell r="Q94" t="b">
            <v>1</v>
          </cell>
          <cell r="R94" t="b">
            <v>1</v>
          </cell>
          <cell r="S94" t="b">
            <v>0</v>
          </cell>
          <cell r="T94" t="b">
            <v>0</v>
          </cell>
          <cell r="U94" t="b">
            <v>0</v>
          </cell>
          <cell r="V94" t="b">
            <v>0</v>
          </cell>
          <cell r="X94" t="b">
            <v>0</v>
          </cell>
          <cell r="Y94" t="b">
            <v>0</v>
          </cell>
          <cell r="AD94" t="str">
            <v>20247</v>
          </cell>
          <cell r="AE94" t="str">
            <v>20262</v>
          </cell>
          <cell r="AJ94" t="str">
            <v>(604) 668-6000</v>
          </cell>
          <cell r="AL94">
            <v>45170</v>
          </cell>
          <cell r="AM94">
            <v>45352</v>
          </cell>
        </row>
        <row r="95">
          <cell r="A95">
            <v>4631</v>
          </cell>
          <cell r="B95" t="str">
            <v>825 McBride Boulevard Condos</v>
          </cell>
          <cell r="C95" t="str">
            <v>Proposed 252-unit development in a 28-storey condominium.</v>
          </cell>
          <cell r="D95">
            <v>42</v>
          </cell>
          <cell r="G95" t="str">
            <v>Residential</v>
          </cell>
          <cell r="H95" t="str">
            <v>Primarily residential - Single use</v>
          </cell>
          <cell r="I95" t="str">
            <v>Residential</v>
          </cell>
          <cell r="J95">
            <v>2</v>
          </cell>
          <cell r="K95" t="str">
            <v>New Westminster</v>
          </cell>
          <cell r="L95" t="str">
            <v>Symphony Homes Ltd</v>
          </cell>
          <cell r="N95" t="str">
            <v>Proposed</v>
          </cell>
          <cell r="O95" t="str">
            <v>Consultation/Approvals</v>
          </cell>
          <cell r="P95" t="str">
            <v>Residential/Commercial</v>
          </cell>
          <cell r="Q95" t="b">
            <v>0</v>
          </cell>
          <cell r="R95" t="b">
            <v>0</v>
          </cell>
          <cell r="S95" t="b">
            <v>0</v>
          </cell>
          <cell r="T95" t="b">
            <v>0</v>
          </cell>
          <cell r="U95" t="b">
            <v>0</v>
          </cell>
          <cell r="V95" t="b">
            <v>0</v>
          </cell>
          <cell r="X95" t="b">
            <v>0</v>
          </cell>
          <cell r="Y95" t="b">
            <v>0</v>
          </cell>
          <cell r="AL95">
            <v>45078</v>
          </cell>
          <cell r="AM95">
            <v>45352</v>
          </cell>
        </row>
        <row r="96">
          <cell r="A96">
            <v>4608</v>
          </cell>
          <cell r="B96" t="str">
            <v>UBC Okanagan's x̌əl sic snpax̌nwixʷtn Collaborative Teaching and Research Centre</v>
          </cell>
          <cell r="C96" t="str">
            <v>A 4-storey development of a 141,925 sq ft interdisciplinary collaborative centre. The project will include a 200-seat lecture hall, classrooms and labs, offices and a gathering space.</v>
          </cell>
          <cell r="D96">
            <v>119</v>
          </cell>
          <cell r="G96" t="str">
            <v>Institutional</v>
          </cell>
          <cell r="H96" t="str">
            <v>Education</v>
          </cell>
          <cell r="I96" t="str">
            <v>Educational Services</v>
          </cell>
          <cell r="J96">
            <v>3</v>
          </cell>
          <cell r="K96" t="str">
            <v>Kelowna</v>
          </cell>
          <cell r="L96" t="str">
            <v>University of British Columbia</v>
          </cell>
          <cell r="N96" t="str">
            <v>Construction started</v>
          </cell>
          <cell r="P96" t="str">
            <v>Public Services</v>
          </cell>
          <cell r="Q96" t="b">
            <v>1</v>
          </cell>
          <cell r="R96" t="b">
            <v>0</v>
          </cell>
          <cell r="S96" t="b">
            <v>0</v>
          </cell>
          <cell r="T96" t="b">
            <v>0</v>
          </cell>
          <cell r="U96" t="b">
            <v>1</v>
          </cell>
          <cell r="V96" t="b">
            <v>1</v>
          </cell>
          <cell r="W96" t="str">
            <v>LEED gold</v>
          </cell>
          <cell r="X96" t="b">
            <v>0</v>
          </cell>
          <cell r="Y96" t="b">
            <v>0</v>
          </cell>
          <cell r="AD96" t="str">
            <v>20234</v>
          </cell>
          <cell r="AE96" t="str">
            <v>20264</v>
          </cell>
          <cell r="AJ96" t="str">
            <v>(604) 731-3103</v>
          </cell>
          <cell r="AL96">
            <v>45078</v>
          </cell>
          <cell r="AM96">
            <v>45352</v>
          </cell>
        </row>
        <row r="97">
          <cell r="A97">
            <v>4603</v>
          </cell>
          <cell r="B97" t="str">
            <v>Baldy Ridge Utilities Corridor</v>
          </cell>
          <cell r="C97" t="str">
            <v>Project to construct a corridor to supply gas and water to the Elkview Administration and Maintenance Complex. An application has been submitted to amend the Baldy Ridge project to add over 32 hectares for the corridor.</v>
          </cell>
          <cell r="G97" t="str">
            <v>Industrial</v>
          </cell>
          <cell r="H97" t="str">
            <v>Mining</v>
          </cell>
          <cell r="I97" t="str">
            <v>Mining</v>
          </cell>
          <cell r="J97">
            <v>4</v>
          </cell>
          <cell r="K97" t="str">
            <v>Sparwood</v>
          </cell>
          <cell r="L97" t="str">
            <v>Teck Coal Ltd.</v>
          </cell>
          <cell r="N97" t="str">
            <v>Proposed</v>
          </cell>
          <cell r="O97" t="str">
            <v>Consultation/Approvals</v>
          </cell>
          <cell r="P97" t="str">
            <v>Mining &amp; Oil &amp; Gas Extraction</v>
          </cell>
          <cell r="Q97" t="b">
            <v>0</v>
          </cell>
          <cell r="R97" t="b">
            <v>0</v>
          </cell>
          <cell r="S97" t="b">
            <v>0</v>
          </cell>
          <cell r="T97" t="b">
            <v>0</v>
          </cell>
          <cell r="U97" t="b">
            <v>0</v>
          </cell>
          <cell r="V97" t="b">
            <v>0</v>
          </cell>
          <cell r="X97" t="b">
            <v>0</v>
          </cell>
          <cell r="Y97" t="b">
            <v>0</v>
          </cell>
          <cell r="AD97" t="str">
            <v>20242</v>
          </cell>
          <cell r="AE97" t="str">
            <v>20254</v>
          </cell>
          <cell r="AL97">
            <v>45078</v>
          </cell>
          <cell r="AM97">
            <v>45352</v>
          </cell>
        </row>
        <row r="98">
          <cell r="A98">
            <v>4604</v>
          </cell>
          <cell r="B98" t="str">
            <v>UBC Power House Sauder School of Business Expansion</v>
          </cell>
          <cell r="C98" t="str">
            <v>Proposed 11-storey expansion to the Sauder School of Business  will add 141,420 sq ft of space. The new building will include offices, classrooms, a 150-seat auditorium and an event space. The project will be funded by the UBC Academic Capital Fund ($35 million), faculty reserves ($50 million), and private donations ($35 million).</v>
          </cell>
          <cell r="D98">
            <v>147</v>
          </cell>
          <cell r="G98" t="str">
            <v>Institutional</v>
          </cell>
          <cell r="H98" t="str">
            <v>Education</v>
          </cell>
          <cell r="I98" t="str">
            <v>Educational Services</v>
          </cell>
          <cell r="J98">
            <v>2</v>
          </cell>
          <cell r="K98" t="str">
            <v>Vancouver</v>
          </cell>
          <cell r="L98" t="str">
            <v>University of British Columbia</v>
          </cell>
          <cell r="M98" t="str">
            <v>Patkau Architects/ Acton Ostry Architects</v>
          </cell>
          <cell r="N98" t="str">
            <v>Proposed</v>
          </cell>
          <cell r="P98" t="str">
            <v>Public Services</v>
          </cell>
          <cell r="Q98" t="b">
            <v>1</v>
          </cell>
          <cell r="R98" t="b">
            <v>0</v>
          </cell>
          <cell r="S98" t="b">
            <v>0</v>
          </cell>
          <cell r="T98" t="b">
            <v>0</v>
          </cell>
          <cell r="U98" t="b">
            <v>1</v>
          </cell>
          <cell r="V98" t="b">
            <v>0</v>
          </cell>
          <cell r="X98" t="b">
            <v>0</v>
          </cell>
          <cell r="Y98" t="b">
            <v>0</v>
          </cell>
          <cell r="AD98" t="str">
            <v>20242</v>
          </cell>
          <cell r="AE98" t="str">
            <v>20282</v>
          </cell>
          <cell r="AJ98" t="str">
            <v>(604) 731-3103</v>
          </cell>
          <cell r="AL98">
            <v>45078</v>
          </cell>
          <cell r="AM98">
            <v>45352</v>
          </cell>
        </row>
        <row r="99">
          <cell r="A99">
            <v>4605</v>
          </cell>
          <cell r="B99" t="str">
            <v>UBC Beaty Biodiversity Centre Expansion</v>
          </cell>
          <cell r="C99" t="str">
            <v>Project to expand research centre and museum with a 47,980 sq ft addition to the existing facility.</v>
          </cell>
          <cell r="D99">
            <v>45</v>
          </cell>
          <cell r="G99" t="str">
            <v>Institutional</v>
          </cell>
          <cell r="H99" t="str">
            <v>Education</v>
          </cell>
          <cell r="I99" t="str">
            <v>Educational Services</v>
          </cell>
          <cell r="J99">
            <v>2</v>
          </cell>
          <cell r="K99" t="str">
            <v>Vancouver</v>
          </cell>
          <cell r="L99" t="str">
            <v>University of British Columbia</v>
          </cell>
          <cell r="N99" t="str">
            <v>Construction started</v>
          </cell>
          <cell r="P99" t="str">
            <v>Public Services</v>
          </cell>
          <cell r="Q99" t="b">
            <v>1</v>
          </cell>
          <cell r="R99" t="b">
            <v>0</v>
          </cell>
          <cell r="S99" t="b">
            <v>0</v>
          </cell>
          <cell r="T99" t="b">
            <v>0</v>
          </cell>
          <cell r="U99" t="b">
            <v>1</v>
          </cell>
          <cell r="V99" t="b">
            <v>0</v>
          </cell>
          <cell r="X99" t="b">
            <v>0</v>
          </cell>
          <cell r="Y99" t="b">
            <v>0</v>
          </cell>
          <cell r="AD99" t="str">
            <v>20233</v>
          </cell>
          <cell r="AE99" t="str">
            <v>20252</v>
          </cell>
          <cell r="AJ99" t="str">
            <v>(604) 731-3103</v>
          </cell>
          <cell r="AL99">
            <v>45078</v>
          </cell>
          <cell r="AM99">
            <v>45352</v>
          </cell>
        </row>
        <row r="100">
          <cell r="A100">
            <v>4606</v>
          </cell>
          <cell r="B100" t="str">
            <v>UBC Jack Bell Building Renewal</v>
          </cell>
          <cell r="C100" t="str">
            <v>Building renewal will include a seismic upgrade and replacement of mechanical systems. Upgrades to the building envelope and interior layout will meet modern standards for function and efficiency.</v>
          </cell>
          <cell r="D100">
            <v>27</v>
          </cell>
          <cell r="G100" t="str">
            <v>Institutional</v>
          </cell>
          <cell r="H100" t="str">
            <v>Education</v>
          </cell>
          <cell r="I100" t="str">
            <v>Educational Services</v>
          </cell>
          <cell r="J100">
            <v>2</v>
          </cell>
          <cell r="K100" t="str">
            <v>Vancouver</v>
          </cell>
          <cell r="L100" t="str">
            <v>University of British Columbia</v>
          </cell>
          <cell r="N100" t="str">
            <v>Proposed</v>
          </cell>
          <cell r="O100" t="str">
            <v>Consultation/Approvals</v>
          </cell>
          <cell r="P100" t="str">
            <v>Public Services</v>
          </cell>
          <cell r="Q100" t="b">
            <v>1</v>
          </cell>
          <cell r="R100" t="b">
            <v>0</v>
          </cell>
          <cell r="S100" t="b">
            <v>0</v>
          </cell>
          <cell r="T100" t="b">
            <v>0</v>
          </cell>
          <cell r="U100" t="b">
            <v>1</v>
          </cell>
          <cell r="V100" t="b">
            <v>0</v>
          </cell>
          <cell r="X100" t="b">
            <v>0</v>
          </cell>
          <cell r="Y100" t="b">
            <v>0</v>
          </cell>
          <cell r="AE100" t="str">
            <v>20264</v>
          </cell>
          <cell r="AJ100" t="str">
            <v>(604) 731-3103</v>
          </cell>
          <cell r="AL100">
            <v>45078</v>
          </cell>
          <cell r="AM100">
            <v>45352</v>
          </cell>
        </row>
        <row r="101">
          <cell r="A101">
            <v>4607</v>
          </cell>
          <cell r="B101" t="str">
            <v>UBC Okanagan Downtown Campus</v>
          </cell>
          <cell r="C101" t="str">
            <v>Development of a downtown campus will include two residential towers and an office tower along with institutional space for the campus.</v>
          </cell>
          <cell r="D101">
            <v>54</v>
          </cell>
          <cell r="E101" t="str">
            <v>Project started construction</v>
          </cell>
          <cell r="G101" t="str">
            <v>Institutional</v>
          </cell>
          <cell r="H101" t="str">
            <v>Education</v>
          </cell>
          <cell r="I101" t="str">
            <v>Educational Services</v>
          </cell>
          <cell r="J101">
            <v>3</v>
          </cell>
          <cell r="K101" t="str">
            <v>Kelowna</v>
          </cell>
          <cell r="L101" t="str">
            <v>University of British Columbia</v>
          </cell>
          <cell r="N101" t="str">
            <v>Construction started</v>
          </cell>
          <cell r="P101" t="str">
            <v>Public Services</v>
          </cell>
          <cell r="Q101" t="b">
            <v>1</v>
          </cell>
          <cell r="R101" t="b">
            <v>0</v>
          </cell>
          <cell r="S101" t="b">
            <v>0</v>
          </cell>
          <cell r="T101" t="b">
            <v>0</v>
          </cell>
          <cell r="U101" t="b">
            <v>1</v>
          </cell>
          <cell r="V101" t="b">
            <v>0</v>
          </cell>
          <cell r="X101" t="b">
            <v>0</v>
          </cell>
          <cell r="Y101" t="b">
            <v>0</v>
          </cell>
          <cell r="AD101" t="str">
            <v>20241</v>
          </cell>
          <cell r="AE101" t="str">
            <v>20282</v>
          </cell>
          <cell r="AJ101" t="str">
            <v>(604) 731-3103</v>
          </cell>
          <cell r="AL101">
            <v>45078</v>
          </cell>
          <cell r="AM101">
            <v>45352</v>
          </cell>
        </row>
        <row r="102">
          <cell r="A102">
            <v>4630</v>
          </cell>
          <cell r="B102" t="str">
            <v>Columbia Square Development</v>
          </cell>
          <cell r="C102" t="str">
            <v>Proposed 2,400-unit development will include office and retail space. Located on a 7.1 acre site near the New West skytrain station, the project will include green space, 300 rental units and 300 affordable housing units. In early stages.</v>
          </cell>
          <cell r="G102" t="str">
            <v>Residential</v>
          </cell>
          <cell r="H102" t="str">
            <v>Primarily residential - Single use</v>
          </cell>
          <cell r="I102" t="str">
            <v>Residential/Commercial/Retail</v>
          </cell>
          <cell r="J102">
            <v>2</v>
          </cell>
          <cell r="K102" t="str">
            <v>New Westminster</v>
          </cell>
          <cell r="L102" t="str">
            <v>EDGAR Development</v>
          </cell>
          <cell r="M102" t="str">
            <v>MCMP Architects</v>
          </cell>
          <cell r="N102" t="str">
            <v>Proposed</v>
          </cell>
          <cell r="O102" t="str">
            <v>Preliminary/Feasibility</v>
          </cell>
          <cell r="P102" t="str">
            <v>Residential/Commercial</v>
          </cell>
          <cell r="Q102" t="b">
            <v>0</v>
          </cell>
          <cell r="R102" t="b">
            <v>0</v>
          </cell>
          <cell r="S102" t="b">
            <v>0</v>
          </cell>
          <cell r="T102" t="b">
            <v>0</v>
          </cell>
          <cell r="U102" t="b">
            <v>0</v>
          </cell>
          <cell r="V102" t="b">
            <v>0</v>
          </cell>
          <cell r="X102" t="b">
            <v>0</v>
          </cell>
          <cell r="Y102" t="b">
            <v>0</v>
          </cell>
          <cell r="AJ102" t="str">
            <v>(604) 558-3380</v>
          </cell>
          <cell r="AL102">
            <v>45078</v>
          </cell>
          <cell r="AM102">
            <v>45352</v>
          </cell>
        </row>
        <row r="103">
          <cell r="A103">
            <v>4609</v>
          </cell>
          <cell r="B103" t="str">
            <v>Simon Fraser University - Medical School</v>
          </cell>
          <cell r="C103" t="str">
            <v>Proposed medical school located at the Surrey Campus is in early planning stages.</v>
          </cell>
          <cell r="D103">
            <v>652</v>
          </cell>
          <cell r="G103" t="str">
            <v>Institutional</v>
          </cell>
          <cell r="H103" t="str">
            <v>Education</v>
          </cell>
          <cell r="I103" t="str">
            <v>Educational Services</v>
          </cell>
          <cell r="J103">
            <v>2</v>
          </cell>
          <cell r="K103" t="str">
            <v>Surrey</v>
          </cell>
          <cell r="L103" t="str">
            <v>Simon Fraser University</v>
          </cell>
          <cell r="N103" t="str">
            <v>Proposed</v>
          </cell>
          <cell r="O103" t="str">
            <v>Preliminary/Feasibility</v>
          </cell>
          <cell r="P103" t="str">
            <v>Public Services</v>
          </cell>
          <cell r="Q103" t="b">
            <v>1</v>
          </cell>
          <cell r="R103" t="b">
            <v>0</v>
          </cell>
          <cell r="S103" t="b">
            <v>0</v>
          </cell>
          <cell r="T103" t="b">
            <v>0</v>
          </cell>
          <cell r="U103" t="b">
            <v>1</v>
          </cell>
          <cell r="V103" t="b">
            <v>0</v>
          </cell>
          <cell r="X103" t="b">
            <v>0</v>
          </cell>
          <cell r="Y103" t="b">
            <v>0</v>
          </cell>
          <cell r="AE103" t="str">
            <v>20264</v>
          </cell>
          <cell r="AJ103" t="str">
            <v>(604) 291-3394</v>
          </cell>
          <cell r="AL103">
            <v>45078</v>
          </cell>
          <cell r="AM103">
            <v>45352</v>
          </cell>
        </row>
        <row r="104">
          <cell r="A104">
            <v>4616</v>
          </cell>
          <cell r="B104" t="str">
            <v>John Hart Dam Seismic Upgrade Project</v>
          </cell>
          <cell r="C104" t="str">
            <v>This project will address dam safety risks at the John Hart dam and will significantly improve the overall seismic withstand of the dam structure, the reliability of the spillway gates system, and address inflow imbalance issues between the Ladore dam and John Hart dam.</v>
          </cell>
          <cell r="D104">
            <v>913</v>
          </cell>
          <cell r="G104" t="str">
            <v>Infrastructure</v>
          </cell>
          <cell r="H104" t="str">
            <v>Utilities</v>
          </cell>
          <cell r="I104" t="str">
            <v>Utilities</v>
          </cell>
          <cell r="J104">
            <v>1</v>
          </cell>
          <cell r="K104" t="str">
            <v>Campbell River</v>
          </cell>
          <cell r="L104" t="str">
            <v>BC Hydro</v>
          </cell>
          <cell r="N104" t="str">
            <v>Construction started</v>
          </cell>
          <cell r="P104" t="str">
            <v>Utilities (incl sewage treatment)</v>
          </cell>
          <cell r="Q104" t="b">
            <v>1</v>
          </cell>
          <cell r="R104" t="b">
            <v>0</v>
          </cell>
          <cell r="S104" t="b">
            <v>0</v>
          </cell>
          <cell r="T104" t="b">
            <v>0</v>
          </cell>
          <cell r="U104" t="b">
            <v>1</v>
          </cell>
          <cell r="V104" t="b">
            <v>0</v>
          </cell>
          <cell r="X104" t="b">
            <v>0</v>
          </cell>
          <cell r="Y104" t="b">
            <v>0</v>
          </cell>
          <cell r="AD104" t="str">
            <v>20232</v>
          </cell>
          <cell r="AE104" t="str">
            <v>20293</v>
          </cell>
          <cell r="AJ104" t="str">
            <v>(604) 623-4472   Toll Free: 1-866-647-3334</v>
          </cell>
          <cell r="AL104">
            <v>45078</v>
          </cell>
          <cell r="AM104">
            <v>45352</v>
          </cell>
        </row>
        <row r="105">
          <cell r="A105">
            <v>4617</v>
          </cell>
          <cell r="B105" t="str">
            <v>Bridge River 1 Replace Units 1-4 Generators / Governors Project</v>
          </cell>
          <cell r="C105" t="str">
            <v>This project is required to address the deteriorating condition of the aging generators, governors, excitors, and control systems at the Bridge River 1 generating station. The project will improve reliability, restore licensed flow and generation capacity, and increase operating flexibility of the generating station.</v>
          </cell>
          <cell r="D105">
            <v>313</v>
          </cell>
          <cell r="G105" t="str">
            <v>Infrastructure</v>
          </cell>
          <cell r="H105" t="str">
            <v>Utilities</v>
          </cell>
          <cell r="I105" t="str">
            <v>Utilities</v>
          </cell>
          <cell r="J105">
            <v>2</v>
          </cell>
          <cell r="K105" t="str">
            <v>Lillooet</v>
          </cell>
          <cell r="L105" t="str">
            <v>BC Hydro</v>
          </cell>
          <cell r="N105" t="str">
            <v>Proposed</v>
          </cell>
          <cell r="O105" t="str">
            <v>Tender/Preconstruction</v>
          </cell>
          <cell r="P105" t="str">
            <v>Utilities (incl sewage treatment)</v>
          </cell>
          <cell r="Q105" t="b">
            <v>1</v>
          </cell>
          <cell r="R105" t="b">
            <v>0</v>
          </cell>
          <cell r="S105" t="b">
            <v>0</v>
          </cell>
          <cell r="T105" t="b">
            <v>0</v>
          </cell>
          <cell r="U105" t="b">
            <v>1</v>
          </cell>
          <cell r="V105" t="b">
            <v>0</v>
          </cell>
          <cell r="X105" t="b">
            <v>0</v>
          </cell>
          <cell r="Y105" t="b">
            <v>0</v>
          </cell>
          <cell r="AE105" t="str">
            <v>20303</v>
          </cell>
          <cell r="AJ105" t="str">
            <v>(604) 623-4472   Toll Free: 1-866-647-3334</v>
          </cell>
          <cell r="AL105">
            <v>45078</v>
          </cell>
          <cell r="AM105">
            <v>45352</v>
          </cell>
        </row>
        <row r="106">
          <cell r="A106">
            <v>4618</v>
          </cell>
          <cell r="B106" t="str">
            <v>Norgate - Offload NOR loads to NVR feeders (LM-NSH-074)</v>
          </cell>
          <cell r="C106" t="str">
            <v>This project is required to construct a ductbank corridor to route North Vancouver substation feeders to supply new customer loads and offload the Norgate substation.</v>
          </cell>
          <cell r="D106">
            <v>48</v>
          </cell>
          <cell r="G106" t="str">
            <v>Infrastructure</v>
          </cell>
          <cell r="H106" t="str">
            <v>Utilities</v>
          </cell>
          <cell r="I106" t="str">
            <v>Utilities</v>
          </cell>
          <cell r="J106">
            <v>2</v>
          </cell>
          <cell r="K106" t="str">
            <v>North Vancouver</v>
          </cell>
          <cell r="L106" t="str">
            <v>BC Hydro</v>
          </cell>
          <cell r="N106" t="str">
            <v>Construction started</v>
          </cell>
          <cell r="P106" t="str">
            <v>Utilities (incl sewage treatment)</v>
          </cell>
          <cell r="Q106" t="b">
            <v>1</v>
          </cell>
          <cell r="R106" t="b">
            <v>0</v>
          </cell>
          <cell r="S106" t="b">
            <v>0</v>
          </cell>
          <cell r="T106" t="b">
            <v>0</v>
          </cell>
          <cell r="U106" t="b">
            <v>1</v>
          </cell>
          <cell r="V106" t="b">
            <v>0</v>
          </cell>
          <cell r="X106" t="b">
            <v>0</v>
          </cell>
          <cell r="Y106" t="b">
            <v>0</v>
          </cell>
          <cell r="AD106" t="str">
            <v>20232</v>
          </cell>
          <cell r="AE106" t="str">
            <v>20252</v>
          </cell>
          <cell r="AJ106" t="str">
            <v>(604) 623-4472   Toll Free: 1-866-647-3334</v>
          </cell>
          <cell r="AL106">
            <v>45078</v>
          </cell>
          <cell r="AM106">
            <v>45352</v>
          </cell>
        </row>
        <row r="107">
          <cell r="A107">
            <v>4619</v>
          </cell>
          <cell r="B107" t="str">
            <v>Mission - Feeder 25F51 Tie (FV-ABT-039) Project</v>
          </cell>
          <cell r="C107" t="str">
            <v>This project is required to address reliability risks by providing an alternative supply to feeder MIS 25F51, address customer requests for an additional supply, and provide more capacity for future load growth.</v>
          </cell>
          <cell r="D107">
            <v>40</v>
          </cell>
          <cell r="G107" t="str">
            <v>Infrastructure</v>
          </cell>
          <cell r="H107" t="str">
            <v>Utilities</v>
          </cell>
          <cell r="I107" t="str">
            <v>Utilities</v>
          </cell>
          <cell r="J107">
            <v>2</v>
          </cell>
          <cell r="K107" t="str">
            <v>Mission</v>
          </cell>
          <cell r="L107" t="str">
            <v>BC Hydro</v>
          </cell>
          <cell r="N107" t="str">
            <v>Construction started</v>
          </cell>
          <cell r="P107" t="str">
            <v>Utilities (incl sewage treatment)</v>
          </cell>
          <cell r="Q107" t="b">
            <v>1</v>
          </cell>
          <cell r="R107" t="b">
            <v>0</v>
          </cell>
          <cell r="S107" t="b">
            <v>0</v>
          </cell>
          <cell r="T107" t="b">
            <v>0</v>
          </cell>
          <cell r="U107" t="b">
            <v>1</v>
          </cell>
          <cell r="V107" t="b">
            <v>0</v>
          </cell>
          <cell r="X107" t="b">
            <v>0</v>
          </cell>
          <cell r="Y107" t="b">
            <v>0</v>
          </cell>
          <cell r="AD107" t="str">
            <v>20232</v>
          </cell>
          <cell r="AE107" t="str">
            <v>20242</v>
          </cell>
          <cell r="AJ107" t="str">
            <v>(604) 623-4472   Toll Free: 1-866-647-3334</v>
          </cell>
          <cell r="AL107">
            <v>45078</v>
          </cell>
          <cell r="AM107">
            <v>45352</v>
          </cell>
        </row>
        <row r="108">
          <cell r="A108">
            <v>4620</v>
          </cell>
          <cell r="B108" t="str">
            <v>Mica Townsite Studio Dorms Project</v>
          </cell>
          <cell r="C108" t="str">
            <v>This project is required to provide accommodation for the workforce at the Mica generating station which is in a remote location.</v>
          </cell>
          <cell r="D108">
            <v>34</v>
          </cell>
          <cell r="G108" t="str">
            <v>Infrastructure</v>
          </cell>
          <cell r="H108" t="str">
            <v>Utilities</v>
          </cell>
          <cell r="I108" t="str">
            <v>Utilities</v>
          </cell>
          <cell r="J108">
            <v>3</v>
          </cell>
          <cell r="K108" t="str">
            <v>Revelstoke</v>
          </cell>
          <cell r="L108" t="str">
            <v>BC Hydro</v>
          </cell>
          <cell r="N108" t="str">
            <v>Construction started</v>
          </cell>
          <cell r="P108" t="str">
            <v>Utilities (incl sewage treatment)</v>
          </cell>
          <cell r="Q108" t="b">
            <v>1</v>
          </cell>
          <cell r="R108" t="b">
            <v>0</v>
          </cell>
          <cell r="S108" t="b">
            <v>0</v>
          </cell>
          <cell r="T108" t="b">
            <v>0</v>
          </cell>
          <cell r="U108" t="b">
            <v>1</v>
          </cell>
          <cell r="V108" t="b">
            <v>0</v>
          </cell>
          <cell r="X108" t="b">
            <v>0</v>
          </cell>
          <cell r="Y108" t="b">
            <v>0</v>
          </cell>
          <cell r="AD108" t="str">
            <v>20232</v>
          </cell>
          <cell r="AE108" t="str">
            <v>20244</v>
          </cell>
          <cell r="AJ108" t="str">
            <v>(604) 623-4472   Toll Free: 1-866-647-3334</v>
          </cell>
          <cell r="AL108">
            <v>45078</v>
          </cell>
          <cell r="AM108">
            <v>45352</v>
          </cell>
        </row>
        <row r="109">
          <cell r="A109">
            <v>4621</v>
          </cell>
          <cell r="B109" t="str">
            <v>Williams Lake Interiors Project</v>
          </cell>
          <cell r="C109" t="str">
            <v>This project is required to upgrade the interiors of the Williams Lake District office as the interior assets show signs of deterioration due to age and to address safety, ergonomic and maintenance issues.</v>
          </cell>
          <cell r="D109">
            <v>16</v>
          </cell>
          <cell r="G109" t="str">
            <v>Infrastructure</v>
          </cell>
          <cell r="H109" t="str">
            <v>Utilities</v>
          </cell>
          <cell r="I109" t="str">
            <v>Utilities</v>
          </cell>
          <cell r="J109">
            <v>5</v>
          </cell>
          <cell r="K109" t="str">
            <v>Williams Lake</v>
          </cell>
          <cell r="L109" t="str">
            <v>BC Hydro</v>
          </cell>
          <cell r="N109" t="str">
            <v>Construction started</v>
          </cell>
          <cell r="P109" t="str">
            <v>Utilities (incl sewage treatment)</v>
          </cell>
          <cell r="Q109" t="b">
            <v>1</v>
          </cell>
          <cell r="R109" t="b">
            <v>0</v>
          </cell>
          <cell r="S109" t="b">
            <v>0</v>
          </cell>
          <cell r="T109" t="b">
            <v>0</v>
          </cell>
          <cell r="U109" t="b">
            <v>1</v>
          </cell>
          <cell r="V109" t="b">
            <v>0</v>
          </cell>
          <cell r="X109" t="b">
            <v>0</v>
          </cell>
          <cell r="Y109" t="b">
            <v>0</v>
          </cell>
          <cell r="AD109" t="str">
            <v>20232</v>
          </cell>
          <cell r="AE109" t="str">
            <v>20243</v>
          </cell>
          <cell r="AJ109" t="str">
            <v>(604) 623-4472   Toll Free: 1-866-647-3334</v>
          </cell>
          <cell r="AL109">
            <v>45078</v>
          </cell>
          <cell r="AM109">
            <v>45352</v>
          </cell>
        </row>
        <row r="110">
          <cell r="A110">
            <v>4622</v>
          </cell>
          <cell r="B110" t="str">
            <v>Various Sites - M193-M196 Supply and Install Project</v>
          </cell>
          <cell r="C110" t="str">
            <v>This project is required to install mobile diesel generators at Sandspit, Ah Sin Heek and Bella Bella substations as they are at end of life and cannot be overhauled.</v>
          </cell>
          <cell r="D110">
            <v>17</v>
          </cell>
          <cell r="G110" t="str">
            <v>Infrastructure</v>
          </cell>
          <cell r="H110" t="str">
            <v>Utilities</v>
          </cell>
          <cell r="I110" t="str">
            <v>Utilities</v>
          </cell>
          <cell r="J110">
            <v>6</v>
          </cell>
          <cell r="K110" t="str">
            <v>Various Locations</v>
          </cell>
          <cell r="L110" t="str">
            <v>BC Hydro</v>
          </cell>
          <cell r="N110" t="str">
            <v>Construction started</v>
          </cell>
          <cell r="P110" t="str">
            <v>Utilities (incl sewage treatment)</v>
          </cell>
          <cell r="Q110" t="b">
            <v>1</v>
          </cell>
          <cell r="R110" t="b">
            <v>0</v>
          </cell>
          <cell r="S110" t="b">
            <v>0</v>
          </cell>
          <cell r="T110" t="b">
            <v>0</v>
          </cell>
          <cell r="U110" t="b">
            <v>1</v>
          </cell>
          <cell r="V110" t="b">
            <v>0</v>
          </cell>
          <cell r="X110" t="b">
            <v>0</v>
          </cell>
          <cell r="Y110" t="b">
            <v>0</v>
          </cell>
          <cell r="AD110" t="str">
            <v>20224</v>
          </cell>
          <cell r="AE110" t="str">
            <v>20262</v>
          </cell>
          <cell r="AJ110" t="str">
            <v>(604) 623-4472   Toll Free: 1-866-647-3334</v>
          </cell>
          <cell r="AL110">
            <v>45078</v>
          </cell>
          <cell r="AM110">
            <v>45352</v>
          </cell>
        </row>
        <row r="111">
          <cell r="A111">
            <v>4623</v>
          </cell>
          <cell r="B111" t="str">
            <v>Control PLC984 and RTU Replacement at Williston Substation (WSN) Project</v>
          </cell>
          <cell r="C111" t="str">
            <v>This project is required to replace end-of-life control systems and remote terminal units at the Williston substation.</v>
          </cell>
          <cell r="D111">
            <v>17</v>
          </cell>
          <cell r="G111" t="str">
            <v>Infrastructure</v>
          </cell>
          <cell r="H111" t="str">
            <v>Utilities</v>
          </cell>
          <cell r="I111" t="str">
            <v>Utilities</v>
          </cell>
          <cell r="J111">
            <v>5</v>
          </cell>
          <cell r="K111" t="str">
            <v>Prince George</v>
          </cell>
          <cell r="L111" t="str">
            <v>BC Hydro</v>
          </cell>
          <cell r="N111" t="str">
            <v>Construction started</v>
          </cell>
          <cell r="P111" t="str">
            <v>Utilities (incl sewage treatment)</v>
          </cell>
          <cell r="Q111" t="b">
            <v>1</v>
          </cell>
          <cell r="R111" t="b">
            <v>0</v>
          </cell>
          <cell r="S111" t="b">
            <v>0</v>
          </cell>
          <cell r="T111" t="b">
            <v>0</v>
          </cell>
          <cell r="U111" t="b">
            <v>1</v>
          </cell>
          <cell r="V111" t="b">
            <v>0</v>
          </cell>
          <cell r="X111" t="b">
            <v>0</v>
          </cell>
          <cell r="Y111" t="b">
            <v>0</v>
          </cell>
          <cell r="AD111" t="str">
            <v>20232</v>
          </cell>
          <cell r="AE111" t="str">
            <v>20254</v>
          </cell>
          <cell r="AJ111" t="str">
            <v>(604) 623-4472   Toll Free: 1-866-647-3334</v>
          </cell>
          <cell r="AL111">
            <v>45078</v>
          </cell>
          <cell r="AM111">
            <v>45352</v>
          </cell>
        </row>
        <row r="112">
          <cell r="A112">
            <v>4624</v>
          </cell>
          <cell r="B112" t="str">
            <v>Sir Wilfred Grenfell Community Elementary School</v>
          </cell>
          <cell r="C112" t="str">
            <v>Proposed seismic upgrade of the Elementary school to include capacity reduction from 565 to 490 students.</v>
          </cell>
          <cell r="D112">
            <v>29</v>
          </cell>
          <cell r="G112" t="str">
            <v>Institutional</v>
          </cell>
          <cell r="H112" t="str">
            <v>Education</v>
          </cell>
          <cell r="I112" t="str">
            <v>Educational Services</v>
          </cell>
          <cell r="J112">
            <v>2</v>
          </cell>
          <cell r="K112" t="str">
            <v>Vancouver</v>
          </cell>
          <cell r="L112" t="str">
            <v>School District 39</v>
          </cell>
          <cell r="N112" t="str">
            <v>Proposed</v>
          </cell>
          <cell r="P112" t="str">
            <v>Public Services</v>
          </cell>
          <cell r="Q112" t="b">
            <v>1</v>
          </cell>
          <cell r="R112" t="b">
            <v>0</v>
          </cell>
          <cell r="S112" t="b">
            <v>0</v>
          </cell>
          <cell r="T112" t="b">
            <v>1</v>
          </cell>
          <cell r="U112" t="b">
            <v>0</v>
          </cell>
          <cell r="V112" t="b">
            <v>0</v>
          </cell>
          <cell r="X112" t="b">
            <v>0</v>
          </cell>
          <cell r="Y112" t="b">
            <v>0</v>
          </cell>
          <cell r="AD112" t="str">
            <v>20244</v>
          </cell>
          <cell r="AE112" t="str">
            <v>20263</v>
          </cell>
          <cell r="AJ112" t="str">
            <v>(604) 713-5255</v>
          </cell>
          <cell r="AL112">
            <v>45078</v>
          </cell>
          <cell r="AM112">
            <v>45352</v>
          </cell>
        </row>
        <row r="113">
          <cell r="A113">
            <v>4625</v>
          </cell>
          <cell r="B113" t="str">
            <v>Prince Rupert Middle School</v>
          </cell>
          <cell r="C113" t="str">
            <v>Replacement of the middle school to meet current seismic and energy efficiency standards for 600 students. Project includes a Neighbourhood Learning Centre.</v>
          </cell>
          <cell r="D113">
            <v>127</v>
          </cell>
          <cell r="G113" t="str">
            <v>Institutional</v>
          </cell>
          <cell r="H113" t="str">
            <v>Education</v>
          </cell>
          <cell r="I113" t="str">
            <v>Educational Services</v>
          </cell>
          <cell r="J113">
            <v>6</v>
          </cell>
          <cell r="K113" t="str">
            <v>Prince Rupert</v>
          </cell>
          <cell r="L113" t="str">
            <v>School District 52</v>
          </cell>
          <cell r="N113" t="str">
            <v>Proposed</v>
          </cell>
          <cell r="O113" t="str">
            <v>Consultation/Approvals</v>
          </cell>
          <cell r="P113" t="str">
            <v>Public Services</v>
          </cell>
          <cell r="Q113" t="b">
            <v>1</v>
          </cell>
          <cell r="R113" t="b">
            <v>1</v>
          </cell>
          <cell r="S113" t="b">
            <v>0</v>
          </cell>
          <cell r="T113" t="b">
            <v>0</v>
          </cell>
          <cell r="U113" t="b">
            <v>0</v>
          </cell>
          <cell r="V113" t="b">
            <v>1</v>
          </cell>
          <cell r="W113" t="str">
            <v>LEED gold</v>
          </cell>
          <cell r="X113" t="b">
            <v>0</v>
          </cell>
          <cell r="Y113" t="b">
            <v>0</v>
          </cell>
          <cell r="AD113" t="str">
            <v>20251</v>
          </cell>
          <cell r="AE113" t="str">
            <v>20273</v>
          </cell>
          <cell r="AJ113" t="str">
            <v>(250) 624-6717</v>
          </cell>
          <cell r="AL113">
            <v>45078</v>
          </cell>
          <cell r="AM113">
            <v>45352</v>
          </cell>
        </row>
        <row r="114">
          <cell r="A114">
            <v>4629</v>
          </cell>
          <cell r="B114" t="str">
            <v>Gilley Road Condominiums</v>
          </cell>
          <cell r="C114" t="str">
            <v>Proposed 197-unit development in 4-storey lowrise condominiums.</v>
          </cell>
          <cell r="D114">
            <v>22</v>
          </cell>
          <cell r="G114" t="str">
            <v>Residential</v>
          </cell>
          <cell r="H114" t="str">
            <v>Primarily residential - Single use</v>
          </cell>
          <cell r="I114" t="str">
            <v>Residential</v>
          </cell>
          <cell r="J114">
            <v>2</v>
          </cell>
          <cell r="K114" t="str">
            <v>Richmond</v>
          </cell>
          <cell r="L114" t="str">
            <v>Maskeen Development</v>
          </cell>
          <cell r="N114" t="str">
            <v>Proposed</v>
          </cell>
          <cell r="O114" t="str">
            <v>Consultation/Approvals</v>
          </cell>
          <cell r="P114" t="str">
            <v>Residential/Commercial</v>
          </cell>
          <cell r="Q114" t="b">
            <v>0</v>
          </cell>
          <cell r="R114" t="b">
            <v>0</v>
          </cell>
          <cell r="S114" t="b">
            <v>0</v>
          </cell>
          <cell r="T114" t="b">
            <v>0</v>
          </cell>
          <cell r="U114" t="b">
            <v>0</v>
          </cell>
          <cell r="V114" t="b">
            <v>0</v>
          </cell>
          <cell r="X114" t="b">
            <v>0</v>
          </cell>
          <cell r="Y114" t="b">
            <v>0</v>
          </cell>
          <cell r="AJ114" t="str">
            <v>(604) 502-9096</v>
          </cell>
          <cell r="AL114">
            <v>45078</v>
          </cell>
          <cell r="AM114">
            <v>45352</v>
          </cell>
        </row>
        <row r="115">
          <cell r="A115">
            <v>4628</v>
          </cell>
          <cell r="B115" t="str">
            <v>Forest Edge Condominium</v>
          </cell>
          <cell r="C115" t="str">
            <v>Proposed 87-unit condominium in a 6-storey development.</v>
          </cell>
          <cell r="D115">
            <v>20</v>
          </cell>
          <cell r="G115" t="str">
            <v>Residential</v>
          </cell>
          <cell r="H115" t="str">
            <v>Primarily residential - Single use</v>
          </cell>
          <cell r="I115" t="str">
            <v>Residential</v>
          </cell>
          <cell r="J115">
            <v>2</v>
          </cell>
          <cell r="K115" t="str">
            <v>Vancouver</v>
          </cell>
          <cell r="L115" t="str">
            <v>Holborn Group</v>
          </cell>
          <cell r="N115" t="str">
            <v>Proposed</v>
          </cell>
          <cell r="O115" t="str">
            <v>Tender/Preconstruction</v>
          </cell>
          <cell r="P115" t="str">
            <v>Residential/Commercial</v>
          </cell>
          <cell r="Q115" t="b">
            <v>0</v>
          </cell>
          <cell r="R115" t="b">
            <v>0</v>
          </cell>
          <cell r="S115" t="b">
            <v>0</v>
          </cell>
          <cell r="T115" t="b">
            <v>0</v>
          </cell>
          <cell r="U115" t="b">
            <v>0</v>
          </cell>
          <cell r="V115" t="b">
            <v>0</v>
          </cell>
          <cell r="X115" t="b">
            <v>0</v>
          </cell>
          <cell r="Y115" t="b">
            <v>0</v>
          </cell>
          <cell r="AJ115" t="str">
            <v>(604) 688-8387</v>
          </cell>
          <cell r="AL115">
            <v>45078</v>
          </cell>
          <cell r="AM115">
            <v>45352</v>
          </cell>
        </row>
        <row r="116">
          <cell r="A116">
            <v>4639</v>
          </cell>
          <cell r="B116" t="str">
            <v>Greenhouse Condominium</v>
          </cell>
          <cell r="C116" t="str">
            <v>A 299-unit development in a 43-storey condominium located at 5895 Barker Ave.</v>
          </cell>
          <cell r="D116">
            <v>58</v>
          </cell>
          <cell r="E116" t="str">
            <v>Project started construction</v>
          </cell>
          <cell r="G116" t="str">
            <v>Residential</v>
          </cell>
          <cell r="H116" t="str">
            <v>Primarily residential - Single use</v>
          </cell>
          <cell r="I116" t="str">
            <v>Residential</v>
          </cell>
          <cell r="J116">
            <v>2</v>
          </cell>
          <cell r="K116" t="str">
            <v>Burnaby</v>
          </cell>
          <cell r="L116" t="str">
            <v>Concord Pacific</v>
          </cell>
          <cell r="M116" t="str">
            <v>IBI Group</v>
          </cell>
          <cell r="N116" t="str">
            <v>Construction started</v>
          </cell>
          <cell r="P116" t="str">
            <v>Residential/Commercial</v>
          </cell>
          <cell r="Q116" t="b">
            <v>0</v>
          </cell>
          <cell r="R116" t="b">
            <v>0</v>
          </cell>
          <cell r="S116" t="b">
            <v>0</v>
          </cell>
          <cell r="T116" t="b">
            <v>0</v>
          </cell>
          <cell r="U116" t="b">
            <v>0</v>
          </cell>
          <cell r="V116" t="b">
            <v>0</v>
          </cell>
          <cell r="X116" t="b">
            <v>0</v>
          </cell>
          <cell r="Y116" t="b">
            <v>0</v>
          </cell>
          <cell r="AD116" t="str">
            <v>20241</v>
          </cell>
          <cell r="AE116" t="str">
            <v>20284</v>
          </cell>
          <cell r="AJ116" t="str">
            <v>(604) 681-8882</v>
          </cell>
          <cell r="AL116">
            <v>45078</v>
          </cell>
          <cell r="AM116">
            <v>45352</v>
          </cell>
        </row>
        <row r="117">
          <cell r="A117">
            <v>4610</v>
          </cell>
          <cell r="B117" t="str">
            <v>Guildford Park Secondary School Expansion</v>
          </cell>
          <cell r="C117" t="str">
            <v>Expansion to the Guildford Park Secondary school will ad space for 450 students in 18 new classrooms. The project will receive 459.5 million from the Province and $5.36 million from the School District.</v>
          </cell>
          <cell r="D117">
            <v>65</v>
          </cell>
          <cell r="G117" t="str">
            <v>Institutional</v>
          </cell>
          <cell r="H117" t="str">
            <v>Education</v>
          </cell>
          <cell r="I117" t="str">
            <v>Educational Services</v>
          </cell>
          <cell r="J117">
            <v>2</v>
          </cell>
          <cell r="K117" t="str">
            <v>Surrey</v>
          </cell>
          <cell r="L117" t="str">
            <v>School District 36</v>
          </cell>
          <cell r="N117" t="str">
            <v>Proposed</v>
          </cell>
          <cell r="O117" t="str">
            <v>Preliminary/Feasibility</v>
          </cell>
          <cell r="P117" t="str">
            <v>Public Services</v>
          </cell>
          <cell r="Q117" t="b">
            <v>1</v>
          </cell>
          <cell r="R117" t="b">
            <v>1</v>
          </cell>
          <cell r="S117" t="b">
            <v>0</v>
          </cell>
          <cell r="T117" t="b">
            <v>0</v>
          </cell>
          <cell r="U117" t="b">
            <v>1</v>
          </cell>
          <cell r="V117" t="b">
            <v>0</v>
          </cell>
          <cell r="X117" t="b">
            <v>0</v>
          </cell>
          <cell r="Y117" t="b">
            <v>0</v>
          </cell>
          <cell r="AD117" t="str">
            <v>20254</v>
          </cell>
          <cell r="AE117" t="str">
            <v>20282</v>
          </cell>
          <cell r="AJ117" t="str">
            <v>(604) 596-7733</v>
          </cell>
          <cell r="AL117">
            <v>45078</v>
          </cell>
          <cell r="AM117">
            <v>45352</v>
          </cell>
        </row>
        <row r="118">
          <cell r="A118">
            <v>4611</v>
          </cell>
          <cell r="B118" t="str">
            <v>Howard DeBeck Elementary School Seismic Upgrades</v>
          </cell>
          <cell r="C118" t="str">
            <v>Project to provide seismic upgrades to classrooms, gymnasium and offices in the elementary school.</v>
          </cell>
          <cell r="D118">
            <v>21</v>
          </cell>
          <cell r="E118" t="str">
            <v>Project started construction</v>
          </cell>
          <cell r="G118" t="str">
            <v>Institutional</v>
          </cell>
          <cell r="H118" t="str">
            <v>Education</v>
          </cell>
          <cell r="I118" t="str">
            <v>Educational Services</v>
          </cell>
          <cell r="J118">
            <v>2</v>
          </cell>
          <cell r="K118" t="str">
            <v>Richmond</v>
          </cell>
          <cell r="L118" t="str">
            <v>School District 38</v>
          </cell>
          <cell r="N118" t="str">
            <v>Construction started</v>
          </cell>
          <cell r="P118" t="str">
            <v>Public Services</v>
          </cell>
          <cell r="Q118" t="b">
            <v>1</v>
          </cell>
          <cell r="R118" t="b">
            <v>1</v>
          </cell>
          <cell r="S118" t="b">
            <v>0</v>
          </cell>
          <cell r="T118" t="b">
            <v>0</v>
          </cell>
          <cell r="U118" t="b">
            <v>0</v>
          </cell>
          <cell r="V118" t="b">
            <v>0</v>
          </cell>
          <cell r="X118" t="b">
            <v>0</v>
          </cell>
          <cell r="Y118" t="b">
            <v>0</v>
          </cell>
          <cell r="AD118" t="str">
            <v>20241</v>
          </cell>
          <cell r="AE118" t="str">
            <v>20254</v>
          </cell>
          <cell r="AJ118" t="str">
            <v>(604) 668-6000</v>
          </cell>
          <cell r="AL118">
            <v>45078</v>
          </cell>
          <cell r="AM118">
            <v>45352</v>
          </cell>
        </row>
        <row r="119">
          <cell r="A119">
            <v>4612</v>
          </cell>
          <cell r="B119" t="str">
            <v>Abbotsford Long Term Care Home</v>
          </cell>
          <cell r="C119" t="str">
            <v>Proposed 5-storey long-term care facility to include 200 beds located near the Abbotsford Hospital.</v>
          </cell>
          <cell r="D119">
            <v>211</v>
          </cell>
          <cell r="G119" t="str">
            <v>Institutional</v>
          </cell>
          <cell r="H119" t="str">
            <v>Health</v>
          </cell>
          <cell r="I119" t="str">
            <v>Health Care and Social Assistance</v>
          </cell>
          <cell r="J119">
            <v>2</v>
          </cell>
          <cell r="K119" t="str">
            <v>Abbotsford</v>
          </cell>
          <cell r="L119" t="str">
            <v>Fraser Health Authority</v>
          </cell>
          <cell r="N119" t="str">
            <v>Proposed</v>
          </cell>
          <cell r="O119" t="str">
            <v>Preliminary/Feasibility</v>
          </cell>
          <cell r="P119" t="str">
            <v>Public Services</v>
          </cell>
          <cell r="Q119" t="b">
            <v>1</v>
          </cell>
          <cell r="R119" t="b">
            <v>1</v>
          </cell>
          <cell r="S119" t="b">
            <v>0</v>
          </cell>
          <cell r="T119" t="b">
            <v>0</v>
          </cell>
          <cell r="U119" t="b">
            <v>1</v>
          </cell>
          <cell r="V119" t="b">
            <v>0</v>
          </cell>
          <cell r="X119" t="b">
            <v>0</v>
          </cell>
          <cell r="Y119" t="b">
            <v>0</v>
          </cell>
          <cell r="AD119" t="str">
            <v>20252</v>
          </cell>
          <cell r="AE119" t="str">
            <v>20274</v>
          </cell>
          <cell r="AJ119" t="str">
            <v>(604) 450-7881</v>
          </cell>
          <cell r="AL119">
            <v>45078</v>
          </cell>
          <cell r="AM119">
            <v>45352</v>
          </cell>
        </row>
        <row r="120">
          <cell r="A120">
            <v>4613</v>
          </cell>
          <cell r="B120" t="str">
            <v>Richmond Long Term Care Home</v>
          </cell>
          <cell r="C120" t="str">
            <v>Proposed long-term care facility to include 150 beds located at 11771 Fentiman Pl.</v>
          </cell>
          <cell r="D120">
            <v>178</v>
          </cell>
          <cell r="G120" t="str">
            <v>Institutional</v>
          </cell>
          <cell r="H120" t="str">
            <v>Health</v>
          </cell>
          <cell r="I120" t="str">
            <v>Health Care and Social Assistance</v>
          </cell>
          <cell r="J120">
            <v>2</v>
          </cell>
          <cell r="K120" t="str">
            <v>Richmond</v>
          </cell>
          <cell r="L120" t="str">
            <v>Vancouver Coastal Health Authority</v>
          </cell>
          <cell r="N120" t="str">
            <v>Proposed</v>
          </cell>
          <cell r="O120" t="str">
            <v>Preliminary/Feasibility</v>
          </cell>
          <cell r="P120" t="str">
            <v>Public Services</v>
          </cell>
          <cell r="Q120" t="b">
            <v>1</v>
          </cell>
          <cell r="R120" t="b">
            <v>1</v>
          </cell>
          <cell r="S120" t="b">
            <v>0</v>
          </cell>
          <cell r="T120" t="b">
            <v>0</v>
          </cell>
          <cell r="U120" t="b">
            <v>1</v>
          </cell>
          <cell r="V120" t="b">
            <v>0</v>
          </cell>
          <cell r="X120" t="b">
            <v>0</v>
          </cell>
          <cell r="Y120" t="b">
            <v>0</v>
          </cell>
          <cell r="AD120" t="str">
            <v>20252</v>
          </cell>
          <cell r="AE120" t="str">
            <v>20284</v>
          </cell>
          <cell r="AJ120" t="str">
            <v>(604) 984-5785</v>
          </cell>
          <cell r="AL120">
            <v>45078</v>
          </cell>
          <cell r="AM120">
            <v>45352</v>
          </cell>
        </row>
        <row r="121">
          <cell r="A121">
            <v>4627</v>
          </cell>
          <cell r="B121" t="str">
            <v>École La Vallée</v>
          </cell>
          <cell r="C121" t="str">
            <v>New K to grade 12 school will serve 20 K, 125 elementary and 75 secondary students.</v>
          </cell>
          <cell r="D121">
            <v>66</v>
          </cell>
          <cell r="G121" t="str">
            <v>Institutional</v>
          </cell>
          <cell r="H121" t="str">
            <v>Education</v>
          </cell>
          <cell r="I121" t="str">
            <v>Educational Services</v>
          </cell>
          <cell r="J121">
            <v>2</v>
          </cell>
          <cell r="K121" t="str">
            <v>Burnaby</v>
          </cell>
          <cell r="L121" t="str">
            <v>School District 93 (Conseil Scolaire Francophone)</v>
          </cell>
          <cell r="N121" t="str">
            <v>Proposed</v>
          </cell>
          <cell r="O121" t="str">
            <v>Preliminary/Feasibility</v>
          </cell>
          <cell r="P121" t="str">
            <v>Public Services</v>
          </cell>
          <cell r="Q121" t="b">
            <v>1</v>
          </cell>
          <cell r="R121" t="b">
            <v>1</v>
          </cell>
          <cell r="S121" t="b">
            <v>0</v>
          </cell>
          <cell r="T121" t="b">
            <v>0</v>
          </cell>
          <cell r="U121" t="b">
            <v>0</v>
          </cell>
          <cell r="V121" t="b">
            <v>0</v>
          </cell>
          <cell r="X121" t="b">
            <v>0</v>
          </cell>
          <cell r="Y121" t="b">
            <v>0</v>
          </cell>
          <cell r="AD121" t="str">
            <v>20244</v>
          </cell>
          <cell r="AE121" t="str">
            <v>20273</v>
          </cell>
          <cell r="AJ121" t="str">
            <v>(604) 214-2600</v>
          </cell>
          <cell r="AL121">
            <v>45078</v>
          </cell>
          <cell r="AM121">
            <v>45352</v>
          </cell>
        </row>
        <row r="122">
          <cell r="A122">
            <v>4640</v>
          </cell>
          <cell r="B122" t="str">
            <v>Concord Metrotown Grand Tower</v>
          </cell>
          <cell r="C122" t="str">
            <v>Condominium development with 662-units in a 65-storey highrise located at 4750 Kingsway.</v>
          </cell>
          <cell r="D122">
            <v>100</v>
          </cell>
          <cell r="G122" t="str">
            <v>Residential</v>
          </cell>
          <cell r="H122" t="str">
            <v>Primarily residential - Single use</v>
          </cell>
          <cell r="I122" t="str">
            <v>Residential</v>
          </cell>
          <cell r="J122">
            <v>2</v>
          </cell>
          <cell r="K122" t="str">
            <v>Burnaby</v>
          </cell>
          <cell r="L122" t="str">
            <v>Concord Pacific</v>
          </cell>
          <cell r="N122" t="str">
            <v>Proposed</v>
          </cell>
          <cell r="P122" t="str">
            <v>Residential/Commercial</v>
          </cell>
          <cell r="Q122" t="b">
            <v>0</v>
          </cell>
          <cell r="R122" t="b">
            <v>0</v>
          </cell>
          <cell r="S122" t="b">
            <v>0</v>
          </cell>
          <cell r="T122" t="b">
            <v>0</v>
          </cell>
          <cell r="U122" t="b">
            <v>0</v>
          </cell>
          <cell r="V122" t="b">
            <v>0</v>
          </cell>
          <cell r="X122" t="b">
            <v>0</v>
          </cell>
          <cell r="Y122" t="b">
            <v>0</v>
          </cell>
          <cell r="AE122" t="str">
            <v>20261</v>
          </cell>
          <cell r="AJ122" t="str">
            <v>(604) 681-8882</v>
          </cell>
          <cell r="AL122">
            <v>45078</v>
          </cell>
          <cell r="AM122">
            <v>45352</v>
          </cell>
        </row>
        <row r="123">
          <cell r="A123">
            <v>4632</v>
          </cell>
          <cell r="B123" t="str">
            <v>Moonlight Sonata Lowrise Condos</v>
          </cell>
          <cell r="C123" t="str">
            <v>Proposed 84-unit lowrise condominium development located at 5648 Imperial St.</v>
          </cell>
          <cell r="D123">
            <v>20</v>
          </cell>
          <cell r="G123" t="str">
            <v>Residential</v>
          </cell>
          <cell r="H123" t="str">
            <v>Primarily residential - Single use</v>
          </cell>
          <cell r="I123" t="str">
            <v>Residential</v>
          </cell>
          <cell r="J123">
            <v>2</v>
          </cell>
          <cell r="K123" t="str">
            <v>Burnaby</v>
          </cell>
          <cell r="L123" t="str">
            <v>Symphony Homes Ltd.</v>
          </cell>
          <cell r="M123" t="str">
            <v>Integra Architecture</v>
          </cell>
          <cell r="N123" t="str">
            <v>Construction started</v>
          </cell>
          <cell r="P123" t="str">
            <v>Residential/Commercial</v>
          </cell>
          <cell r="Q123" t="b">
            <v>0</v>
          </cell>
          <cell r="R123" t="b">
            <v>0</v>
          </cell>
          <cell r="S123" t="b">
            <v>0</v>
          </cell>
          <cell r="T123" t="b">
            <v>0</v>
          </cell>
          <cell r="U123" t="b">
            <v>0</v>
          </cell>
          <cell r="V123" t="b">
            <v>0</v>
          </cell>
          <cell r="X123" t="b">
            <v>0</v>
          </cell>
          <cell r="Y123" t="b">
            <v>0</v>
          </cell>
          <cell r="AD123" t="str">
            <v>20233</v>
          </cell>
          <cell r="AE123" t="str">
            <v>20252</v>
          </cell>
          <cell r="AL123">
            <v>45078</v>
          </cell>
          <cell r="AM123">
            <v>45352</v>
          </cell>
        </row>
        <row r="124">
          <cell r="A124">
            <v>4638</v>
          </cell>
          <cell r="B124" t="str">
            <v>Kemsley at Gardena</v>
          </cell>
          <cell r="C124" t="str">
            <v>Proposed 320-unit development in a 32-storey condominium located at 593 Westley Ave.</v>
          </cell>
          <cell r="D124">
            <v>62</v>
          </cell>
          <cell r="G124" t="str">
            <v>Residential</v>
          </cell>
          <cell r="H124" t="str">
            <v>Primarily residential - Single use</v>
          </cell>
          <cell r="I124" t="str">
            <v>Residential</v>
          </cell>
          <cell r="J124">
            <v>2</v>
          </cell>
          <cell r="K124" t="str">
            <v>Coquitlam</v>
          </cell>
          <cell r="L124" t="str">
            <v>Strand Developments</v>
          </cell>
          <cell r="N124" t="str">
            <v>Proposed</v>
          </cell>
          <cell r="O124" t="str">
            <v>Preliminary/Feasibility</v>
          </cell>
          <cell r="P124" t="str">
            <v>Residential/Commercial</v>
          </cell>
          <cell r="Q124" t="b">
            <v>0</v>
          </cell>
          <cell r="R124" t="b">
            <v>0</v>
          </cell>
          <cell r="S124" t="b">
            <v>0</v>
          </cell>
          <cell r="T124" t="b">
            <v>0</v>
          </cell>
          <cell r="U124" t="b">
            <v>0</v>
          </cell>
          <cell r="V124" t="b">
            <v>0</v>
          </cell>
          <cell r="X124" t="b">
            <v>0</v>
          </cell>
          <cell r="Y124" t="b">
            <v>0</v>
          </cell>
          <cell r="AJ124" t="str">
            <v>(604) 262-9800</v>
          </cell>
          <cell r="AL124">
            <v>45078</v>
          </cell>
          <cell r="AM124">
            <v>45352</v>
          </cell>
        </row>
        <row r="125">
          <cell r="A125">
            <v>4637</v>
          </cell>
          <cell r="B125" t="str">
            <v>Komo Condominiums</v>
          </cell>
          <cell r="C125" t="str">
            <v>Proposed 250-unit development in a 29-storey condominium.</v>
          </cell>
          <cell r="D125">
            <v>44</v>
          </cell>
          <cell r="G125" t="str">
            <v>Residential</v>
          </cell>
          <cell r="H125" t="str">
            <v>Primarily residential - Single use</v>
          </cell>
          <cell r="I125" t="str">
            <v>Residential</v>
          </cell>
          <cell r="J125">
            <v>2</v>
          </cell>
          <cell r="K125" t="str">
            <v>Coquitlam</v>
          </cell>
          <cell r="L125" t="str">
            <v>Strand Developments</v>
          </cell>
          <cell r="N125" t="str">
            <v>Proposed</v>
          </cell>
          <cell r="O125" t="str">
            <v>Preliminary/Feasibility</v>
          </cell>
          <cell r="P125" t="str">
            <v>Residential/Commercial</v>
          </cell>
          <cell r="Q125" t="b">
            <v>0</v>
          </cell>
          <cell r="R125" t="b">
            <v>0</v>
          </cell>
          <cell r="S125" t="b">
            <v>0</v>
          </cell>
          <cell r="T125" t="b">
            <v>0</v>
          </cell>
          <cell r="U125" t="b">
            <v>0</v>
          </cell>
          <cell r="V125" t="b">
            <v>0</v>
          </cell>
          <cell r="X125" t="b">
            <v>0</v>
          </cell>
          <cell r="Y125" t="b">
            <v>0</v>
          </cell>
          <cell r="AJ125" t="str">
            <v>(604) 262-9800</v>
          </cell>
          <cell r="AL125">
            <v>45078</v>
          </cell>
          <cell r="AM125">
            <v>45352</v>
          </cell>
        </row>
        <row r="126">
          <cell r="A126">
            <v>4636</v>
          </cell>
          <cell r="B126" t="str">
            <v>Kestrel Townhomes</v>
          </cell>
          <cell r="C126" t="str">
            <v>Proposed 119-unit townhouse development located at 624 Thompson Ave.</v>
          </cell>
          <cell r="D126">
            <v>21</v>
          </cell>
          <cell r="G126" t="str">
            <v>Residential</v>
          </cell>
          <cell r="H126" t="str">
            <v>Primarily residential - Single use</v>
          </cell>
          <cell r="I126" t="str">
            <v>Residential</v>
          </cell>
          <cell r="J126">
            <v>2</v>
          </cell>
          <cell r="K126" t="str">
            <v>Coquitlam</v>
          </cell>
          <cell r="L126" t="str">
            <v>Adera Development Corp</v>
          </cell>
          <cell r="N126" t="str">
            <v>Proposed</v>
          </cell>
          <cell r="O126" t="str">
            <v>Consultation/Approvals</v>
          </cell>
          <cell r="P126" t="str">
            <v>Residential/Commercial</v>
          </cell>
          <cell r="Q126" t="b">
            <v>0</v>
          </cell>
          <cell r="R126" t="b">
            <v>0</v>
          </cell>
          <cell r="S126" t="b">
            <v>0</v>
          </cell>
          <cell r="T126" t="b">
            <v>0</v>
          </cell>
          <cell r="U126" t="b">
            <v>0</v>
          </cell>
          <cell r="V126" t="b">
            <v>0</v>
          </cell>
          <cell r="X126" t="b">
            <v>0</v>
          </cell>
          <cell r="Y126" t="b">
            <v>0</v>
          </cell>
          <cell r="AJ126" t="str">
            <v>(604) 684-8277</v>
          </cell>
          <cell r="AL126">
            <v>45078</v>
          </cell>
          <cell r="AM126">
            <v>45352</v>
          </cell>
        </row>
        <row r="127">
          <cell r="A127">
            <v>4635</v>
          </cell>
          <cell r="B127" t="str">
            <v>Earl Condominium</v>
          </cell>
          <cell r="C127" t="str">
            <v>Proposed 131-unit condominium development located at 5076 Earles Street.</v>
          </cell>
          <cell r="D127">
            <v>22</v>
          </cell>
          <cell r="G127" t="str">
            <v>Residential</v>
          </cell>
          <cell r="H127" t="str">
            <v>Primarily residential - Single use</v>
          </cell>
          <cell r="I127" t="str">
            <v>Residential</v>
          </cell>
          <cell r="J127">
            <v>2</v>
          </cell>
          <cell r="K127" t="str">
            <v>Vancouver</v>
          </cell>
          <cell r="L127" t="str">
            <v>Chard Development</v>
          </cell>
          <cell r="N127" t="str">
            <v>Proposed</v>
          </cell>
          <cell r="O127" t="str">
            <v>Tender/Preconstruction</v>
          </cell>
          <cell r="P127" t="str">
            <v>Residential/Commercial</v>
          </cell>
          <cell r="Q127" t="b">
            <v>0</v>
          </cell>
          <cell r="R127" t="b">
            <v>0</v>
          </cell>
          <cell r="S127" t="b">
            <v>0</v>
          </cell>
          <cell r="T127" t="b">
            <v>0</v>
          </cell>
          <cell r="U127" t="b">
            <v>0</v>
          </cell>
          <cell r="V127" t="b">
            <v>0</v>
          </cell>
          <cell r="X127" t="b">
            <v>0</v>
          </cell>
          <cell r="Y127" t="b">
            <v>0</v>
          </cell>
          <cell r="AD127" t="str">
            <v>20242</v>
          </cell>
          <cell r="AE127" t="str">
            <v>20261</v>
          </cell>
          <cell r="AJ127" t="str">
            <v>(604) 682-6046</v>
          </cell>
          <cell r="AL127">
            <v>45078</v>
          </cell>
          <cell r="AM127">
            <v>45352</v>
          </cell>
        </row>
        <row r="128">
          <cell r="A128">
            <v>4634</v>
          </cell>
          <cell r="B128" t="str">
            <v>Solhouse 6035 by Bosa</v>
          </cell>
          <cell r="C128" t="str">
            <v>Proposed 411-unit development in a 50-storey highrise condominium</v>
          </cell>
          <cell r="D128">
            <v>40</v>
          </cell>
          <cell r="G128" t="str">
            <v>Residential</v>
          </cell>
          <cell r="H128" t="str">
            <v>Primarily residential - Single use</v>
          </cell>
          <cell r="I128" t="str">
            <v>Residential</v>
          </cell>
          <cell r="J128">
            <v>2</v>
          </cell>
          <cell r="K128" t="str">
            <v>Burnaby</v>
          </cell>
          <cell r="L128" t="str">
            <v>Bosa Properties</v>
          </cell>
          <cell r="N128" t="str">
            <v>Proposed</v>
          </cell>
          <cell r="O128" t="str">
            <v>Consultation/Approvals</v>
          </cell>
          <cell r="P128" t="str">
            <v>Residential/Commercial</v>
          </cell>
          <cell r="Q128" t="b">
            <v>0</v>
          </cell>
          <cell r="R128" t="b">
            <v>0</v>
          </cell>
          <cell r="S128" t="b">
            <v>0</v>
          </cell>
          <cell r="T128" t="b">
            <v>0</v>
          </cell>
          <cell r="U128" t="b">
            <v>0</v>
          </cell>
          <cell r="V128" t="b">
            <v>0</v>
          </cell>
          <cell r="X128" t="b">
            <v>0</v>
          </cell>
          <cell r="Y128" t="b">
            <v>0</v>
          </cell>
          <cell r="AD128" t="str">
            <v>20242</v>
          </cell>
          <cell r="AE128" t="str">
            <v>20284</v>
          </cell>
          <cell r="AL128">
            <v>45078</v>
          </cell>
          <cell r="AM128">
            <v>45352</v>
          </cell>
        </row>
        <row r="129">
          <cell r="A129">
            <v>4633</v>
          </cell>
          <cell r="B129" t="str">
            <v>Aurora at Talistar Condominium</v>
          </cell>
          <cell r="C129" t="str">
            <v>Development of a 161-units in a 13-storey condominium.</v>
          </cell>
          <cell r="D129">
            <v>25</v>
          </cell>
          <cell r="E129" t="str">
            <v>Project started construction</v>
          </cell>
          <cell r="G129" t="str">
            <v>Residential</v>
          </cell>
          <cell r="H129" t="str">
            <v>Primarily residential - Single use</v>
          </cell>
          <cell r="I129" t="str">
            <v>Residential</v>
          </cell>
          <cell r="J129">
            <v>2</v>
          </cell>
          <cell r="K129" t="str">
            <v>Richmond</v>
          </cell>
          <cell r="L129" t="str">
            <v>Polygon Homes</v>
          </cell>
          <cell r="N129" t="str">
            <v>Construction started</v>
          </cell>
          <cell r="P129" t="str">
            <v>Residential/Commercial</v>
          </cell>
          <cell r="Q129" t="b">
            <v>0</v>
          </cell>
          <cell r="R129" t="b">
            <v>0</v>
          </cell>
          <cell r="S129" t="b">
            <v>0</v>
          </cell>
          <cell r="T129" t="b">
            <v>0</v>
          </cell>
          <cell r="U129" t="b">
            <v>0</v>
          </cell>
          <cell r="V129" t="b">
            <v>0</v>
          </cell>
          <cell r="X129" t="b">
            <v>0</v>
          </cell>
          <cell r="Y129" t="b">
            <v>0</v>
          </cell>
          <cell r="AD129" t="str">
            <v>20241</v>
          </cell>
          <cell r="AE129" t="str">
            <v>20263</v>
          </cell>
          <cell r="AJ129" t="str">
            <v>(604) 877-1131</v>
          </cell>
          <cell r="AL129">
            <v>45078</v>
          </cell>
          <cell r="AM129">
            <v>45352</v>
          </cell>
        </row>
        <row r="130">
          <cell r="A130">
            <v>4614</v>
          </cell>
          <cell r="B130" t="str">
            <v>Delta Long Term Care Home</v>
          </cell>
          <cell r="C130" t="str">
            <v>Proposed long-term care facility to include 200 beds located near Delta Hospital.</v>
          </cell>
          <cell r="D130">
            <v>180</v>
          </cell>
          <cell r="G130" t="str">
            <v>Institutional</v>
          </cell>
          <cell r="H130" t="str">
            <v>Health</v>
          </cell>
          <cell r="I130" t="str">
            <v>Health Care and Social Assistance</v>
          </cell>
          <cell r="J130">
            <v>2</v>
          </cell>
          <cell r="K130" t="str">
            <v>Delta</v>
          </cell>
          <cell r="L130" t="str">
            <v>Fraser Health Authority</v>
          </cell>
          <cell r="N130" t="str">
            <v>Proposed</v>
          </cell>
          <cell r="O130" t="str">
            <v>Preliminary/Feasibility</v>
          </cell>
          <cell r="P130" t="str">
            <v>Public Services</v>
          </cell>
          <cell r="Q130" t="b">
            <v>1</v>
          </cell>
          <cell r="R130" t="b">
            <v>1</v>
          </cell>
          <cell r="S130" t="b">
            <v>0</v>
          </cell>
          <cell r="T130" t="b">
            <v>0</v>
          </cell>
          <cell r="U130" t="b">
            <v>1</v>
          </cell>
          <cell r="V130" t="b">
            <v>0</v>
          </cell>
          <cell r="X130" t="b">
            <v>0</v>
          </cell>
          <cell r="Y130" t="b">
            <v>0</v>
          </cell>
          <cell r="AD130" t="str">
            <v>20252</v>
          </cell>
          <cell r="AE130" t="str">
            <v>20274</v>
          </cell>
          <cell r="AJ130" t="str">
            <v>(604) 450-7881</v>
          </cell>
          <cell r="AL130">
            <v>45078</v>
          </cell>
          <cell r="AM130">
            <v>45352</v>
          </cell>
        </row>
        <row r="131">
          <cell r="A131">
            <v>4569</v>
          </cell>
          <cell r="B131" t="str">
            <v>Royal BC Museum Collections and Research Facility</v>
          </cell>
          <cell r="C131" t="str">
            <v>A 163,611 sq ft collections and research building will house the Royal BC Museums archives and will be located on an 8 acre site at the Royal Bay development. The design-build contract has been awarded to Maple Reinders Construction Ltd.</v>
          </cell>
          <cell r="D131">
            <v>270</v>
          </cell>
          <cell r="G131" t="str">
            <v>Commercial</v>
          </cell>
          <cell r="H131" t="str">
            <v>Recreation</v>
          </cell>
          <cell r="I131" t="str">
            <v>Arts, Entertainment &amp; Recreation</v>
          </cell>
          <cell r="J131">
            <v>1</v>
          </cell>
          <cell r="K131" t="str">
            <v>Colwood</v>
          </cell>
          <cell r="L131" t="str">
            <v>Royal British Columbia Museum</v>
          </cell>
          <cell r="N131" t="str">
            <v>Construction started</v>
          </cell>
          <cell r="P131" t="str">
            <v>Other Services</v>
          </cell>
          <cell r="Q131" t="b">
            <v>1</v>
          </cell>
          <cell r="R131" t="b">
            <v>1</v>
          </cell>
          <cell r="S131" t="b">
            <v>0</v>
          </cell>
          <cell r="T131" t="b">
            <v>0</v>
          </cell>
          <cell r="U131" t="b">
            <v>0</v>
          </cell>
          <cell r="V131" t="b">
            <v>1</v>
          </cell>
          <cell r="W131" t="str">
            <v>CleanBC</v>
          </cell>
          <cell r="X131" t="b">
            <v>0</v>
          </cell>
          <cell r="Y131" t="b">
            <v>0</v>
          </cell>
          <cell r="AD131" t="str">
            <v>20233</v>
          </cell>
          <cell r="AE131" t="str">
            <v>20254</v>
          </cell>
          <cell r="AL131">
            <v>44986</v>
          </cell>
          <cell r="AM131">
            <v>45352</v>
          </cell>
        </row>
        <row r="132">
          <cell r="A132">
            <v>4577</v>
          </cell>
          <cell r="B132" t="str">
            <v>Pineview Valley Elementary School</v>
          </cell>
          <cell r="C132" t="str">
            <v>Proposed 485-seat kindergarten to grade 7 elementary will include a Neighbourhood Learning Centre.</v>
          </cell>
          <cell r="D132">
            <v>65</v>
          </cell>
          <cell r="G132" t="str">
            <v>Institutional</v>
          </cell>
          <cell r="H132" t="str">
            <v>Education</v>
          </cell>
          <cell r="I132" t="str">
            <v>Educational Services</v>
          </cell>
          <cell r="J132">
            <v>3</v>
          </cell>
          <cell r="K132" t="str">
            <v>Kamloops</v>
          </cell>
          <cell r="L132" t="str">
            <v>School District 73</v>
          </cell>
          <cell r="N132" t="str">
            <v>Proposed</v>
          </cell>
          <cell r="O132" t="str">
            <v>Consultation/Approvals</v>
          </cell>
          <cell r="P132" t="str">
            <v>Public Services</v>
          </cell>
          <cell r="Q132" t="b">
            <v>1</v>
          </cell>
          <cell r="R132" t="b">
            <v>1</v>
          </cell>
          <cell r="S132" t="b">
            <v>0</v>
          </cell>
          <cell r="T132" t="b">
            <v>0</v>
          </cell>
          <cell r="U132" t="b">
            <v>0</v>
          </cell>
          <cell r="V132" t="b">
            <v>1</v>
          </cell>
          <cell r="W132" t="str">
            <v>LEED gold</v>
          </cell>
          <cell r="X132" t="b">
            <v>0</v>
          </cell>
          <cell r="Y132" t="b">
            <v>0</v>
          </cell>
          <cell r="AD132" t="str">
            <v>20242</v>
          </cell>
          <cell r="AE132" t="str">
            <v>20262</v>
          </cell>
          <cell r="AJ132" t="str">
            <v>(250) 851-4420</v>
          </cell>
          <cell r="AL132">
            <v>44986</v>
          </cell>
          <cell r="AM132">
            <v>45352</v>
          </cell>
        </row>
        <row r="133">
          <cell r="A133">
            <v>4573</v>
          </cell>
          <cell r="B133" t="str">
            <v>Kootenay Canal Modernize Controls Project</v>
          </cell>
          <cell r="C133" t="str">
            <v>This project is to address reliability, maintainability, and safety of the Kootenay Canal facility by replacing the aged control equipment, exciters, and select governor mechanical components for the four Kootenay Canal generating units.</v>
          </cell>
          <cell r="D133">
            <v>61</v>
          </cell>
          <cell r="G133" t="str">
            <v>Infrastructure</v>
          </cell>
          <cell r="H133" t="str">
            <v>Utilities</v>
          </cell>
          <cell r="I133" t="str">
            <v>Utilities</v>
          </cell>
          <cell r="J133">
            <v>4</v>
          </cell>
          <cell r="K133" t="str">
            <v>Castlegar</v>
          </cell>
          <cell r="L133" t="str">
            <v>BC Hydro</v>
          </cell>
          <cell r="N133" t="str">
            <v>Construction started</v>
          </cell>
          <cell r="P133" t="str">
            <v>Utilities (incl sewage treatment)</v>
          </cell>
          <cell r="Q133" t="b">
            <v>1</v>
          </cell>
          <cell r="R133" t="b">
            <v>0</v>
          </cell>
          <cell r="S133" t="b">
            <v>0</v>
          </cell>
          <cell r="T133" t="b">
            <v>0</v>
          </cell>
          <cell r="U133" t="b">
            <v>1</v>
          </cell>
          <cell r="V133" t="b">
            <v>0</v>
          </cell>
          <cell r="X133" t="b">
            <v>0</v>
          </cell>
          <cell r="Y133" t="b">
            <v>0</v>
          </cell>
          <cell r="AD133" t="str">
            <v>20231</v>
          </cell>
          <cell r="AE133" t="str">
            <v>20281</v>
          </cell>
          <cell r="AJ133" t="str">
            <v>(604) 623-4472   Toll Free: 1-866-647-3334</v>
          </cell>
          <cell r="AL133">
            <v>44986</v>
          </cell>
          <cell r="AM133">
            <v>45352</v>
          </cell>
        </row>
        <row r="134">
          <cell r="A134">
            <v>4591</v>
          </cell>
          <cell r="B134" t="str">
            <v>Aavand Midrise Condominium</v>
          </cell>
          <cell r="C134" t="str">
            <v>Development of 79 midrise condominium units in a 6-storey building located at 623 Kemsley Ave.</v>
          </cell>
          <cell r="D134">
            <v>20</v>
          </cell>
          <cell r="G134" t="str">
            <v>Residential</v>
          </cell>
          <cell r="H134" t="str">
            <v>Primarily residential - Single use</v>
          </cell>
          <cell r="I134" t="str">
            <v>Residential</v>
          </cell>
          <cell r="J134">
            <v>2</v>
          </cell>
          <cell r="K134" t="str">
            <v>Coquitlam</v>
          </cell>
          <cell r="L134" t="str">
            <v>Canada West Group</v>
          </cell>
          <cell r="N134" t="str">
            <v>Construction started</v>
          </cell>
          <cell r="P134" t="str">
            <v>Residential/Commercial</v>
          </cell>
          <cell r="Q134" t="b">
            <v>0</v>
          </cell>
          <cell r="R134" t="b">
            <v>0</v>
          </cell>
          <cell r="S134" t="b">
            <v>0</v>
          </cell>
          <cell r="T134" t="b">
            <v>0</v>
          </cell>
          <cell r="U134" t="b">
            <v>0</v>
          </cell>
          <cell r="V134" t="b">
            <v>0</v>
          </cell>
          <cell r="X134" t="b">
            <v>0</v>
          </cell>
          <cell r="Y134" t="b">
            <v>0</v>
          </cell>
          <cell r="AD134" t="str">
            <v>20233</v>
          </cell>
          <cell r="AE134" t="str">
            <v>20253</v>
          </cell>
          <cell r="AJ134" t="str">
            <v>(778) 558-5928</v>
          </cell>
          <cell r="AL134">
            <v>44986</v>
          </cell>
          <cell r="AM134">
            <v>45352</v>
          </cell>
        </row>
        <row r="135">
          <cell r="A135">
            <v>4602</v>
          </cell>
          <cell r="B135" t="str">
            <v>Battery Electric Bus Facility Upgrades</v>
          </cell>
          <cell r="C135" t="str">
            <v>Design, acquisition and installation of 82 Battery Electric Bus (BEB) in-depot charging points and related infrastructure. Project will span 3 regions included under ID #4600, 4601, and 4602 (see ID #4600 for project cost).</v>
          </cell>
          <cell r="G135" t="str">
            <v>Infrastructure</v>
          </cell>
          <cell r="H135" t="str">
            <v>Roads &amp; Highways</v>
          </cell>
          <cell r="I135" t="str">
            <v>Transportation</v>
          </cell>
          <cell r="J135">
            <v>3</v>
          </cell>
          <cell r="K135" t="str">
            <v>Kelowna, Kamloops</v>
          </cell>
          <cell r="L135" t="str">
            <v>BC Transit / BC Ministry of Transportation and Infrastructure</v>
          </cell>
          <cell r="N135" t="str">
            <v>Proposed</v>
          </cell>
          <cell r="O135" t="str">
            <v>Tender/Preconstruction</v>
          </cell>
          <cell r="P135" t="str">
            <v>Transportation &amp; Warehousing</v>
          </cell>
          <cell r="Q135" t="b">
            <v>1</v>
          </cell>
          <cell r="R135" t="b">
            <v>0</v>
          </cell>
          <cell r="S135" t="b">
            <v>1</v>
          </cell>
          <cell r="T135" t="b">
            <v>1</v>
          </cell>
          <cell r="U135" t="b">
            <v>0</v>
          </cell>
          <cell r="V135" t="b">
            <v>0</v>
          </cell>
          <cell r="X135" t="b">
            <v>0</v>
          </cell>
          <cell r="Y135" t="b">
            <v>0</v>
          </cell>
          <cell r="AD135" t="str">
            <v>20242</v>
          </cell>
          <cell r="AE135" t="str">
            <v>20264</v>
          </cell>
          <cell r="AL135">
            <v>44986</v>
          </cell>
          <cell r="AM135">
            <v>45352</v>
          </cell>
        </row>
        <row r="136">
          <cell r="A136">
            <v>4601</v>
          </cell>
          <cell r="B136" t="str">
            <v>Battery Electric Bus Facility Upgrades</v>
          </cell>
          <cell r="C136" t="str">
            <v>Design, acquisition and installation of 82 Battery Electric Bus (BEB) in-depot charging points and related infrastructure. Project will span 3 regions included under ID #4600, 4601, and 4602 (see ID #4600 for project cost).</v>
          </cell>
          <cell r="G136" t="str">
            <v>Infrastructure</v>
          </cell>
          <cell r="H136" t="str">
            <v>Roads &amp; Highways</v>
          </cell>
          <cell r="I136" t="str">
            <v>Transportation</v>
          </cell>
          <cell r="J136">
            <v>2</v>
          </cell>
          <cell r="K136" t="str">
            <v>Sechelt</v>
          </cell>
          <cell r="L136" t="str">
            <v>BC Transit / BC Ministry of Transportation and Infrastructure</v>
          </cell>
          <cell r="N136" t="str">
            <v>Proposed</v>
          </cell>
          <cell r="O136" t="str">
            <v>Tender/Preconstruction</v>
          </cell>
          <cell r="P136" t="str">
            <v>Transportation &amp; Warehousing</v>
          </cell>
          <cell r="Q136" t="b">
            <v>1</v>
          </cell>
          <cell r="R136" t="b">
            <v>0</v>
          </cell>
          <cell r="S136" t="b">
            <v>1</v>
          </cell>
          <cell r="T136" t="b">
            <v>1</v>
          </cell>
          <cell r="U136" t="b">
            <v>0</v>
          </cell>
          <cell r="V136" t="b">
            <v>0</v>
          </cell>
          <cell r="X136" t="b">
            <v>0</v>
          </cell>
          <cell r="Y136" t="b">
            <v>0</v>
          </cell>
          <cell r="AD136" t="str">
            <v>20242</v>
          </cell>
          <cell r="AE136" t="str">
            <v>20264</v>
          </cell>
          <cell r="AL136">
            <v>44986</v>
          </cell>
          <cell r="AM136">
            <v>45352</v>
          </cell>
        </row>
        <row r="137">
          <cell r="A137">
            <v>4600</v>
          </cell>
          <cell r="B137" t="str">
            <v>Battery Electric Bus Facility Upgrades</v>
          </cell>
          <cell r="C137" t="str">
            <v>Design, acquisition and installation of 82 Battery Electric Bus (BEB) in-depot charging points and related infrastructure. Project will span 3 regions included under ID #4600, 4601, and 4602.</v>
          </cell>
          <cell r="D137">
            <v>54</v>
          </cell>
          <cell r="G137" t="str">
            <v>Infrastructure</v>
          </cell>
          <cell r="H137" t="str">
            <v>Roads &amp; Highways</v>
          </cell>
          <cell r="I137" t="str">
            <v>Transportation</v>
          </cell>
          <cell r="J137">
            <v>1</v>
          </cell>
          <cell r="K137" t="str">
            <v>Nanaimo, Powell River</v>
          </cell>
          <cell r="L137" t="str">
            <v>BC Transit / BC Ministry of Transportation and Infrastructure</v>
          </cell>
          <cell r="N137" t="str">
            <v>Proposed</v>
          </cell>
          <cell r="O137" t="str">
            <v>Tender/Preconstruction</v>
          </cell>
          <cell r="P137" t="str">
            <v>Transportation &amp; Warehousing</v>
          </cell>
          <cell r="Q137" t="b">
            <v>1</v>
          </cell>
          <cell r="R137" t="b">
            <v>0</v>
          </cell>
          <cell r="S137" t="b">
            <v>1</v>
          </cell>
          <cell r="T137" t="b">
            <v>1</v>
          </cell>
          <cell r="U137" t="b">
            <v>0</v>
          </cell>
          <cell r="V137" t="b">
            <v>0</v>
          </cell>
          <cell r="X137" t="b">
            <v>0</v>
          </cell>
          <cell r="Y137" t="b">
            <v>0</v>
          </cell>
          <cell r="AL137">
            <v>44986</v>
          </cell>
          <cell r="AM137">
            <v>45352</v>
          </cell>
        </row>
        <row r="138">
          <cell r="A138">
            <v>4599</v>
          </cell>
          <cell r="B138" t="str">
            <v>Battery Electric Bus Facility Upgrades</v>
          </cell>
          <cell r="C138" t="str">
            <v>Design, acquisition and installation of 82 Battery Electric Bus (BEB) in-depot charging points and related infrastructure. Project will span 3 regions included under ID #4597, 4598, and 4599 (see ID #4597 for project cost).</v>
          </cell>
          <cell r="G138" t="str">
            <v>Infrastructure</v>
          </cell>
          <cell r="H138" t="str">
            <v>Roads &amp; Highways</v>
          </cell>
          <cell r="I138" t="str">
            <v>Transportation</v>
          </cell>
          <cell r="J138">
            <v>4</v>
          </cell>
          <cell r="K138" t="str">
            <v>Nelson</v>
          </cell>
          <cell r="L138" t="str">
            <v>BC Transit / BC Ministry of Transportation and Infrastructure</v>
          </cell>
          <cell r="N138" t="str">
            <v>Proposed</v>
          </cell>
          <cell r="O138" t="str">
            <v>Tender/Preconstruction</v>
          </cell>
          <cell r="P138" t="str">
            <v>Transportation &amp; Warehousing</v>
          </cell>
          <cell r="Q138" t="b">
            <v>1</v>
          </cell>
          <cell r="R138" t="b">
            <v>1</v>
          </cell>
          <cell r="S138" t="b">
            <v>1</v>
          </cell>
          <cell r="T138" t="b">
            <v>1</v>
          </cell>
          <cell r="U138" t="b">
            <v>0</v>
          </cell>
          <cell r="V138" t="b">
            <v>0</v>
          </cell>
          <cell r="X138" t="b">
            <v>0</v>
          </cell>
          <cell r="Y138" t="b">
            <v>0</v>
          </cell>
          <cell r="AL138">
            <v>44986</v>
          </cell>
          <cell r="AM138">
            <v>45352</v>
          </cell>
        </row>
        <row r="139">
          <cell r="A139">
            <v>4598</v>
          </cell>
          <cell r="B139" t="str">
            <v>Battery Electric Bus Facility Upgrades</v>
          </cell>
          <cell r="C139" t="str">
            <v>Design, acquisition and installation of 82 Battery Electric Bus (BEB) in-depot charging points and related infrastructure. Project will span 3 regions included under ID #4597, 4598, and 4599 (see ID #4597 for project cost).</v>
          </cell>
          <cell r="G139" t="str">
            <v>Infrastructure</v>
          </cell>
          <cell r="H139" t="str">
            <v>Roads &amp; Highways</v>
          </cell>
          <cell r="I139" t="str">
            <v>Transportation</v>
          </cell>
          <cell r="J139">
            <v>2</v>
          </cell>
          <cell r="K139" t="str">
            <v>Whistler, Chilliwack</v>
          </cell>
          <cell r="L139" t="str">
            <v>BC Transit / BC Ministry of Transportation and Infrastructure</v>
          </cell>
          <cell r="N139" t="str">
            <v>Proposed</v>
          </cell>
          <cell r="P139" t="str">
            <v>Transportation &amp; Warehousing</v>
          </cell>
          <cell r="Q139" t="b">
            <v>0</v>
          </cell>
          <cell r="R139" t="b">
            <v>0</v>
          </cell>
          <cell r="S139" t="b">
            <v>0</v>
          </cell>
          <cell r="T139" t="b">
            <v>0</v>
          </cell>
          <cell r="U139" t="b">
            <v>0</v>
          </cell>
          <cell r="V139" t="b">
            <v>0</v>
          </cell>
          <cell r="X139" t="b">
            <v>0</v>
          </cell>
          <cell r="Y139" t="b">
            <v>0</v>
          </cell>
          <cell r="AD139" t="str">
            <v>20242</v>
          </cell>
          <cell r="AE139" t="str">
            <v>20264</v>
          </cell>
          <cell r="AL139">
            <v>44986</v>
          </cell>
          <cell r="AM139">
            <v>45352</v>
          </cell>
        </row>
        <row r="140">
          <cell r="A140">
            <v>4597</v>
          </cell>
          <cell r="B140" t="str">
            <v>Battery Electric Bus Facility Upgrades</v>
          </cell>
          <cell r="C140" t="str">
            <v>Design, acquisition and installation of 82 Battery Electric Bus (BEB) in-depot charging points and related infrastructure. Project will span 3 regions included under ID #4597, 4598, and 4599.</v>
          </cell>
          <cell r="D140">
            <v>60</v>
          </cell>
          <cell r="G140" t="str">
            <v>Infrastructure</v>
          </cell>
          <cell r="H140" t="str">
            <v>Roads &amp; Highways</v>
          </cell>
          <cell r="I140" t="str">
            <v>Transportation</v>
          </cell>
          <cell r="J140">
            <v>1</v>
          </cell>
          <cell r="K140" t="str">
            <v>Victoria</v>
          </cell>
          <cell r="L140" t="str">
            <v>BC Transit / BC Ministry of Transportation and Infrastructure</v>
          </cell>
          <cell r="N140" t="str">
            <v>Proposed</v>
          </cell>
          <cell r="O140" t="str">
            <v>Tender/Preconstruction</v>
          </cell>
          <cell r="P140" t="str">
            <v>Transportation &amp; Warehousing</v>
          </cell>
          <cell r="Q140" t="b">
            <v>1</v>
          </cell>
          <cell r="R140" t="b">
            <v>1</v>
          </cell>
          <cell r="S140" t="b">
            <v>1</v>
          </cell>
          <cell r="T140" t="b">
            <v>1</v>
          </cell>
          <cell r="U140" t="b">
            <v>0</v>
          </cell>
          <cell r="V140" t="b">
            <v>0</v>
          </cell>
          <cell r="X140" t="b">
            <v>0</v>
          </cell>
          <cell r="Y140" t="b">
            <v>0</v>
          </cell>
          <cell r="AD140" t="str">
            <v>20242</v>
          </cell>
          <cell r="AE140" t="str">
            <v>20264</v>
          </cell>
          <cell r="AL140">
            <v>44986</v>
          </cell>
          <cell r="AM140">
            <v>45352</v>
          </cell>
        </row>
        <row r="141">
          <cell r="A141">
            <v>4596</v>
          </cell>
          <cell r="B141" t="str">
            <v>Port Coquitlam Transit Centre</v>
          </cell>
          <cell r="C141" t="str">
            <v>Expansion and rehabilitation to bring the facility to a state of good repair and to increase capacity to operate and maintain a larger fleet of busses.</v>
          </cell>
          <cell r="D141">
            <v>31</v>
          </cell>
          <cell r="G141" t="str">
            <v>Infrastructure</v>
          </cell>
          <cell r="H141" t="str">
            <v>Roads &amp; Highways</v>
          </cell>
          <cell r="I141" t="str">
            <v>Transportation</v>
          </cell>
          <cell r="J141">
            <v>2</v>
          </cell>
          <cell r="K141" t="str">
            <v>Port Coquitlam</v>
          </cell>
          <cell r="L141" t="str">
            <v>BC Ministry of Transportation and Infrastructure / TransLink</v>
          </cell>
          <cell r="N141" t="str">
            <v>Proposed</v>
          </cell>
          <cell r="P141" t="str">
            <v>Transportation &amp; Warehousing</v>
          </cell>
          <cell r="Q141" t="b">
            <v>1</v>
          </cell>
          <cell r="R141" t="b">
            <v>1</v>
          </cell>
          <cell r="S141" t="b">
            <v>1</v>
          </cell>
          <cell r="T141" t="b">
            <v>0</v>
          </cell>
          <cell r="U141" t="b">
            <v>0</v>
          </cell>
          <cell r="V141" t="b">
            <v>0</v>
          </cell>
          <cell r="X141" t="b">
            <v>0</v>
          </cell>
          <cell r="Y141" t="b">
            <v>0</v>
          </cell>
          <cell r="AD141" t="str">
            <v>20242</v>
          </cell>
          <cell r="AE141" t="str">
            <v>20264</v>
          </cell>
          <cell r="AL141">
            <v>44986</v>
          </cell>
          <cell r="AM141">
            <v>45352</v>
          </cell>
        </row>
        <row r="142">
          <cell r="A142">
            <v>4595</v>
          </cell>
          <cell r="B142" t="str">
            <v>Gardena Highrise Condominium</v>
          </cell>
          <cell r="C142" t="str">
            <v>Proposed 526-unit condominium in a 42-storey highrise located at 635 Gardena Drive.</v>
          </cell>
          <cell r="D142">
            <v>80</v>
          </cell>
          <cell r="G142" t="str">
            <v>Residential</v>
          </cell>
          <cell r="H142" t="str">
            <v>Primarily residential - Single use</v>
          </cell>
          <cell r="I142" t="str">
            <v>Residential</v>
          </cell>
          <cell r="J142">
            <v>2</v>
          </cell>
          <cell r="K142" t="str">
            <v>Coquitlam</v>
          </cell>
          <cell r="L142" t="str">
            <v>Intracorp Developments</v>
          </cell>
          <cell r="N142" t="str">
            <v>Proposed</v>
          </cell>
          <cell r="O142" t="str">
            <v>Preliminary/Feasibility</v>
          </cell>
          <cell r="P142" t="str">
            <v>Residential/Commercial</v>
          </cell>
          <cell r="Q142" t="b">
            <v>0</v>
          </cell>
          <cell r="R142" t="b">
            <v>0</v>
          </cell>
          <cell r="S142" t="b">
            <v>0</v>
          </cell>
          <cell r="T142" t="b">
            <v>0</v>
          </cell>
          <cell r="U142" t="b">
            <v>0</v>
          </cell>
          <cell r="V142" t="b">
            <v>0</v>
          </cell>
          <cell r="X142" t="b">
            <v>0</v>
          </cell>
          <cell r="Y142" t="b">
            <v>0</v>
          </cell>
          <cell r="AJ142" t="str">
            <v>(604) 801-7000</v>
          </cell>
          <cell r="AL142">
            <v>44986</v>
          </cell>
          <cell r="AM142">
            <v>45352</v>
          </cell>
        </row>
        <row r="143">
          <cell r="A143">
            <v>4594</v>
          </cell>
          <cell r="B143" t="str">
            <v>Harlin Condominiums</v>
          </cell>
          <cell r="C143" t="str">
            <v>Proposed 334-unit condominium in a 30-storey located at 8633 River District Crossing.</v>
          </cell>
          <cell r="D143">
            <v>60</v>
          </cell>
          <cell r="G143" t="str">
            <v>Residential</v>
          </cell>
          <cell r="H143" t="str">
            <v>Primarily residential - Single use</v>
          </cell>
          <cell r="I143" t="str">
            <v>Residential</v>
          </cell>
          <cell r="J143">
            <v>2</v>
          </cell>
          <cell r="K143" t="str">
            <v>Vancouver</v>
          </cell>
          <cell r="L143" t="str">
            <v>Wesgroup Properties</v>
          </cell>
          <cell r="M143" t="str">
            <v>Boniface Oleksiuk Politano Architects</v>
          </cell>
          <cell r="N143" t="str">
            <v>Proposed</v>
          </cell>
          <cell r="O143" t="str">
            <v>Consultation/Approvals</v>
          </cell>
          <cell r="P143" t="str">
            <v>Residential/Commercial</v>
          </cell>
          <cell r="Q143" t="b">
            <v>0</v>
          </cell>
          <cell r="R143" t="b">
            <v>0</v>
          </cell>
          <cell r="S143" t="b">
            <v>0</v>
          </cell>
          <cell r="T143" t="b">
            <v>0</v>
          </cell>
          <cell r="U143" t="b">
            <v>0</v>
          </cell>
          <cell r="V143" t="b">
            <v>0</v>
          </cell>
          <cell r="X143" t="b">
            <v>0</v>
          </cell>
          <cell r="Y143" t="b">
            <v>0</v>
          </cell>
          <cell r="AJ143" t="str">
            <v>(604) 632-1727</v>
          </cell>
          <cell r="AL143">
            <v>44986</v>
          </cell>
          <cell r="AM143">
            <v>45352</v>
          </cell>
        </row>
        <row r="144">
          <cell r="A144">
            <v>4593</v>
          </cell>
          <cell r="B144" t="str">
            <v>Sooke Road Condos</v>
          </cell>
          <cell r="C144" t="str">
            <v>Proposed 115-unit development in a 6-storey condominium located at 2615 Sooke Rd.</v>
          </cell>
          <cell r="D144">
            <v>20</v>
          </cell>
          <cell r="G144" t="str">
            <v>Residential</v>
          </cell>
          <cell r="H144" t="str">
            <v>Primarily residential - Single use</v>
          </cell>
          <cell r="I144" t="str">
            <v>Residential</v>
          </cell>
          <cell r="J144">
            <v>1</v>
          </cell>
          <cell r="K144" t="str">
            <v>Sooke</v>
          </cell>
          <cell r="L144" t="str">
            <v>Landvision Group</v>
          </cell>
          <cell r="N144" t="str">
            <v>Proposed</v>
          </cell>
          <cell r="O144" t="str">
            <v>Tender/Preconstruction</v>
          </cell>
          <cell r="P144" t="str">
            <v>Residential/Commercial</v>
          </cell>
          <cell r="Q144" t="b">
            <v>0</v>
          </cell>
          <cell r="R144" t="b">
            <v>0</v>
          </cell>
          <cell r="S144" t="b">
            <v>0</v>
          </cell>
          <cell r="T144" t="b">
            <v>0</v>
          </cell>
          <cell r="U144" t="b">
            <v>0</v>
          </cell>
          <cell r="V144" t="b">
            <v>0</v>
          </cell>
          <cell r="X144" t="b">
            <v>0</v>
          </cell>
          <cell r="Y144" t="b">
            <v>0</v>
          </cell>
          <cell r="AE144" t="str">
            <v>20261</v>
          </cell>
          <cell r="AJ144" t="str">
            <v>(604) 771-0299</v>
          </cell>
          <cell r="AL144">
            <v>44986</v>
          </cell>
          <cell r="AM144">
            <v>45352</v>
          </cell>
        </row>
        <row r="145">
          <cell r="A145">
            <v>4575</v>
          </cell>
          <cell r="B145" t="str">
            <v>Peace to Kelly Lake Stations Sustainment Project</v>
          </cell>
          <cell r="C145" t="str">
            <v>This project is required to maintain the reliability of BC Hydro’s bulk transmission system by replacing station assets within the Peace to Kelly Lake transmission system that are at end of life.</v>
          </cell>
          <cell r="D145">
            <v>344</v>
          </cell>
          <cell r="G145" t="str">
            <v>Infrastructure</v>
          </cell>
          <cell r="H145" t="str">
            <v>Utilities</v>
          </cell>
          <cell r="I145" t="str">
            <v>Utilities</v>
          </cell>
          <cell r="J145">
            <v>3</v>
          </cell>
          <cell r="K145" t="str">
            <v>Clinton</v>
          </cell>
          <cell r="L145" t="str">
            <v>BC Hydro</v>
          </cell>
          <cell r="N145" t="str">
            <v>Construction started</v>
          </cell>
          <cell r="P145" t="str">
            <v>Utilities (incl sewage treatment)</v>
          </cell>
          <cell r="Q145" t="b">
            <v>1</v>
          </cell>
          <cell r="R145" t="b">
            <v>0</v>
          </cell>
          <cell r="S145" t="b">
            <v>0</v>
          </cell>
          <cell r="T145" t="b">
            <v>0</v>
          </cell>
          <cell r="U145" t="b">
            <v>1</v>
          </cell>
          <cell r="V145" t="b">
            <v>0</v>
          </cell>
          <cell r="X145" t="b">
            <v>0</v>
          </cell>
          <cell r="Y145" t="b">
            <v>0</v>
          </cell>
          <cell r="AD145" t="str">
            <v>20231</v>
          </cell>
          <cell r="AE145" t="str">
            <v>20284</v>
          </cell>
          <cell r="AJ145" t="str">
            <v>(604) 623-4472   Toll Free: 1-866-647-3334</v>
          </cell>
          <cell r="AL145">
            <v>44986</v>
          </cell>
          <cell r="AM145">
            <v>45352</v>
          </cell>
        </row>
        <row r="146">
          <cell r="A146">
            <v>4592</v>
          </cell>
          <cell r="B146" t="str">
            <v>Bourna on 15A Condominium</v>
          </cell>
          <cell r="C146" t="str">
            <v>Proposed 115-unit condominium located at 14458 105A Ave.</v>
          </cell>
          <cell r="D146">
            <v>22</v>
          </cell>
          <cell r="G146" t="str">
            <v>Residential</v>
          </cell>
          <cell r="H146" t="str">
            <v>Primarily residential - Single use</v>
          </cell>
          <cell r="I146" t="str">
            <v>Residential</v>
          </cell>
          <cell r="J146">
            <v>2</v>
          </cell>
          <cell r="K146" t="str">
            <v>Surrey</v>
          </cell>
          <cell r="L146" t="str">
            <v>Canada West Group</v>
          </cell>
          <cell r="N146" t="str">
            <v>Proposed</v>
          </cell>
          <cell r="O146" t="str">
            <v>Consultation/Approvals</v>
          </cell>
          <cell r="P146" t="str">
            <v>Residential/Commercial</v>
          </cell>
          <cell r="Q146" t="b">
            <v>0</v>
          </cell>
          <cell r="R146" t="b">
            <v>0</v>
          </cell>
          <cell r="S146" t="b">
            <v>0</v>
          </cell>
          <cell r="T146" t="b">
            <v>0</v>
          </cell>
          <cell r="U146" t="b">
            <v>0</v>
          </cell>
          <cell r="V146" t="b">
            <v>0</v>
          </cell>
          <cell r="X146" t="b">
            <v>0</v>
          </cell>
          <cell r="Y146" t="b">
            <v>0</v>
          </cell>
          <cell r="AE146" t="str">
            <v>20274</v>
          </cell>
          <cell r="AJ146" t="str">
            <v>(778) 558-5928</v>
          </cell>
          <cell r="AL146">
            <v>44986</v>
          </cell>
          <cell r="AM146">
            <v>45352</v>
          </cell>
        </row>
        <row r="147">
          <cell r="A147">
            <v>4584</v>
          </cell>
          <cell r="B147" t="str">
            <v>North East Latimer Elementary</v>
          </cell>
          <cell r="C147" t="str">
            <v>Proposed new school that will accommodate 80K and 475 elementary students. Project will include a Neighbourhood Learning Centre.</v>
          </cell>
          <cell r="D147">
            <v>52</v>
          </cell>
          <cell r="G147" t="str">
            <v>Institutional</v>
          </cell>
          <cell r="H147" t="str">
            <v>Education</v>
          </cell>
          <cell r="I147" t="str">
            <v>Educational Services</v>
          </cell>
          <cell r="J147">
            <v>2</v>
          </cell>
          <cell r="K147" t="str">
            <v>Langley</v>
          </cell>
          <cell r="L147" t="str">
            <v>School District 35</v>
          </cell>
          <cell r="N147" t="str">
            <v>Proposed</v>
          </cell>
          <cell r="O147" t="str">
            <v>Tender/Preconstruction</v>
          </cell>
          <cell r="P147" t="str">
            <v>Public Services</v>
          </cell>
          <cell r="Q147" t="b">
            <v>1</v>
          </cell>
          <cell r="R147" t="b">
            <v>1</v>
          </cell>
          <cell r="S147" t="b">
            <v>0</v>
          </cell>
          <cell r="T147" t="b">
            <v>0</v>
          </cell>
          <cell r="U147" t="b">
            <v>0</v>
          </cell>
          <cell r="V147" t="b">
            <v>0</v>
          </cell>
          <cell r="X147" t="b">
            <v>0</v>
          </cell>
          <cell r="Y147" t="b">
            <v>0</v>
          </cell>
          <cell r="AD147" t="str">
            <v>20242</v>
          </cell>
          <cell r="AE147" t="str">
            <v>20253</v>
          </cell>
          <cell r="AJ147" t="str">
            <v>(604) 534-7891</v>
          </cell>
          <cell r="AL147">
            <v>44986</v>
          </cell>
          <cell r="AM147">
            <v>45352</v>
          </cell>
        </row>
        <row r="148">
          <cell r="A148">
            <v>4576</v>
          </cell>
          <cell r="B148" t="str">
            <v>Ecole Kwantlen Park Secondary Expansion</v>
          </cell>
          <cell r="C148" t="str">
            <v>Proposed 20 classroom expansion to increase the capacity of Kwantlen Park Secondary to accommodate 1,700 students, and include a Neighbourhood Learning Centre. Funding for the project will be provided by the provincial government ($40.9 million) and the school district ($4 million).</v>
          </cell>
          <cell r="D148">
            <v>45</v>
          </cell>
          <cell r="G148" t="str">
            <v>Institutional</v>
          </cell>
          <cell r="H148" t="str">
            <v>Education</v>
          </cell>
          <cell r="I148" t="str">
            <v>Educational Services</v>
          </cell>
          <cell r="J148">
            <v>2</v>
          </cell>
          <cell r="K148" t="str">
            <v>Surrey</v>
          </cell>
          <cell r="L148" t="str">
            <v>School District 36</v>
          </cell>
          <cell r="N148" t="str">
            <v>Proposed</v>
          </cell>
          <cell r="O148" t="str">
            <v>Consultation/Approvals</v>
          </cell>
          <cell r="P148" t="str">
            <v>Public Services</v>
          </cell>
          <cell r="Q148" t="b">
            <v>1</v>
          </cell>
          <cell r="R148" t="b">
            <v>1</v>
          </cell>
          <cell r="S148" t="b">
            <v>0</v>
          </cell>
          <cell r="T148" t="b">
            <v>0</v>
          </cell>
          <cell r="U148" t="b">
            <v>1</v>
          </cell>
          <cell r="V148" t="b">
            <v>0</v>
          </cell>
          <cell r="X148" t="b">
            <v>0</v>
          </cell>
          <cell r="Y148" t="b">
            <v>0</v>
          </cell>
          <cell r="AE148" t="str">
            <v>20272</v>
          </cell>
          <cell r="AJ148" t="str">
            <v>(604) 596-7733</v>
          </cell>
          <cell r="AL148">
            <v>44986</v>
          </cell>
          <cell r="AM148">
            <v>45352</v>
          </cell>
        </row>
        <row r="149">
          <cell r="A149">
            <v>4578</v>
          </cell>
          <cell r="B149" t="str">
            <v>St. Vincent's Heather Long-Term Care Home</v>
          </cell>
          <cell r="C149" t="str">
            <v>Proposed project to develop a 240-bed long-term care home in a 13-storey facility on the site of the former St. Vincent’s Hospital.</v>
          </cell>
          <cell r="G149" t="str">
            <v>Institutional</v>
          </cell>
          <cell r="H149" t="str">
            <v>Health</v>
          </cell>
          <cell r="I149" t="str">
            <v>Health Care and Social Assistance</v>
          </cell>
          <cell r="J149">
            <v>2</v>
          </cell>
          <cell r="K149" t="str">
            <v>Vancouver</v>
          </cell>
          <cell r="L149" t="str">
            <v>Providence Health Care</v>
          </cell>
          <cell r="N149" t="str">
            <v>Proposed</v>
          </cell>
          <cell r="O149" t="str">
            <v>Preliminary/Feasibility</v>
          </cell>
          <cell r="P149" t="str">
            <v>Public Services</v>
          </cell>
          <cell r="Q149" t="b">
            <v>1</v>
          </cell>
          <cell r="R149" t="b">
            <v>1</v>
          </cell>
          <cell r="S149" t="b">
            <v>0</v>
          </cell>
          <cell r="T149" t="b">
            <v>0</v>
          </cell>
          <cell r="U149" t="b">
            <v>0</v>
          </cell>
          <cell r="V149" t="b">
            <v>0</v>
          </cell>
          <cell r="X149" t="b">
            <v>0</v>
          </cell>
          <cell r="Y149" t="b">
            <v>0</v>
          </cell>
          <cell r="AD149" t="str">
            <v>20254</v>
          </cell>
          <cell r="AE149" t="str">
            <v>20284</v>
          </cell>
          <cell r="AJ149" t="str">
            <v>(604) 682-2344</v>
          </cell>
          <cell r="AL149">
            <v>44986</v>
          </cell>
          <cell r="AM149">
            <v>45352</v>
          </cell>
        </row>
        <row r="150">
          <cell r="A150">
            <v>4579</v>
          </cell>
          <cell r="B150" t="str">
            <v>Seniors Housing</v>
          </cell>
          <cell r="C150" t="str">
            <v>Proposed development of 155-units of seniors housing in a 6-storey building located at 4277 Norland Ave. The provincial government is providing $17 million for the project.</v>
          </cell>
          <cell r="D150">
            <v>20</v>
          </cell>
          <cell r="G150" t="str">
            <v>Residential</v>
          </cell>
          <cell r="H150" t="str">
            <v>Primarily residential - Single use</v>
          </cell>
          <cell r="I150" t="str">
            <v>Seniors Housing</v>
          </cell>
          <cell r="J150">
            <v>2</v>
          </cell>
          <cell r="K150" t="str">
            <v>Brittania Beach</v>
          </cell>
          <cell r="L150" t="str">
            <v>Dania Society</v>
          </cell>
          <cell r="N150" t="str">
            <v>Construction started</v>
          </cell>
          <cell r="P150" t="str">
            <v>Residential/Commercial</v>
          </cell>
          <cell r="Q150" t="b">
            <v>1</v>
          </cell>
          <cell r="R150" t="b">
            <v>1</v>
          </cell>
          <cell r="S150" t="b">
            <v>0</v>
          </cell>
          <cell r="T150" t="b">
            <v>0</v>
          </cell>
          <cell r="U150" t="b">
            <v>0</v>
          </cell>
          <cell r="V150" t="b">
            <v>0</v>
          </cell>
          <cell r="X150" t="b">
            <v>0</v>
          </cell>
          <cell r="Y150" t="b">
            <v>0</v>
          </cell>
          <cell r="AD150" t="str">
            <v>20232</v>
          </cell>
          <cell r="AE150" t="str">
            <v>20251</v>
          </cell>
          <cell r="AL150">
            <v>44986</v>
          </cell>
          <cell r="AM150">
            <v>45352</v>
          </cell>
        </row>
        <row r="151">
          <cell r="A151">
            <v>4581</v>
          </cell>
          <cell r="B151" t="str">
            <v>Westshore Long-Term Care Facility</v>
          </cell>
          <cell r="C151" t="str">
            <v>Proposed development of a 306-bed long term care home that will include a hospice and child care facility and be located on 5 acres near Metchosin Rd and Latoria Blvd. Funding for the project will be provided by the Province ($157 million) and the Capital Regional Hospital District ($67 million).</v>
          </cell>
          <cell r="D151">
            <v>224</v>
          </cell>
          <cell r="G151" t="str">
            <v>Institutional</v>
          </cell>
          <cell r="H151" t="str">
            <v>Health</v>
          </cell>
          <cell r="I151" t="str">
            <v>Health Care and Social Assistance</v>
          </cell>
          <cell r="J151">
            <v>1</v>
          </cell>
          <cell r="K151" t="str">
            <v>Colwood</v>
          </cell>
          <cell r="L151" t="str">
            <v>Island Health Authority/ Capital Regional Hospital District</v>
          </cell>
          <cell r="N151" t="str">
            <v>Proposed</v>
          </cell>
          <cell r="O151" t="str">
            <v>Tender/Preconstruction</v>
          </cell>
          <cell r="P151" t="str">
            <v>Public Services</v>
          </cell>
          <cell r="Q151" t="b">
            <v>1</v>
          </cell>
          <cell r="R151" t="b">
            <v>1</v>
          </cell>
          <cell r="S151" t="b">
            <v>0</v>
          </cell>
          <cell r="T151" t="b">
            <v>0</v>
          </cell>
          <cell r="U151" t="b">
            <v>1</v>
          </cell>
          <cell r="V151" t="b">
            <v>0</v>
          </cell>
          <cell r="X151" t="b">
            <v>0</v>
          </cell>
          <cell r="Y151" t="b">
            <v>0</v>
          </cell>
          <cell r="AD151" t="str">
            <v>20252</v>
          </cell>
          <cell r="AE151" t="str">
            <v>20274</v>
          </cell>
          <cell r="AL151">
            <v>44986</v>
          </cell>
          <cell r="AM151">
            <v>45352</v>
          </cell>
        </row>
        <row r="152">
          <cell r="A152">
            <v>4583</v>
          </cell>
          <cell r="B152" t="str">
            <v>Langley Secondary School Expansion</v>
          </cell>
          <cell r="C152" t="str">
            <v>Proposed school expansion to add 300 seats for secondary students.</v>
          </cell>
          <cell r="D152">
            <v>29</v>
          </cell>
          <cell r="G152" t="str">
            <v>Institutional</v>
          </cell>
          <cell r="H152" t="str">
            <v>Education</v>
          </cell>
          <cell r="I152" t="str">
            <v>Educational Services</v>
          </cell>
          <cell r="J152">
            <v>2</v>
          </cell>
          <cell r="K152" t="str">
            <v>Langley</v>
          </cell>
          <cell r="L152" t="str">
            <v>School District 35</v>
          </cell>
          <cell r="N152" t="str">
            <v>Proposed</v>
          </cell>
          <cell r="O152" t="str">
            <v>Consultation/Approvals</v>
          </cell>
          <cell r="P152" t="str">
            <v>Public Services</v>
          </cell>
          <cell r="Q152" t="b">
            <v>1</v>
          </cell>
          <cell r="R152" t="b">
            <v>1</v>
          </cell>
          <cell r="S152" t="b">
            <v>0</v>
          </cell>
          <cell r="T152" t="b">
            <v>0</v>
          </cell>
          <cell r="U152" t="b">
            <v>0</v>
          </cell>
          <cell r="V152" t="b">
            <v>0</v>
          </cell>
          <cell r="X152" t="b">
            <v>0</v>
          </cell>
          <cell r="Y152" t="b">
            <v>0</v>
          </cell>
          <cell r="AD152" t="str">
            <v>20243</v>
          </cell>
          <cell r="AE152" t="str">
            <v>20254</v>
          </cell>
          <cell r="AJ152" t="str">
            <v>(604) 534-7891</v>
          </cell>
          <cell r="AL152">
            <v>44986</v>
          </cell>
          <cell r="AM152">
            <v>45352</v>
          </cell>
        </row>
        <row r="153">
          <cell r="A153">
            <v>4574</v>
          </cell>
          <cell r="B153" t="str">
            <v>Ash River Extend Life of Steel Penstock Project</v>
          </cell>
          <cell r="C153" t="str">
            <v>This project is to address safety and reliability risks associated with the deteriorating protective coatings of the steel penstocks and the tunnel portal steel liners due to corrosion.</v>
          </cell>
          <cell r="D153">
            <v>22</v>
          </cell>
          <cell r="E153" t="str">
            <v>Project completed-removing next issue</v>
          </cell>
          <cell r="G153" t="str">
            <v>Infrastructure</v>
          </cell>
          <cell r="H153" t="str">
            <v>Utilities</v>
          </cell>
          <cell r="I153" t="str">
            <v>Utilities</v>
          </cell>
          <cell r="J153">
            <v>1</v>
          </cell>
          <cell r="K153" t="str">
            <v>Comox</v>
          </cell>
          <cell r="L153" t="str">
            <v>BC Hydro</v>
          </cell>
          <cell r="N153" t="str">
            <v>Completed</v>
          </cell>
          <cell r="P153" t="str">
            <v>Utilities (incl sewage treatment)</v>
          </cell>
          <cell r="Q153" t="b">
            <v>1</v>
          </cell>
          <cell r="R153" t="b">
            <v>0</v>
          </cell>
          <cell r="S153" t="b">
            <v>0</v>
          </cell>
          <cell r="T153" t="b">
            <v>0</v>
          </cell>
          <cell r="U153" t="b">
            <v>1</v>
          </cell>
          <cell r="V153" t="b">
            <v>0</v>
          </cell>
          <cell r="X153" t="b">
            <v>0</v>
          </cell>
          <cell r="Y153" t="b">
            <v>0</v>
          </cell>
          <cell r="AD153" t="str">
            <v>20231</v>
          </cell>
          <cell r="AE153" t="str">
            <v>20241</v>
          </cell>
          <cell r="AJ153" t="str">
            <v>(604) 623-4472   Toll Free: 1-866-647-3334</v>
          </cell>
          <cell r="AL153">
            <v>44986</v>
          </cell>
          <cell r="AM153">
            <v>45352</v>
          </cell>
        </row>
        <row r="154">
          <cell r="A154">
            <v>4585</v>
          </cell>
          <cell r="B154" t="str">
            <v>Tamanawis Secondary School Expansion</v>
          </cell>
          <cell r="C154" t="str">
            <v>Proposed 23-classroom addition to increase school capacity from 1.125 to 1,700 students.</v>
          </cell>
          <cell r="D154">
            <v>57</v>
          </cell>
          <cell r="G154" t="str">
            <v>Institutional</v>
          </cell>
          <cell r="H154" t="str">
            <v>Education</v>
          </cell>
          <cell r="I154" t="str">
            <v>Educational Services</v>
          </cell>
          <cell r="J154">
            <v>2</v>
          </cell>
          <cell r="K154" t="str">
            <v>Surrey</v>
          </cell>
          <cell r="L154" t="str">
            <v>School District 36</v>
          </cell>
          <cell r="N154" t="str">
            <v>Proposed</v>
          </cell>
          <cell r="O154" t="str">
            <v>Preliminary/Feasibility</v>
          </cell>
          <cell r="P154" t="str">
            <v>Public Services</v>
          </cell>
          <cell r="Q154" t="b">
            <v>1</v>
          </cell>
          <cell r="R154" t="b">
            <v>1</v>
          </cell>
          <cell r="S154" t="b">
            <v>0</v>
          </cell>
          <cell r="T154" t="b">
            <v>0</v>
          </cell>
          <cell r="U154" t="b">
            <v>0</v>
          </cell>
          <cell r="V154" t="b">
            <v>0</v>
          </cell>
          <cell r="X154" t="b">
            <v>0</v>
          </cell>
          <cell r="Y154" t="b">
            <v>0</v>
          </cell>
          <cell r="AD154" t="str">
            <v>20253</v>
          </cell>
          <cell r="AE154" t="str">
            <v>20281</v>
          </cell>
          <cell r="AJ154" t="str">
            <v>(604) 596-7733</v>
          </cell>
          <cell r="AL154">
            <v>44986</v>
          </cell>
          <cell r="AM154">
            <v>45352</v>
          </cell>
        </row>
        <row r="155">
          <cell r="A155">
            <v>4587</v>
          </cell>
          <cell r="B155" t="str">
            <v>Cloverley Elementary School</v>
          </cell>
          <cell r="C155" t="str">
            <v>Proposed new school to accommodate 585 students and include a Neighbourhood Learning Centre. Funding for the school will be provided by the provincial government ($61 million) and the School District ($3 million).</v>
          </cell>
          <cell r="D155">
            <v>64</v>
          </cell>
          <cell r="G155" t="str">
            <v>Institutional</v>
          </cell>
          <cell r="H155" t="str">
            <v>Education</v>
          </cell>
          <cell r="I155" t="str">
            <v>Educational Services</v>
          </cell>
          <cell r="J155">
            <v>2</v>
          </cell>
          <cell r="K155" t="str">
            <v>North Vancouver</v>
          </cell>
          <cell r="L155" t="str">
            <v>School District 44</v>
          </cell>
          <cell r="N155" t="str">
            <v>Proposed</v>
          </cell>
          <cell r="O155" t="str">
            <v>Consultation/Approvals</v>
          </cell>
          <cell r="P155" t="str">
            <v>Public Services</v>
          </cell>
          <cell r="Q155" t="b">
            <v>1</v>
          </cell>
          <cell r="R155" t="b">
            <v>1</v>
          </cell>
          <cell r="S155" t="b">
            <v>0</v>
          </cell>
          <cell r="T155" t="b">
            <v>0</v>
          </cell>
          <cell r="U155" t="b">
            <v>1</v>
          </cell>
          <cell r="V155" t="b">
            <v>0</v>
          </cell>
          <cell r="X155" t="b">
            <v>0</v>
          </cell>
          <cell r="Y155" t="b">
            <v>0</v>
          </cell>
          <cell r="AD155" t="str">
            <v>20243</v>
          </cell>
          <cell r="AE155" t="str">
            <v>20262</v>
          </cell>
          <cell r="AJ155" t="str">
            <v>(604) 903-3444</v>
          </cell>
          <cell r="AL155">
            <v>44986</v>
          </cell>
          <cell r="AM155">
            <v>45352</v>
          </cell>
        </row>
        <row r="156">
          <cell r="A156">
            <v>4588</v>
          </cell>
          <cell r="B156" t="str">
            <v>Olo Condominium</v>
          </cell>
          <cell r="C156" t="str">
            <v>Proposed 404-unit development located at 616 Kemsley Ave.</v>
          </cell>
          <cell r="D156">
            <v>45</v>
          </cell>
          <cell r="G156" t="str">
            <v>Residential</v>
          </cell>
          <cell r="H156" t="str">
            <v>Primarily residential - Single use</v>
          </cell>
          <cell r="I156" t="str">
            <v>Residential</v>
          </cell>
          <cell r="J156">
            <v>2</v>
          </cell>
          <cell r="K156" t="str">
            <v>Coquitlam</v>
          </cell>
          <cell r="L156" t="str">
            <v>Rize</v>
          </cell>
          <cell r="N156" t="str">
            <v>Proposed</v>
          </cell>
          <cell r="O156" t="str">
            <v>Consultation/Approvals</v>
          </cell>
          <cell r="P156" t="str">
            <v>Residential/Commercial</v>
          </cell>
          <cell r="Q156" t="b">
            <v>0</v>
          </cell>
          <cell r="R156" t="b">
            <v>0</v>
          </cell>
          <cell r="S156" t="b">
            <v>0</v>
          </cell>
          <cell r="T156" t="b">
            <v>0</v>
          </cell>
          <cell r="U156" t="b">
            <v>0</v>
          </cell>
          <cell r="V156" t="b">
            <v>0</v>
          </cell>
          <cell r="X156" t="b">
            <v>0</v>
          </cell>
          <cell r="Y156" t="b">
            <v>0</v>
          </cell>
          <cell r="AJ156" t="str">
            <v>(604) 681-6723</v>
          </cell>
          <cell r="AL156">
            <v>44986</v>
          </cell>
          <cell r="AM156">
            <v>45352</v>
          </cell>
        </row>
        <row r="157">
          <cell r="A157">
            <v>4589</v>
          </cell>
          <cell r="B157" t="str">
            <v>Parksville 96 Highrise Condominium</v>
          </cell>
          <cell r="C157" t="str">
            <v>Proposed 377-unit development in a 34-storey highrise located on 140 St.</v>
          </cell>
          <cell r="D157">
            <v>42</v>
          </cell>
          <cell r="G157" t="str">
            <v>Residential</v>
          </cell>
          <cell r="H157" t="str">
            <v>Primarily residential - Single use</v>
          </cell>
          <cell r="I157" t="str">
            <v>Residential</v>
          </cell>
          <cell r="J157">
            <v>2</v>
          </cell>
          <cell r="K157" t="str">
            <v>Surrey</v>
          </cell>
          <cell r="L157" t="str">
            <v>Darshan Builders</v>
          </cell>
          <cell r="M157" t="str">
            <v>DF Architecture Inc.</v>
          </cell>
          <cell r="N157" t="str">
            <v>Proposed</v>
          </cell>
          <cell r="O157" t="str">
            <v>Consultation/Approvals</v>
          </cell>
          <cell r="P157" t="str">
            <v>Residential/Commercial</v>
          </cell>
          <cell r="Q157" t="b">
            <v>0</v>
          </cell>
          <cell r="R157" t="b">
            <v>0</v>
          </cell>
          <cell r="S157" t="b">
            <v>0</v>
          </cell>
          <cell r="T157" t="b">
            <v>0</v>
          </cell>
          <cell r="U157" t="b">
            <v>0</v>
          </cell>
          <cell r="V157" t="b">
            <v>0</v>
          </cell>
          <cell r="X157" t="b">
            <v>0</v>
          </cell>
          <cell r="Y157" t="b">
            <v>0</v>
          </cell>
          <cell r="AE157" t="str">
            <v>20284</v>
          </cell>
          <cell r="AJ157" t="str">
            <v>(604) 786-0006</v>
          </cell>
          <cell r="AL157">
            <v>44986</v>
          </cell>
          <cell r="AM157">
            <v>45352</v>
          </cell>
        </row>
        <row r="158">
          <cell r="A158">
            <v>4590</v>
          </cell>
          <cell r="B158" t="str">
            <v>Elwynn Green Townhouses</v>
          </cell>
          <cell r="C158" t="str">
            <v>Development of a 3-storey, 173-unit townhouse located at 16174 80 Ave.</v>
          </cell>
          <cell r="D158">
            <v>38</v>
          </cell>
          <cell r="G158" t="str">
            <v>Residential</v>
          </cell>
          <cell r="H158" t="str">
            <v>Primarily residential - Single use</v>
          </cell>
          <cell r="I158" t="str">
            <v>Residential</v>
          </cell>
          <cell r="J158">
            <v>2</v>
          </cell>
          <cell r="K158" t="str">
            <v>Surrey</v>
          </cell>
          <cell r="L158" t="str">
            <v>Elegant Development Inc.</v>
          </cell>
          <cell r="N158" t="str">
            <v>Construction started</v>
          </cell>
          <cell r="P158" t="str">
            <v>Residential/Commercial</v>
          </cell>
          <cell r="Q158" t="b">
            <v>0</v>
          </cell>
          <cell r="R158" t="b">
            <v>0</v>
          </cell>
          <cell r="S158" t="b">
            <v>0</v>
          </cell>
          <cell r="T158" t="b">
            <v>0</v>
          </cell>
          <cell r="U158" t="b">
            <v>0</v>
          </cell>
          <cell r="V158" t="b">
            <v>0</v>
          </cell>
          <cell r="X158" t="b">
            <v>0</v>
          </cell>
          <cell r="Y158" t="b">
            <v>0</v>
          </cell>
          <cell r="AD158" t="str">
            <v>20232</v>
          </cell>
          <cell r="AE158" t="str">
            <v>20244</v>
          </cell>
          <cell r="AJ158" t="str">
            <v>(604) 277-3338</v>
          </cell>
          <cell r="AL158">
            <v>44986</v>
          </cell>
          <cell r="AM158">
            <v>45352</v>
          </cell>
        </row>
        <row r="159">
          <cell r="A159">
            <v>4582</v>
          </cell>
          <cell r="B159" t="str">
            <v>Sardis Secondary School Expansion</v>
          </cell>
          <cell r="C159" t="str">
            <v>Proposed school addition to accommodate 400 secondary students and a new gymnasium.</v>
          </cell>
          <cell r="D159">
            <v>40</v>
          </cell>
          <cell r="G159" t="str">
            <v>Institutional</v>
          </cell>
          <cell r="H159" t="str">
            <v>Education</v>
          </cell>
          <cell r="I159" t="str">
            <v>Educational Services</v>
          </cell>
          <cell r="J159">
            <v>2</v>
          </cell>
          <cell r="K159" t="str">
            <v>Chilliwack</v>
          </cell>
          <cell r="L159" t="str">
            <v>School District 33</v>
          </cell>
          <cell r="N159" t="str">
            <v>Proposed</v>
          </cell>
          <cell r="O159" t="str">
            <v>Consultation/Approvals</v>
          </cell>
          <cell r="P159" t="str">
            <v>Public Services</v>
          </cell>
          <cell r="Q159" t="b">
            <v>1</v>
          </cell>
          <cell r="R159" t="b">
            <v>1</v>
          </cell>
          <cell r="S159" t="b">
            <v>0</v>
          </cell>
          <cell r="T159" t="b">
            <v>0</v>
          </cell>
          <cell r="U159" t="b">
            <v>0</v>
          </cell>
          <cell r="V159" t="b">
            <v>0</v>
          </cell>
          <cell r="X159" t="b">
            <v>0</v>
          </cell>
          <cell r="Y159" t="b">
            <v>0</v>
          </cell>
          <cell r="AD159" t="str">
            <v>20242</v>
          </cell>
          <cell r="AE159" t="str">
            <v>20263</v>
          </cell>
          <cell r="AJ159" t="str">
            <v>(604) 792-1321</v>
          </cell>
          <cell r="AL159">
            <v>44986</v>
          </cell>
          <cell r="AM159">
            <v>45352</v>
          </cell>
        </row>
        <row r="160">
          <cell r="A160">
            <v>4540</v>
          </cell>
          <cell r="B160" t="str">
            <v>Student Housing</v>
          </cell>
          <cell r="C160" t="str">
            <v>Project for 326 bed student housing and academic space. The provincial government will provide $202.3 million for the project and Douglas College will provide $90.2 million.</v>
          </cell>
          <cell r="D160">
            <v>293</v>
          </cell>
          <cell r="G160" t="str">
            <v>Institutional</v>
          </cell>
          <cell r="H160" t="str">
            <v>Education</v>
          </cell>
          <cell r="I160" t="str">
            <v>Educational Services</v>
          </cell>
          <cell r="J160">
            <v>2</v>
          </cell>
          <cell r="K160" t="str">
            <v>New Westminster</v>
          </cell>
          <cell r="L160" t="str">
            <v>Douglas College</v>
          </cell>
          <cell r="N160" t="str">
            <v>Construction started</v>
          </cell>
          <cell r="P160" t="str">
            <v>Public Services</v>
          </cell>
          <cell r="Q160" t="b">
            <v>1</v>
          </cell>
          <cell r="R160" t="b">
            <v>1</v>
          </cell>
          <cell r="S160" t="b">
            <v>0</v>
          </cell>
          <cell r="T160" t="b">
            <v>0</v>
          </cell>
          <cell r="U160" t="b">
            <v>1</v>
          </cell>
          <cell r="V160" t="b">
            <v>1</v>
          </cell>
          <cell r="W160" t="str">
            <v>LEED  gold CleanBC</v>
          </cell>
          <cell r="X160" t="b">
            <v>0</v>
          </cell>
          <cell r="Y160" t="b">
            <v>0</v>
          </cell>
          <cell r="AB160">
            <v>1341</v>
          </cell>
          <cell r="AC160">
            <v>737</v>
          </cell>
          <cell r="AD160" t="str">
            <v>20233</v>
          </cell>
          <cell r="AE160" t="str">
            <v>20273</v>
          </cell>
          <cell r="AJ160" t="str">
            <v>(604) 527-5400</v>
          </cell>
          <cell r="AL160">
            <v>44896</v>
          </cell>
          <cell r="AM160">
            <v>45352</v>
          </cell>
        </row>
        <row r="161">
          <cell r="A161">
            <v>4563</v>
          </cell>
          <cell r="B161" t="str">
            <v>Mixed-Use Tower</v>
          </cell>
          <cell r="C161" t="str">
            <v>Proposed development of a 67-storey condominium and office tower to be located on a 1.6 acre lot at 10227 King George Blvd.</v>
          </cell>
          <cell r="G161" t="str">
            <v>Residential</v>
          </cell>
          <cell r="H161" t="str">
            <v>Mixed use</v>
          </cell>
          <cell r="I161" t="str">
            <v>Mixed use - Residential/Commercial/Retail/ Industrial</v>
          </cell>
          <cell r="J161">
            <v>2</v>
          </cell>
          <cell r="K161" t="str">
            <v>Surrey</v>
          </cell>
          <cell r="L161" t="str">
            <v>Westland Living</v>
          </cell>
          <cell r="M161" t="str">
            <v>Chris Dikeakos Architects</v>
          </cell>
          <cell r="N161" t="str">
            <v>Proposed</v>
          </cell>
          <cell r="O161" t="str">
            <v>Preliminary/Feasibility</v>
          </cell>
          <cell r="P161" t="str">
            <v>Residential/Commercial</v>
          </cell>
          <cell r="Q161" t="b">
            <v>0</v>
          </cell>
          <cell r="R161" t="b">
            <v>0</v>
          </cell>
          <cell r="S161" t="b">
            <v>0</v>
          </cell>
          <cell r="T161" t="b">
            <v>0</v>
          </cell>
          <cell r="U161" t="b">
            <v>0</v>
          </cell>
          <cell r="V161" t="b">
            <v>0</v>
          </cell>
          <cell r="X161" t="b">
            <v>0</v>
          </cell>
          <cell r="Y161" t="b">
            <v>0</v>
          </cell>
          <cell r="AJ161" t="str">
            <v>(604) 568-8888</v>
          </cell>
          <cell r="AL161">
            <v>44896</v>
          </cell>
          <cell r="AM161">
            <v>45352</v>
          </cell>
        </row>
        <row r="162">
          <cell r="A162">
            <v>4539</v>
          </cell>
          <cell r="B162" t="str">
            <v>Eric Langton Elementary School Replacement</v>
          </cell>
          <cell r="C162" t="str">
            <v>School replacement that will add 9 classrooms and provide space for 680 elementary students.</v>
          </cell>
          <cell r="D162">
            <v>49</v>
          </cell>
          <cell r="G162" t="str">
            <v>Institutional</v>
          </cell>
          <cell r="H162" t="str">
            <v>Education</v>
          </cell>
          <cell r="I162" t="str">
            <v>Educational Services</v>
          </cell>
          <cell r="J162">
            <v>2</v>
          </cell>
          <cell r="K162" t="str">
            <v>Maple Ridge</v>
          </cell>
          <cell r="L162" t="str">
            <v>School District 42</v>
          </cell>
          <cell r="N162" t="str">
            <v>Proposed</v>
          </cell>
          <cell r="P162" t="str">
            <v>Public Services</v>
          </cell>
          <cell r="Q162" t="b">
            <v>1</v>
          </cell>
          <cell r="R162" t="b">
            <v>1</v>
          </cell>
          <cell r="S162" t="b">
            <v>0</v>
          </cell>
          <cell r="T162" t="b">
            <v>0</v>
          </cell>
          <cell r="U162" t="b">
            <v>0</v>
          </cell>
          <cell r="V162" t="b">
            <v>1</v>
          </cell>
          <cell r="W162" t="str">
            <v>LEED gold</v>
          </cell>
          <cell r="X162" t="b">
            <v>0</v>
          </cell>
          <cell r="Y162" t="b">
            <v>0</v>
          </cell>
          <cell r="AD162" t="str">
            <v>20243</v>
          </cell>
          <cell r="AE162" t="str">
            <v>20263</v>
          </cell>
          <cell r="AF162" t="str">
            <v>49.223640</v>
          </cell>
          <cell r="AG162" t="str">
            <v>-122.597460</v>
          </cell>
          <cell r="AH162" t="str">
            <v>49° 13' 25.104'' N</v>
          </cell>
          <cell r="AI162" t="str">
            <v>122° 35' 50.856'' W</v>
          </cell>
          <cell r="AJ162" t="str">
            <v>(604) 463-4200</v>
          </cell>
          <cell r="AL162">
            <v>44896</v>
          </cell>
          <cell r="AM162">
            <v>45352</v>
          </cell>
        </row>
        <row r="163">
          <cell r="A163">
            <v>4564</v>
          </cell>
          <cell r="B163" t="str">
            <v>Centre Block Commercial Development</v>
          </cell>
          <cell r="C163" t="str">
            <v>Redevelopment of a 3.4 acre site near the Surrey Central Station will include a 47-storey office building called East Tower and 19-storey West Tower with 153,000 sq ft institutional space. A 4-storey podium will contain 23,000 sq ft of retail space and a public plaza. Rezoning is required.</v>
          </cell>
          <cell r="G163" t="str">
            <v>Commercial</v>
          </cell>
          <cell r="H163" t="str">
            <v>Office</v>
          </cell>
          <cell r="I163" t="str">
            <v>Commercial</v>
          </cell>
          <cell r="J163">
            <v>2</v>
          </cell>
          <cell r="K163" t="str">
            <v>Surrey</v>
          </cell>
          <cell r="N163" t="str">
            <v>Proposed</v>
          </cell>
          <cell r="O163" t="str">
            <v>Preliminary/Feasibility</v>
          </cell>
          <cell r="P163" t="str">
            <v>Residential/Commercial</v>
          </cell>
          <cell r="Q163" t="b">
            <v>0</v>
          </cell>
          <cell r="R163" t="b">
            <v>0</v>
          </cell>
          <cell r="S163" t="b">
            <v>0</v>
          </cell>
          <cell r="T163" t="b">
            <v>0</v>
          </cell>
          <cell r="U163" t="b">
            <v>0</v>
          </cell>
          <cell r="V163" t="b">
            <v>0</v>
          </cell>
          <cell r="X163" t="b">
            <v>0</v>
          </cell>
          <cell r="Y163" t="b">
            <v>0</v>
          </cell>
          <cell r="AL163">
            <v>44896</v>
          </cell>
          <cell r="AM163">
            <v>45352</v>
          </cell>
        </row>
        <row r="164">
          <cell r="A164">
            <v>4546</v>
          </cell>
          <cell r="B164" t="str">
            <v>Centre for Food Wine and Tourism</v>
          </cell>
          <cell r="C164" t="str">
            <v>A 4-storey hybrid mass timber Centre for Food Wine and Tourism at Okanagan College located at the Kelowna campus.</v>
          </cell>
          <cell r="D164">
            <v>49</v>
          </cell>
          <cell r="G164" t="str">
            <v>Institutional</v>
          </cell>
          <cell r="H164" t="str">
            <v>Education</v>
          </cell>
          <cell r="I164" t="str">
            <v>Educational Services</v>
          </cell>
          <cell r="J164">
            <v>3</v>
          </cell>
          <cell r="K164" t="str">
            <v>Kelowna</v>
          </cell>
          <cell r="L164" t="str">
            <v>Okanagan College</v>
          </cell>
          <cell r="N164" t="str">
            <v>Proposed</v>
          </cell>
          <cell r="O164" t="str">
            <v>Tender/Preconstruction</v>
          </cell>
          <cell r="P164" t="str">
            <v>Public Services</v>
          </cell>
          <cell r="Q164" t="b">
            <v>1</v>
          </cell>
          <cell r="R164" t="b">
            <v>1</v>
          </cell>
          <cell r="S164" t="b">
            <v>0</v>
          </cell>
          <cell r="T164" t="b">
            <v>0</v>
          </cell>
          <cell r="U164" t="b">
            <v>1</v>
          </cell>
          <cell r="V164" t="b">
            <v>1</v>
          </cell>
          <cell r="W164" t="str">
            <v>LEED gold CleanBC</v>
          </cell>
          <cell r="X164" t="b">
            <v>0</v>
          </cell>
          <cell r="Y164" t="b">
            <v>0</v>
          </cell>
          <cell r="AB164">
            <v>232</v>
          </cell>
          <cell r="AC164">
            <v>128</v>
          </cell>
          <cell r="AD164" t="str">
            <v>20243</v>
          </cell>
          <cell r="AE164" t="str">
            <v>20263</v>
          </cell>
          <cell r="AJ164" t="str">
            <v>(250) 762-5445</v>
          </cell>
          <cell r="AL164">
            <v>44896</v>
          </cell>
          <cell r="AM164">
            <v>45352</v>
          </cell>
        </row>
        <row r="165">
          <cell r="A165">
            <v>4545</v>
          </cell>
          <cell r="B165" t="str">
            <v>Centre for Childhood Studies</v>
          </cell>
          <cell r="C165" t="str">
            <v>New two-storey, 2,135 m2 Centre for Childhood Studies (CCS) with a 74-space childcare centre on the ground floor and purpose-built laboratories, classrooms, student study space and administrative space for the Early Childhood Care and Education (ECCE) program on the 2nd floor.</v>
          </cell>
          <cell r="D165">
            <v>25</v>
          </cell>
          <cell r="G165" t="str">
            <v>Institutional</v>
          </cell>
          <cell r="H165" t="str">
            <v>Education</v>
          </cell>
          <cell r="I165" t="str">
            <v>Educational Services</v>
          </cell>
          <cell r="J165">
            <v>2</v>
          </cell>
          <cell r="K165" t="str">
            <v>North Vancouver</v>
          </cell>
          <cell r="L165" t="str">
            <v>Capilano University</v>
          </cell>
          <cell r="N165" t="str">
            <v>Construction started</v>
          </cell>
          <cell r="P165" t="str">
            <v>Public Services</v>
          </cell>
          <cell r="Q165" t="b">
            <v>1</v>
          </cell>
          <cell r="R165" t="b">
            <v>1</v>
          </cell>
          <cell r="S165" t="b">
            <v>0</v>
          </cell>
          <cell r="T165" t="b">
            <v>0</v>
          </cell>
          <cell r="U165" t="b">
            <v>0</v>
          </cell>
          <cell r="V165" t="b">
            <v>1</v>
          </cell>
          <cell r="W165" t="str">
            <v>LEED gold, CleanBC</v>
          </cell>
          <cell r="X165" t="b">
            <v>0</v>
          </cell>
          <cell r="Y165" t="b">
            <v>0</v>
          </cell>
          <cell r="AB165">
            <v>105</v>
          </cell>
          <cell r="AC165">
            <v>58</v>
          </cell>
          <cell r="AD165" t="str">
            <v>20231</v>
          </cell>
          <cell r="AE165" t="str">
            <v>20251</v>
          </cell>
          <cell r="AL165">
            <v>44896</v>
          </cell>
          <cell r="AM165">
            <v>45352</v>
          </cell>
        </row>
        <row r="166">
          <cell r="A166">
            <v>4549</v>
          </cell>
          <cell r="B166" t="str">
            <v>Provincial Distribution Centre</v>
          </cell>
          <cell r="C166" t="str">
            <v>Development of a consolidated parts distribution centre for BC Transit maintenance and operations.</v>
          </cell>
          <cell r="D166">
            <v>21</v>
          </cell>
          <cell r="G166" t="str">
            <v>Infrastructure</v>
          </cell>
          <cell r="H166" t="str">
            <v>Other Transportation</v>
          </cell>
          <cell r="I166" t="str">
            <v>Transportation</v>
          </cell>
          <cell r="J166">
            <v>1</v>
          </cell>
          <cell r="K166" t="str">
            <v>Colwood</v>
          </cell>
          <cell r="L166" t="str">
            <v>BC Ministry of Transportation and Infrastructure / BC Transit</v>
          </cell>
          <cell r="N166" t="str">
            <v>Construction started</v>
          </cell>
          <cell r="P166" t="str">
            <v>Transportation &amp; Warehousing</v>
          </cell>
          <cell r="Q166" t="b">
            <v>1</v>
          </cell>
          <cell r="R166" t="b">
            <v>1</v>
          </cell>
          <cell r="S166" t="b">
            <v>1</v>
          </cell>
          <cell r="T166" t="b">
            <v>1</v>
          </cell>
          <cell r="U166" t="b">
            <v>0</v>
          </cell>
          <cell r="V166" t="b">
            <v>0</v>
          </cell>
          <cell r="X166" t="b">
            <v>0</v>
          </cell>
          <cell r="Y166" t="b">
            <v>0</v>
          </cell>
          <cell r="AD166" t="str">
            <v>20224</v>
          </cell>
          <cell r="AE166" t="str">
            <v>20254</v>
          </cell>
          <cell r="AJ166" t="str">
            <v>(250) 426-1500</v>
          </cell>
          <cell r="AL166">
            <v>44896</v>
          </cell>
          <cell r="AM166">
            <v>45352</v>
          </cell>
        </row>
        <row r="167">
          <cell r="A167">
            <v>4550</v>
          </cell>
          <cell r="B167" t="str">
            <v>Brentwood North Phase 1</v>
          </cell>
          <cell r="C167" t="str">
            <v>Brentwood Station (Ph 1). Upgrades to improved station capacity, accessibility, amenities and neighbourhood integration.</v>
          </cell>
          <cell r="D167">
            <v>20</v>
          </cell>
          <cell r="G167" t="str">
            <v>Infrastructure</v>
          </cell>
          <cell r="H167" t="str">
            <v>Other Transportation</v>
          </cell>
          <cell r="I167" t="str">
            <v>Transportation</v>
          </cell>
          <cell r="J167">
            <v>2</v>
          </cell>
          <cell r="K167" t="str">
            <v>Burnaby</v>
          </cell>
          <cell r="L167" t="str">
            <v>TransLink / BC Ministry of Transportation and Infrastructure</v>
          </cell>
          <cell r="N167" t="str">
            <v>Construction started</v>
          </cell>
          <cell r="P167" t="str">
            <v>Transportation &amp; Warehousing</v>
          </cell>
          <cell r="Q167" t="b">
            <v>1</v>
          </cell>
          <cell r="R167" t="b">
            <v>0</v>
          </cell>
          <cell r="S167" t="b">
            <v>1</v>
          </cell>
          <cell r="T167" t="b">
            <v>0</v>
          </cell>
          <cell r="U167" t="b">
            <v>1</v>
          </cell>
          <cell r="V167" t="b">
            <v>0</v>
          </cell>
          <cell r="X167" t="b">
            <v>0</v>
          </cell>
          <cell r="Y167" t="b">
            <v>0</v>
          </cell>
          <cell r="AD167" t="str">
            <v>20222</v>
          </cell>
          <cell r="AE167" t="str">
            <v>20244</v>
          </cell>
          <cell r="AJ167" t="str">
            <v>(250) 426-1500</v>
          </cell>
          <cell r="AL167">
            <v>44896</v>
          </cell>
          <cell r="AM167">
            <v>45352</v>
          </cell>
        </row>
        <row r="168">
          <cell r="A168">
            <v>4553</v>
          </cell>
          <cell r="B168" t="str">
            <v>South Yards Condominiums</v>
          </cell>
          <cell r="C168" t="str">
            <v>Development of 505 condominium units in a 43-storey tower. The phased project is located at 2410 Willingdon Ave, and will include a total of 2,500 new homes and 60,000 sq ft of commercial space.</v>
          </cell>
          <cell r="D168">
            <v>95</v>
          </cell>
          <cell r="G168" t="str">
            <v>Residential</v>
          </cell>
          <cell r="H168" t="str">
            <v>Primarily residential - Single use</v>
          </cell>
          <cell r="I168" t="str">
            <v>Residential</v>
          </cell>
          <cell r="J168">
            <v>2</v>
          </cell>
          <cell r="K168" t="str">
            <v>Burnaby</v>
          </cell>
          <cell r="L168" t="str">
            <v>Anthem Properties</v>
          </cell>
          <cell r="N168" t="str">
            <v>Construction started</v>
          </cell>
          <cell r="P168" t="str">
            <v>Residential/Commercial</v>
          </cell>
          <cell r="Q168" t="b">
            <v>0</v>
          </cell>
          <cell r="R168" t="b">
            <v>0</v>
          </cell>
          <cell r="S168" t="b">
            <v>0</v>
          </cell>
          <cell r="T168" t="b">
            <v>0</v>
          </cell>
          <cell r="U168" t="b">
            <v>0</v>
          </cell>
          <cell r="V168" t="b">
            <v>0</v>
          </cell>
          <cell r="X168" t="b">
            <v>0</v>
          </cell>
          <cell r="Y168" t="b">
            <v>0</v>
          </cell>
          <cell r="AE168" t="str">
            <v>20272</v>
          </cell>
          <cell r="AJ168" t="str">
            <v>(604) 689-3040</v>
          </cell>
          <cell r="AL168">
            <v>44896</v>
          </cell>
          <cell r="AM168">
            <v>45352</v>
          </cell>
        </row>
        <row r="169">
          <cell r="A169">
            <v>4554</v>
          </cell>
          <cell r="B169" t="str">
            <v>Citizen Highrise Condominium</v>
          </cell>
          <cell r="C169" t="str">
            <v>Proposed 372-unit development in a 66-storey condominium tower located on Kingsway.</v>
          </cell>
          <cell r="D169">
            <v>66</v>
          </cell>
          <cell r="G169" t="str">
            <v>Residential</v>
          </cell>
          <cell r="H169" t="str">
            <v>Primarily residential - Single use</v>
          </cell>
          <cell r="I169" t="str">
            <v>Residential</v>
          </cell>
          <cell r="J169">
            <v>2</v>
          </cell>
          <cell r="K169" t="str">
            <v>Burnaby</v>
          </cell>
          <cell r="L169" t="str">
            <v>Anthem Properties</v>
          </cell>
          <cell r="N169" t="str">
            <v>Proposed</v>
          </cell>
          <cell r="O169" t="str">
            <v>Preliminary/Feasibility</v>
          </cell>
          <cell r="P169" t="str">
            <v>Residential/Commercial</v>
          </cell>
          <cell r="Q169" t="b">
            <v>0</v>
          </cell>
          <cell r="R169" t="b">
            <v>0</v>
          </cell>
          <cell r="S169" t="b">
            <v>0</v>
          </cell>
          <cell r="T169" t="b">
            <v>0</v>
          </cell>
          <cell r="U169" t="b">
            <v>0</v>
          </cell>
          <cell r="V169" t="b">
            <v>0</v>
          </cell>
          <cell r="X169" t="b">
            <v>0</v>
          </cell>
          <cell r="Y169" t="b">
            <v>0</v>
          </cell>
          <cell r="AE169" t="str">
            <v>20291</v>
          </cell>
          <cell r="AJ169" t="str">
            <v>(604) 689-3040</v>
          </cell>
          <cell r="AL169">
            <v>44896</v>
          </cell>
          <cell r="AM169">
            <v>45352</v>
          </cell>
        </row>
        <row r="170">
          <cell r="A170">
            <v>4555</v>
          </cell>
          <cell r="B170" t="str">
            <v>5656 Balaclava Condominium</v>
          </cell>
          <cell r="C170" t="str">
            <v>Proposed 79-unit development located at 5656 Balaclava St.</v>
          </cell>
          <cell r="D170">
            <v>20</v>
          </cell>
          <cell r="G170" t="str">
            <v>Residential</v>
          </cell>
          <cell r="H170" t="str">
            <v>Primarily residential - Single use</v>
          </cell>
          <cell r="I170" t="str">
            <v>Residential</v>
          </cell>
          <cell r="J170">
            <v>2</v>
          </cell>
          <cell r="K170" t="str">
            <v>Vancouver</v>
          </cell>
          <cell r="L170" t="str">
            <v>Hon Developments</v>
          </cell>
          <cell r="N170" t="str">
            <v>Proposed</v>
          </cell>
          <cell r="O170" t="str">
            <v>Consultation/Approvals</v>
          </cell>
          <cell r="P170" t="str">
            <v>Residential/Commercial</v>
          </cell>
          <cell r="Q170" t="b">
            <v>0</v>
          </cell>
          <cell r="R170" t="b">
            <v>0</v>
          </cell>
          <cell r="S170" t="b">
            <v>0</v>
          </cell>
          <cell r="T170" t="b">
            <v>0</v>
          </cell>
          <cell r="U170" t="b">
            <v>0</v>
          </cell>
          <cell r="V170" t="b">
            <v>0</v>
          </cell>
          <cell r="X170" t="b">
            <v>0</v>
          </cell>
          <cell r="Y170" t="b">
            <v>0</v>
          </cell>
          <cell r="AD170" t="str">
            <v>20242</v>
          </cell>
          <cell r="AE170" t="str">
            <v>20254</v>
          </cell>
          <cell r="AL170">
            <v>44896</v>
          </cell>
          <cell r="AM170">
            <v>45352</v>
          </cell>
        </row>
        <row r="171">
          <cell r="A171">
            <v>4556</v>
          </cell>
          <cell r="B171" t="str">
            <v>Central Gordon Townhomes</v>
          </cell>
          <cell r="C171" t="str">
            <v>Proposed 201-unit townhouse development located at 6868 202B St.</v>
          </cell>
          <cell r="D171">
            <v>40</v>
          </cell>
          <cell r="G171" t="str">
            <v>Residential</v>
          </cell>
          <cell r="H171" t="str">
            <v>Primarily residential - Single use</v>
          </cell>
          <cell r="I171" t="str">
            <v>Residential</v>
          </cell>
          <cell r="J171">
            <v>2</v>
          </cell>
          <cell r="K171" t="str">
            <v>Langley</v>
          </cell>
          <cell r="L171" t="str">
            <v>Isle of Mann</v>
          </cell>
          <cell r="M171" t="str">
            <v>DF Architecture Inc.</v>
          </cell>
          <cell r="N171" t="str">
            <v>Proposed</v>
          </cell>
          <cell r="O171" t="str">
            <v>Tender/Preconstruction</v>
          </cell>
          <cell r="P171" t="str">
            <v>Residential/Commercial</v>
          </cell>
          <cell r="Q171" t="b">
            <v>0</v>
          </cell>
          <cell r="R171" t="b">
            <v>0</v>
          </cell>
          <cell r="S171" t="b">
            <v>0</v>
          </cell>
          <cell r="T171" t="b">
            <v>0</v>
          </cell>
          <cell r="U171" t="b">
            <v>0</v>
          </cell>
          <cell r="V171" t="b">
            <v>0</v>
          </cell>
          <cell r="X171" t="b">
            <v>0</v>
          </cell>
          <cell r="Y171" t="b">
            <v>0</v>
          </cell>
          <cell r="AJ171" t="str">
            <v>(604) 535-1628</v>
          </cell>
          <cell r="AL171">
            <v>44896</v>
          </cell>
          <cell r="AM171">
            <v>45352</v>
          </cell>
        </row>
        <row r="172">
          <cell r="A172">
            <v>4557</v>
          </cell>
          <cell r="B172" t="str">
            <v>Northeast Gordon Townhomes</v>
          </cell>
          <cell r="C172" t="str">
            <v>Proposed 177-unit townhouse development located at 21081 72 Ave.</v>
          </cell>
          <cell r="D172">
            <v>36</v>
          </cell>
          <cell r="G172" t="str">
            <v>Residential</v>
          </cell>
          <cell r="H172" t="str">
            <v>Primarily residential - Single use</v>
          </cell>
          <cell r="I172" t="str">
            <v>Residential</v>
          </cell>
          <cell r="J172">
            <v>2</v>
          </cell>
          <cell r="K172" t="str">
            <v>Langley</v>
          </cell>
          <cell r="L172" t="str">
            <v>Isle of Mann</v>
          </cell>
          <cell r="M172" t="str">
            <v>Ciccozzi Architecture</v>
          </cell>
          <cell r="N172" t="str">
            <v>Proposed</v>
          </cell>
          <cell r="O172" t="str">
            <v>Consultation/Approvals</v>
          </cell>
          <cell r="P172" t="str">
            <v>Residential/Commercial</v>
          </cell>
          <cell r="Q172" t="b">
            <v>0</v>
          </cell>
          <cell r="R172" t="b">
            <v>0</v>
          </cell>
          <cell r="S172" t="b">
            <v>0</v>
          </cell>
          <cell r="T172" t="b">
            <v>0</v>
          </cell>
          <cell r="U172" t="b">
            <v>0</v>
          </cell>
          <cell r="V172" t="b">
            <v>0</v>
          </cell>
          <cell r="X172" t="b">
            <v>0</v>
          </cell>
          <cell r="Y172" t="b">
            <v>0</v>
          </cell>
          <cell r="AJ172" t="str">
            <v>(604) 535-1628</v>
          </cell>
          <cell r="AL172">
            <v>44896</v>
          </cell>
          <cell r="AM172">
            <v>45352</v>
          </cell>
        </row>
        <row r="173">
          <cell r="A173">
            <v>4558</v>
          </cell>
          <cell r="B173" t="str">
            <v>Nautilus Condominium Tower</v>
          </cell>
          <cell r="C173" t="str">
            <v>Proposed 121-unit condominium in a 24-storey tower. Project will be located at 1500 Oxford St.</v>
          </cell>
          <cell r="D173">
            <v>24</v>
          </cell>
          <cell r="G173" t="str">
            <v>Residential</v>
          </cell>
          <cell r="H173" t="str">
            <v>Primarily residential - Single use</v>
          </cell>
          <cell r="I173" t="str">
            <v>Residential</v>
          </cell>
          <cell r="J173">
            <v>2</v>
          </cell>
          <cell r="K173" t="str">
            <v>White Rock</v>
          </cell>
          <cell r="L173" t="str">
            <v>Isle of Mann</v>
          </cell>
          <cell r="M173" t="str">
            <v>Chris Dikeakos Architects Inc.</v>
          </cell>
          <cell r="N173" t="str">
            <v>Proposed</v>
          </cell>
          <cell r="O173" t="str">
            <v>Consultation/Approvals</v>
          </cell>
          <cell r="P173" t="str">
            <v>Residential/Commercial</v>
          </cell>
          <cell r="Q173" t="b">
            <v>0</v>
          </cell>
          <cell r="R173" t="b">
            <v>0</v>
          </cell>
          <cell r="S173" t="b">
            <v>0</v>
          </cell>
          <cell r="T173" t="b">
            <v>0</v>
          </cell>
          <cell r="U173" t="b">
            <v>0</v>
          </cell>
          <cell r="V173" t="b">
            <v>0</v>
          </cell>
          <cell r="X173" t="b">
            <v>0</v>
          </cell>
          <cell r="Y173" t="b">
            <v>0</v>
          </cell>
          <cell r="AJ173" t="str">
            <v>(604) 535-1628</v>
          </cell>
          <cell r="AL173">
            <v>44896</v>
          </cell>
          <cell r="AM173">
            <v>45352</v>
          </cell>
        </row>
        <row r="174">
          <cell r="A174">
            <v>4562</v>
          </cell>
          <cell r="B174" t="str">
            <v>Perla Condominiums</v>
          </cell>
          <cell r="C174" t="str">
            <v>Development of  a 335-unit condominium in a 38-storey tower located at 5900 Olive Ave.</v>
          </cell>
          <cell r="D174">
            <v>62</v>
          </cell>
          <cell r="G174" t="str">
            <v>Residential</v>
          </cell>
          <cell r="H174" t="str">
            <v>Primarily residential - Single use</v>
          </cell>
          <cell r="I174" t="str">
            <v>Residential</v>
          </cell>
          <cell r="J174">
            <v>2</v>
          </cell>
          <cell r="K174" t="str">
            <v>Burnaby</v>
          </cell>
          <cell r="L174" t="str">
            <v>Polygon Homes</v>
          </cell>
          <cell r="N174" t="str">
            <v>Construction started</v>
          </cell>
          <cell r="P174" t="str">
            <v>Residential/Commercial</v>
          </cell>
          <cell r="Q174" t="b">
            <v>0</v>
          </cell>
          <cell r="R174" t="b">
            <v>0</v>
          </cell>
          <cell r="S174" t="b">
            <v>0</v>
          </cell>
          <cell r="T174" t="b">
            <v>0</v>
          </cell>
          <cell r="U174" t="b">
            <v>0</v>
          </cell>
          <cell r="V174" t="b">
            <v>0</v>
          </cell>
          <cell r="X174" t="b">
            <v>0</v>
          </cell>
          <cell r="Y174" t="b">
            <v>0</v>
          </cell>
          <cell r="AD174" t="str">
            <v>20234</v>
          </cell>
          <cell r="AE174" t="str">
            <v>20264</v>
          </cell>
          <cell r="AJ174" t="str">
            <v>(604) 877-1131</v>
          </cell>
          <cell r="AL174">
            <v>44896</v>
          </cell>
          <cell r="AM174">
            <v>45352</v>
          </cell>
        </row>
        <row r="175">
          <cell r="A175">
            <v>4547</v>
          </cell>
          <cell r="B175" t="str">
            <v>Campus Expansion</v>
          </cell>
          <cell r="C175" t="str">
            <v>New 8,904 square metre (m2), 5-storey West Shore Learning Centre with 4 storeys of mass timber construction above a concrete first level and basement. Includes flexible classrooms, Indigenous spaces, Learning Commons, Innovation Space, academic and student support offices, and staff workspaces.</v>
          </cell>
          <cell r="D175">
            <v>106</v>
          </cell>
          <cell r="G175" t="str">
            <v>Institutional</v>
          </cell>
          <cell r="H175" t="str">
            <v>Education</v>
          </cell>
          <cell r="I175" t="str">
            <v>Educational Services</v>
          </cell>
          <cell r="J175">
            <v>1</v>
          </cell>
          <cell r="K175" t="str">
            <v>Colwood</v>
          </cell>
          <cell r="L175" t="str">
            <v>Royal Roads University</v>
          </cell>
          <cell r="N175" t="str">
            <v>Construction started</v>
          </cell>
          <cell r="P175" t="str">
            <v>Public Services</v>
          </cell>
          <cell r="Q175" t="b">
            <v>1</v>
          </cell>
          <cell r="R175" t="b">
            <v>1</v>
          </cell>
          <cell r="S175" t="b">
            <v>0</v>
          </cell>
          <cell r="T175" t="b">
            <v>1</v>
          </cell>
          <cell r="U175" t="b">
            <v>0</v>
          </cell>
          <cell r="V175" t="b">
            <v>1</v>
          </cell>
          <cell r="W175" t="str">
            <v>LEED gold CleanBC</v>
          </cell>
          <cell r="X175" t="b">
            <v>0</v>
          </cell>
          <cell r="Y175" t="b">
            <v>0</v>
          </cell>
          <cell r="AB175">
            <v>442</v>
          </cell>
          <cell r="AC175">
            <v>243</v>
          </cell>
          <cell r="AD175" t="str">
            <v>20223</v>
          </cell>
          <cell r="AE175" t="str">
            <v>20251</v>
          </cell>
          <cell r="AJ175" t="str">
            <v>(250) 391-2524</v>
          </cell>
          <cell r="AL175">
            <v>44896</v>
          </cell>
          <cell r="AM175">
            <v>45352</v>
          </cell>
        </row>
        <row r="176">
          <cell r="A176">
            <v>4565</v>
          </cell>
          <cell r="B176" t="str">
            <v>Slate Condominiums</v>
          </cell>
          <cell r="C176" t="str">
            <v>Development of a 341-unit condominium in a 46-storey highrise located at  2135 Springer Ave.</v>
          </cell>
          <cell r="D176">
            <v>64</v>
          </cell>
          <cell r="G176" t="str">
            <v>Residential</v>
          </cell>
          <cell r="H176" t="str">
            <v>Primarily residential - Single use</v>
          </cell>
          <cell r="I176" t="str">
            <v>Residential</v>
          </cell>
          <cell r="J176">
            <v>2</v>
          </cell>
          <cell r="K176" t="str">
            <v>Burnaby</v>
          </cell>
          <cell r="L176" t="str">
            <v>Beedie Living</v>
          </cell>
          <cell r="M176" t="str">
            <v>DYS Architects and Rafii Architects</v>
          </cell>
          <cell r="N176" t="str">
            <v>Construction started</v>
          </cell>
          <cell r="P176" t="str">
            <v>Residential/Commercial</v>
          </cell>
          <cell r="Q176" t="b">
            <v>0</v>
          </cell>
          <cell r="R176" t="b">
            <v>0</v>
          </cell>
          <cell r="S176" t="b">
            <v>0</v>
          </cell>
          <cell r="T176" t="b">
            <v>0</v>
          </cell>
          <cell r="U176" t="b">
            <v>0</v>
          </cell>
          <cell r="V176" t="b">
            <v>0</v>
          </cell>
          <cell r="X176" t="b">
            <v>0</v>
          </cell>
          <cell r="Y176" t="b">
            <v>0</v>
          </cell>
          <cell r="AD176" t="str">
            <v>20231</v>
          </cell>
          <cell r="AE176" t="str">
            <v>20262</v>
          </cell>
          <cell r="AJ176" t="str">
            <v>(604) 435-3321</v>
          </cell>
          <cell r="AL176">
            <v>44896</v>
          </cell>
          <cell r="AM176">
            <v>45352</v>
          </cell>
        </row>
        <row r="177">
          <cell r="A177">
            <v>4566</v>
          </cell>
          <cell r="B177" t="str">
            <v>Hawksley Condominium</v>
          </cell>
          <cell r="C177" t="str">
            <v>Eleven storey development of a 77-unit condominium located at 3963 Uplands Way.</v>
          </cell>
          <cell r="D177">
            <v>20</v>
          </cell>
          <cell r="G177" t="str">
            <v>Residential</v>
          </cell>
          <cell r="H177" t="str">
            <v>Primarily residential - Single use</v>
          </cell>
          <cell r="I177" t="str">
            <v>Residential</v>
          </cell>
          <cell r="J177">
            <v>2</v>
          </cell>
          <cell r="K177" t="str">
            <v>West Vancouver</v>
          </cell>
          <cell r="L177" t="str">
            <v>British Pacific Properties/ Beedie Living</v>
          </cell>
          <cell r="M177" t="str">
            <v>Ramsay Worden Architects Ltd.</v>
          </cell>
          <cell r="N177" t="str">
            <v>Construction started</v>
          </cell>
          <cell r="P177" t="str">
            <v>Residential/Commercial</v>
          </cell>
          <cell r="Q177" t="b">
            <v>0</v>
          </cell>
          <cell r="R177" t="b">
            <v>0</v>
          </cell>
          <cell r="S177" t="b">
            <v>0</v>
          </cell>
          <cell r="T177" t="b">
            <v>0</v>
          </cell>
          <cell r="U177" t="b">
            <v>0</v>
          </cell>
          <cell r="V177" t="b">
            <v>0</v>
          </cell>
          <cell r="X177" t="b">
            <v>0</v>
          </cell>
          <cell r="Y177" t="b">
            <v>0</v>
          </cell>
          <cell r="AD177" t="str">
            <v>20233</v>
          </cell>
          <cell r="AE177" t="str">
            <v>20254</v>
          </cell>
          <cell r="AJ177" t="str">
            <v>(604) 435-3321</v>
          </cell>
          <cell r="AL177">
            <v>44896</v>
          </cell>
          <cell r="AM177">
            <v>45352</v>
          </cell>
        </row>
        <row r="178">
          <cell r="A178">
            <v>4567</v>
          </cell>
          <cell r="B178" t="str">
            <v>Innova Condominiums</v>
          </cell>
          <cell r="C178" t="str">
            <v>Development of a 168-unit, 6-storey condominium located at 402 East 3rd St.</v>
          </cell>
          <cell r="D178">
            <v>24</v>
          </cell>
          <cell r="G178" t="str">
            <v>Residential</v>
          </cell>
          <cell r="H178" t="str">
            <v>Primarily residential - Single use</v>
          </cell>
          <cell r="I178" t="str">
            <v>Residential</v>
          </cell>
          <cell r="J178">
            <v>2</v>
          </cell>
          <cell r="K178" t="str">
            <v>North Vancouver</v>
          </cell>
          <cell r="L178" t="str">
            <v>Cascadia Green Development</v>
          </cell>
          <cell r="M178" t="str">
            <v>Integra Architecture</v>
          </cell>
          <cell r="N178" t="str">
            <v>Construction started</v>
          </cell>
          <cell r="P178" t="str">
            <v>Residential/Commercial</v>
          </cell>
          <cell r="Q178" t="b">
            <v>0</v>
          </cell>
          <cell r="R178" t="b">
            <v>0</v>
          </cell>
          <cell r="S178" t="b">
            <v>0</v>
          </cell>
          <cell r="T178" t="b">
            <v>0</v>
          </cell>
          <cell r="U178" t="b">
            <v>0</v>
          </cell>
          <cell r="V178" t="b">
            <v>0</v>
          </cell>
          <cell r="X178" t="b">
            <v>0</v>
          </cell>
          <cell r="Y178" t="b">
            <v>0</v>
          </cell>
          <cell r="AD178" t="str">
            <v>20231</v>
          </cell>
          <cell r="AE178" t="str">
            <v>20252</v>
          </cell>
          <cell r="AJ178" t="str">
            <v>(604) 260-1056</v>
          </cell>
          <cell r="AL178">
            <v>44896</v>
          </cell>
          <cell r="AM178">
            <v>45352</v>
          </cell>
        </row>
        <row r="179">
          <cell r="A179">
            <v>4548</v>
          </cell>
          <cell r="B179" t="str">
            <v>Simon Fraser University - First Peoples Gathering House</v>
          </cell>
          <cell r="C179" t="str">
            <v>New 1,346 m2 building includes a 300 person Great Hall, a dressing room, an Elders room, a classroom, a wellness room, and a multi-generational Indigenous peoples’ lounge as well as a food service kitchen.</v>
          </cell>
          <cell r="D179">
            <v>27</v>
          </cell>
          <cell r="G179" t="str">
            <v>Institutional</v>
          </cell>
          <cell r="H179" t="str">
            <v>Education</v>
          </cell>
          <cell r="I179" t="str">
            <v>Educational Services</v>
          </cell>
          <cell r="J179">
            <v>2</v>
          </cell>
          <cell r="K179" t="str">
            <v>Surrey</v>
          </cell>
          <cell r="L179" t="str">
            <v>Simon Fraser University</v>
          </cell>
          <cell r="N179" t="str">
            <v>Construction started</v>
          </cell>
          <cell r="P179" t="str">
            <v>Public Services</v>
          </cell>
          <cell r="Q179" t="b">
            <v>1</v>
          </cell>
          <cell r="R179" t="b">
            <v>1</v>
          </cell>
          <cell r="S179" t="b">
            <v>0</v>
          </cell>
          <cell r="T179" t="b">
            <v>1</v>
          </cell>
          <cell r="U179" t="b">
            <v>0</v>
          </cell>
          <cell r="V179" t="b">
            <v>1</v>
          </cell>
          <cell r="W179" t="str">
            <v>LEED gold WELL Passive House</v>
          </cell>
          <cell r="X179" t="b">
            <v>0</v>
          </cell>
          <cell r="Y179" t="b">
            <v>0</v>
          </cell>
          <cell r="AB179">
            <v>112</v>
          </cell>
          <cell r="AC179">
            <v>61</v>
          </cell>
          <cell r="AD179" t="str">
            <v>20231</v>
          </cell>
          <cell r="AE179" t="str">
            <v>20244</v>
          </cell>
          <cell r="AJ179" t="str">
            <v>(604) 291-4743</v>
          </cell>
          <cell r="AL179">
            <v>44896</v>
          </cell>
          <cell r="AM179">
            <v>45352</v>
          </cell>
        </row>
        <row r="180">
          <cell r="A180">
            <v>4568</v>
          </cell>
          <cell r="B180" t="str">
            <v>Arbour Condominium</v>
          </cell>
          <cell r="C180" t="str">
            <v>Development of a 178-unit, 6-storey condominium located at 9688 University Cres.</v>
          </cell>
          <cell r="D180">
            <v>32</v>
          </cell>
          <cell r="G180" t="str">
            <v>Residential</v>
          </cell>
          <cell r="H180" t="str">
            <v>Primarily residential - Single use</v>
          </cell>
          <cell r="I180" t="str">
            <v>Residential</v>
          </cell>
          <cell r="J180">
            <v>2</v>
          </cell>
          <cell r="K180" t="str">
            <v>Burnaby</v>
          </cell>
          <cell r="L180" t="str">
            <v>Intergulf Development Corp</v>
          </cell>
          <cell r="M180" t="str">
            <v>Integra Architecture Inc.</v>
          </cell>
          <cell r="N180" t="str">
            <v>Construction started</v>
          </cell>
          <cell r="P180" t="str">
            <v>Residential/Commercial</v>
          </cell>
          <cell r="Q180" t="b">
            <v>0</v>
          </cell>
          <cell r="R180" t="b">
            <v>0</v>
          </cell>
          <cell r="S180" t="b">
            <v>0</v>
          </cell>
          <cell r="T180" t="b">
            <v>0</v>
          </cell>
          <cell r="U180" t="b">
            <v>0</v>
          </cell>
          <cell r="V180" t="b">
            <v>0</v>
          </cell>
          <cell r="X180" t="b">
            <v>0</v>
          </cell>
          <cell r="Y180" t="b">
            <v>0</v>
          </cell>
          <cell r="AD180" t="str">
            <v>20231</v>
          </cell>
          <cell r="AE180" t="str">
            <v>20254</v>
          </cell>
          <cell r="AJ180" t="str">
            <v>(604) 683-2406</v>
          </cell>
          <cell r="AL180">
            <v>44896</v>
          </cell>
          <cell r="AM180">
            <v>45352</v>
          </cell>
        </row>
        <row r="181">
          <cell r="A181">
            <v>4570</v>
          </cell>
          <cell r="B181" t="str">
            <v>Mainwaring Station Upgrade Project</v>
          </cell>
          <cell r="C181" t="str">
            <v>This project is required to maintain the reliability of the Mainwaring substation, and address safety and environmental risks at the substation.</v>
          </cell>
          <cell r="D181">
            <v>154</v>
          </cell>
          <cell r="G181" t="str">
            <v>Infrastructure</v>
          </cell>
          <cell r="H181" t="str">
            <v>Utilities</v>
          </cell>
          <cell r="I181" t="str">
            <v>Utilities</v>
          </cell>
          <cell r="J181">
            <v>2</v>
          </cell>
          <cell r="K181" t="str">
            <v>Vancouver</v>
          </cell>
          <cell r="L181" t="str">
            <v>BC Hydro</v>
          </cell>
          <cell r="N181" t="str">
            <v>Construction started</v>
          </cell>
          <cell r="P181" t="str">
            <v>Utilities (incl sewage treatment)</v>
          </cell>
          <cell r="Q181" t="b">
            <v>1</v>
          </cell>
          <cell r="R181" t="b">
            <v>0</v>
          </cell>
          <cell r="S181" t="b">
            <v>0</v>
          </cell>
          <cell r="T181" t="b">
            <v>0</v>
          </cell>
          <cell r="U181" t="b">
            <v>1</v>
          </cell>
          <cell r="V181" t="b">
            <v>0</v>
          </cell>
          <cell r="X181" t="b">
            <v>0</v>
          </cell>
          <cell r="Y181" t="b">
            <v>0</v>
          </cell>
          <cell r="AD181" t="str">
            <v>20224</v>
          </cell>
          <cell r="AE181" t="str">
            <v>20264</v>
          </cell>
          <cell r="AJ181" t="str">
            <v>(604) 623-4472   Toll Free: 1-866-647-3334</v>
          </cell>
          <cell r="AL181">
            <v>44896</v>
          </cell>
          <cell r="AM181">
            <v>45352</v>
          </cell>
        </row>
        <row r="182">
          <cell r="A182">
            <v>4571</v>
          </cell>
          <cell r="B182" t="str">
            <v>Three Fleetwood Feeders to Offload McLellan (FV-FVW-723) Project</v>
          </cell>
          <cell r="C182" t="str">
            <v>This project is required to address capacity constraints of the distribution network serving the Surrey area.</v>
          </cell>
          <cell r="D182">
            <v>41</v>
          </cell>
          <cell r="G182" t="str">
            <v>Infrastructure</v>
          </cell>
          <cell r="H182" t="str">
            <v>Utilities</v>
          </cell>
          <cell r="I182" t="str">
            <v>Utilities</v>
          </cell>
          <cell r="J182">
            <v>2</v>
          </cell>
          <cell r="K182" t="str">
            <v>Surrey</v>
          </cell>
          <cell r="L182" t="str">
            <v>BC Hydro</v>
          </cell>
          <cell r="N182" t="str">
            <v>Construction started</v>
          </cell>
          <cell r="P182" t="str">
            <v>Utilities (incl sewage treatment)</v>
          </cell>
          <cell r="Q182" t="b">
            <v>1</v>
          </cell>
          <cell r="R182" t="b">
            <v>0</v>
          </cell>
          <cell r="S182" t="b">
            <v>0</v>
          </cell>
          <cell r="T182" t="b">
            <v>0</v>
          </cell>
          <cell r="U182" t="b">
            <v>1</v>
          </cell>
          <cell r="V182" t="b">
            <v>0</v>
          </cell>
          <cell r="X182" t="b">
            <v>0</v>
          </cell>
          <cell r="Y182" t="b">
            <v>0</v>
          </cell>
          <cell r="AD182" t="str">
            <v>20224</v>
          </cell>
          <cell r="AE182" t="str">
            <v>20242</v>
          </cell>
          <cell r="AJ182" t="str">
            <v>(604) 623-4472   Toll Free: 1-866-647-3334</v>
          </cell>
          <cell r="AL182">
            <v>44896</v>
          </cell>
          <cell r="AM182">
            <v>45352</v>
          </cell>
        </row>
        <row r="183">
          <cell r="A183">
            <v>4572</v>
          </cell>
          <cell r="B183" t="str">
            <v>Oil Management Department Tank Farm Upgrade Project</v>
          </cell>
          <cell r="C183" t="str">
            <v>This project is to address seismic and environmental risks associated with oil tank farms at BC Hydro's oil management facilities.</v>
          </cell>
          <cell r="D183">
            <v>38</v>
          </cell>
          <cell r="G183" t="str">
            <v>Infrastructure</v>
          </cell>
          <cell r="H183" t="str">
            <v>Utilities</v>
          </cell>
          <cell r="I183" t="str">
            <v>Utilities</v>
          </cell>
          <cell r="J183">
            <v>2</v>
          </cell>
          <cell r="K183" t="str">
            <v>Vancouver</v>
          </cell>
          <cell r="L183" t="str">
            <v>BC Hydro</v>
          </cell>
          <cell r="N183" t="str">
            <v>Construction started</v>
          </cell>
          <cell r="P183" t="str">
            <v>Utilities (incl sewage treatment)</v>
          </cell>
          <cell r="Q183" t="b">
            <v>1</v>
          </cell>
          <cell r="R183" t="b">
            <v>0</v>
          </cell>
          <cell r="S183" t="b">
            <v>0</v>
          </cell>
          <cell r="T183" t="b">
            <v>0</v>
          </cell>
          <cell r="U183" t="b">
            <v>1</v>
          </cell>
          <cell r="V183" t="b">
            <v>0</v>
          </cell>
          <cell r="X183" t="b">
            <v>0</v>
          </cell>
          <cell r="Y183" t="b">
            <v>0</v>
          </cell>
          <cell r="AD183" t="str">
            <v>20214</v>
          </cell>
          <cell r="AE183" t="str">
            <v>20252</v>
          </cell>
          <cell r="AJ183" t="str">
            <v>(604) 623-4472   Toll Free: 1-866-647-3334</v>
          </cell>
          <cell r="AL183">
            <v>44896</v>
          </cell>
          <cell r="AM183">
            <v>45352</v>
          </cell>
        </row>
        <row r="184">
          <cell r="A184">
            <v>4560</v>
          </cell>
          <cell r="B184" t="str">
            <v>Office Tower</v>
          </cell>
          <cell r="C184" t="str">
            <v>Development of a 32-storey building with 344,000 sq ft of office space located at 1166 West Pender St.</v>
          </cell>
          <cell r="D184">
            <v>80</v>
          </cell>
          <cell r="G184" t="str">
            <v>Commercial</v>
          </cell>
          <cell r="H184" t="str">
            <v>Office</v>
          </cell>
          <cell r="I184" t="str">
            <v>Commercial</v>
          </cell>
          <cell r="J184">
            <v>2</v>
          </cell>
          <cell r="K184" t="str">
            <v>Vancouver</v>
          </cell>
          <cell r="L184" t="str">
            <v>Reliance Properties</v>
          </cell>
          <cell r="N184" t="str">
            <v>Construction started</v>
          </cell>
          <cell r="P184" t="str">
            <v>Residential/Commercial</v>
          </cell>
          <cell r="Q184" t="b">
            <v>0</v>
          </cell>
          <cell r="R184" t="b">
            <v>0</v>
          </cell>
          <cell r="S184" t="b">
            <v>0</v>
          </cell>
          <cell r="T184" t="b">
            <v>0</v>
          </cell>
          <cell r="U184" t="b">
            <v>0</v>
          </cell>
          <cell r="V184" t="b">
            <v>1</v>
          </cell>
          <cell r="W184" t="str">
            <v>LEED gold</v>
          </cell>
          <cell r="X184" t="b">
            <v>0</v>
          </cell>
          <cell r="Y184" t="b">
            <v>0</v>
          </cell>
          <cell r="AD184" t="str">
            <v>20224</v>
          </cell>
          <cell r="AE184" t="str">
            <v>20242</v>
          </cell>
          <cell r="AJ184" t="str">
            <v>(604) 683-2404</v>
          </cell>
          <cell r="AL184">
            <v>44896</v>
          </cell>
          <cell r="AM184">
            <v>45352</v>
          </cell>
        </row>
        <row r="185">
          <cell r="A185">
            <v>4543</v>
          </cell>
          <cell r="B185" t="str">
            <v>Wilden Elementary School</v>
          </cell>
          <cell r="C185" t="str">
            <v>Proposed new 450-student  elementary school for the Wilden subdivision is in preliminary stages.</v>
          </cell>
          <cell r="D185">
            <v>40</v>
          </cell>
          <cell r="G185" t="str">
            <v>Institutional</v>
          </cell>
          <cell r="H185" t="str">
            <v>Education</v>
          </cell>
          <cell r="I185" t="str">
            <v>Educational Services</v>
          </cell>
          <cell r="J185">
            <v>3</v>
          </cell>
          <cell r="K185" t="str">
            <v>Kelowna</v>
          </cell>
          <cell r="L185" t="str">
            <v>School District 23</v>
          </cell>
          <cell r="N185" t="str">
            <v>Proposed</v>
          </cell>
          <cell r="O185" t="str">
            <v>Preliminary/Feasibility</v>
          </cell>
          <cell r="P185" t="str">
            <v>Public Services</v>
          </cell>
          <cell r="Q185" t="b">
            <v>1</v>
          </cell>
          <cell r="R185" t="b">
            <v>1</v>
          </cell>
          <cell r="S185" t="b">
            <v>0</v>
          </cell>
          <cell r="T185" t="b">
            <v>0</v>
          </cell>
          <cell r="U185" t="b">
            <v>0</v>
          </cell>
          <cell r="V185" t="b">
            <v>0</v>
          </cell>
          <cell r="X185" t="b">
            <v>0</v>
          </cell>
          <cell r="Y185" t="b">
            <v>0</v>
          </cell>
          <cell r="AJ185" t="str">
            <v>(250) 491-4000</v>
          </cell>
          <cell r="AL185">
            <v>44896</v>
          </cell>
          <cell r="AM185">
            <v>45352</v>
          </cell>
        </row>
        <row r="186">
          <cell r="A186">
            <v>4544</v>
          </cell>
          <cell r="B186" t="str">
            <v>George Pringle Secondary School</v>
          </cell>
          <cell r="C186" t="str">
            <v>Construction of a new 1200-seat secondary school for grades 9 - 12 will include a Neighbourhood Learning Centre.</v>
          </cell>
          <cell r="D186">
            <v>124</v>
          </cell>
          <cell r="E186" t="str">
            <v>Project started construction</v>
          </cell>
          <cell r="G186" t="str">
            <v>Institutional</v>
          </cell>
          <cell r="H186" t="str">
            <v>Education</v>
          </cell>
          <cell r="I186" t="str">
            <v>Educational Services</v>
          </cell>
          <cell r="J186">
            <v>3</v>
          </cell>
          <cell r="K186" t="str">
            <v>Kelowna</v>
          </cell>
          <cell r="L186" t="str">
            <v>School District 23</v>
          </cell>
          <cell r="N186" t="str">
            <v>Construction started</v>
          </cell>
          <cell r="P186" t="str">
            <v>Public Services</v>
          </cell>
          <cell r="Q186" t="b">
            <v>1</v>
          </cell>
          <cell r="R186" t="b">
            <v>1</v>
          </cell>
          <cell r="S186" t="b">
            <v>0</v>
          </cell>
          <cell r="T186" t="b">
            <v>0</v>
          </cell>
          <cell r="U186" t="b">
            <v>0</v>
          </cell>
          <cell r="V186" t="b">
            <v>0</v>
          </cell>
          <cell r="X186" t="b">
            <v>0</v>
          </cell>
          <cell r="Y186" t="b">
            <v>0</v>
          </cell>
          <cell r="AD186" t="str">
            <v>20241</v>
          </cell>
          <cell r="AE186" t="str">
            <v>20273</v>
          </cell>
          <cell r="AJ186" t="str">
            <v>(250) 491-4000</v>
          </cell>
          <cell r="AL186">
            <v>44896</v>
          </cell>
          <cell r="AM186">
            <v>45352</v>
          </cell>
        </row>
        <row r="187">
          <cell r="A187">
            <v>4559</v>
          </cell>
          <cell r="B187" t="str">
            <v>Burrard Exchange Office Tower</v>
          </cell>
          <cell r="C187" t="str">
            <v>The 16-storey Burrard Exchange will include 462,000 sq ft of office space. The project will be located on the site of the Bentall Centre parkade and feature 40,000 sq ft of retail space, a pavilion and a public plaza.</v>
          </cell>
          <cell r="D187">
            <v>100</v>
          </cell>
          <cell r="G187" t="str">
            <v>Commercial</v>
          </cell>
          <cell r="H187" t="str">
            <v>Office</v>
          </cell>
          <cell r="I187" t="str">
            <v>Commercial</v>
          </cell>
          <cell r="J187">
            <v>2</v>
          </cell>
          <cell r="K187" t="str">
            <v>Vancouver</v>
          </cell>
          <cell r="L187" t="str">
            <v>Hudson Pacific Properties</v>
          </cell>
          <cell r="M187" t="str">
            <v>Kohn Pedersen Fox Associates/Adamson Associates Architect</v>
          </cell>
          <cell r="N187" t="str">
            <v>Proposed</v>
          </cell>
          <cell r="P187" t="str">
            <v>Residential/Commercial</v>
          </cell>
          <cell r="Q187" t="b">
            <v>0</v>
          </cell>
          <cell r="R187" t="b">
            <v>0</v>
          </cell>
          <cell r="S187" t="b">
            <v>0</v>
          </cell>
          <cell r="T187" t="b">
            <v>0</v>
          </cell>
          <cell r="U187" t="b">
            <v>0</v>
          </cell>
          <cell r="V187" t="b">
            <v>0</v>
          </cell>
          <cell r="X187" t="b">
            <v>0</v>
          </cell>
          <cell r="Y187" t="b">
            <v>0</v>
          </cell>
          <cell r="AL187">
            <v>44896</v>
          </cell>
          <cell r="AM187">
            <v>45352</v>
          </cell>
        </row>
        <row r="188">
          <cell r="A188">
            <v>4511</v>
          </cell>
          <cell r="B188" t="str">
            <v>Student Housing</v>
          </cell>
          <cell r="C188" t="str">
            <v>9-storey development of 266 student housing beds and a dining hall.</v>
          </cell>
          <cell r="D188">
            <v>104</v>
          </cell>
          <cell r="E188" t="str">
            <v>Project started construction</v>
          </cell>
          <cell r="G188" t="str">
            <v>Institutional</v>
          </cell>
          <cell r="H188" t="str">
            <v>Education</v>
          </cell>
          <cell r="I188" t="str">
            <v>Educational Services</v>
          </cell>
          <cell r="J188">
            <v>1</v>
          </cell>
          <cell r="K188" t="str">
            <v>Nanaimo</v>
          </cell>
          <cell r="L188" t="str">
            <v>Vancouver Island University</v>
          </cell>
          <cell r="N188" t="str">
            <v>Construction started</v>
          </cell>
          <cell r="P188" t="str">
            <v>Public Services</v>
          </cell>
          <cell r="Q188" t="b">
            <v>1</v>
          </cell>
          <cell r="R188" t="b">
            <v>1</v>
          </cell>
          <cell r="S188" t="b">
            <v>0</v>
          </cell>
          <cell r="T188" t="b">
            <v>0</v>
          </cell>
          <cell r="U188" t="b">
            <v>0</v>
          </cell>
          <cell r="V188" t="b">
            <v>1</v>
          </cell>
          <cell r="W188" t="str">
            <v>CleanBC</v>
          </cell>
          <cell r="X188" t="b">
            <v>0</v>
          </cell>
          <cell r="Y188" t="b">
            <v>0</v>
          </cell>
          <cell r="AB188">
            <v>365</v>
          </cell>
          <cell r="AC188">
            <v>201</v>
          </cell>
          <cell r="AD188" t="str">
            <v>20241</v>
          </cell>
          <cell r="AE188" t="str">
            <v>20271</v>
          </cell>
          <cell r="AJ188" t="str">
            <v>(250) 753-3245</v>
          </cell>
          <cell r="AL188">
            <v>44805</v>
          </cell>
          <cell r="AM188">
            <v>45352</v>
          </cell>
        </row>
        <row r="189">
          <cell r="A189">
            <v>4525</v>
          </cell>
          <cell r="B189" t="str">
            <v>The Loop Condominium</v>
          </cell>
          <cell r="C189" t="str">
            <v>Development of a 196-unit townhouse condominium located at 2350 165 St.</v>
          </cell>
          <cell r="D189">
            <v>36</v>
          </cell>
          <cell r="G189" t="str">
            <v>Residential</v>
          </cell>
          <cell r="H189" t="str">
            <v>Primarily residential - Single use</v>
          </cell>
          <cell r="I189" t="str">
            <v>Residential</v>
          </cell>
          <cell r="J189">
            <v>2</v>
          </cell>
          <cell r="K189" t="str">
            <v>Surrey</v>
          </cell>
          <cell r="L189" t="str">
            <v>Gramercy Developments</v>
          </cell>
          <cell r="N189" t="str">
            <v>Construction started</v>
          </cell>
          <cell r="P189" t="str">
            <v>Residential/Commercial</v>
          </cell>
          <cell r="Q189" t="b">
            <v>0</v>
          </cell>
          <cell r="R189" t="b">
            <v>0</v>
          </cell>
          <cell r="S189" t="b">
            <v>0</v>
          </cell>
          <cell r="T189" t="b">
            <v>0</v>
          </cell>
          <cell r="U189" t="b">
            <v>0</v>
          </cell>
          <cell r="V189" t="b">
            <v>0</v>
          </cell>
          <cell r="X189" t="b">
            <v>0</v>
          </cell>
          <cell r="Y189" t="b">
            <v>0</v>
          </cell>
          <cell r="AD189" t="str">
            <v>20232</v>
          </cell>
          <cell r="AE189" t="str">
            <v>20243</v>
          </cell>
          <cell r="AF189" t="str">
            <v>49.145830</v>
          </cell>
          <cell r="AG189" t="str">
            <v>-122.764210</v>
          </cell>
          <cell r="AH189" t="str">
            <v>49° 8' 44.988'' N</v>
          </cell>
          <cell r="AI189" t="str">
            <v>122° 45' 51.156'' W</v>
          </cell>
          <cell r="AJ189" t="str">
            <v>(604) 536-3069</v>
          </cell>
          <cell r="AL189">
            <v>44805</v>
          </cell>
          <cell r="AM189">
            <v>45352</v>
          </cell>
        </row>
        <row r="190">
          <cell r="A190">
            <v>4538</v>
          </cell>
          <cell r="B190" t="str">
            <v>1700 Alberni Highrise Condominium</v>
          </cell>
          <cell r="C190" t="str">
            <v>Proposed 387-unit development in two 30 and 39-storey condominium towers located at 1700 Alberni St.</v>
          </cell>
          <cell r="D190">
            <v>70</v>
          </cell>
          <cell r="G190" t="str">
            <v>Residential</v>
          </cell>
          <cell r="H190" t="str">
            <v>Primarily residential - Single use</v>
          </cell>
          <cell r="I190" t="str">
            <v>Residential</v>
          </cell>
          <cell r="J190">
            <v>2</v>
          </cell>
          <cell r="K190" t="str">
            <v>Vancouver</v>
          </cell>
          <cell r="L190" t="str">
            <v>Bosa Properties/ Kingswood Properties</v>
          </cell>
          <cell r="M190" t="str">
            <v>Heatherwick Studio</v>
          </cell>
          <cell r="N190" t="str">
            <v>Proposed</v>
          </cell>
          <cell r="O190" t="str">
            <v>Preliminary/Feasibility</v>
          </cell>
          <cell r="P190" t="str">
            <v>Residential/Commercial</v>
          </cell>
          <cell r="Q190" t="b">
            <v>0</v>
          </cell>
          <cell r="R190" t="b">
            <v>0</v>
          </cell>
          <cell r="S190" t="b">
            <v>0</v>
          </cell>
          <cell r="T190" t="b">
            <v>0</v>
          </cell>
          <cell r="U190" t="b">
            <v>0</v>
          </cell>
          <cell r="V190" t="b">
            <v>0</v>
          </cell>
          <cell r="X190" t="b">
            <v>0</v>
          </cell>
          <cell r="Y190" t="b">
            <v>0</v>
          </cell>
          <cell r="AF190" t="str">
            <v>49.291250</v>
          </cell>
          <cell r="AG190" t="str">
            <v>-123.133030</v>
          </cell>
          <cell r="AH190" t="str">
            <v>49° 17' 28.5'' N</v>
          </cell>
          <cell r="AI190" t="str">
            <v>123° 7' 58.908'' W</v>
          </cell>
          <cell r="AJ190" t="str">
            <v>(604) 299-1363</v>
          </cell>
          <cell r="AL190">
            <v>44805</v>
          </cell>
          <cell r="AM190">
            <v>45352</v>
          </cell>
        </row>
        <row r="191">
          <cell r="A191">
            <v>4536</v>
          </cell>
          <cell r="B191" t="str">
            <v>Residences at the Empress</v>
          </cell>
          <cell r="C191" t="str">
            <v>Proposed 8-storey rental building with commercial space at ground level. Project will be located on the site of the former bus depot southeast of the Fairmont Empress Hotel.</v>
          </cell>
          <cell r="D191">
            <v>20</v>
          </cell>
          <cell r="G191" t="str">
            <v>Residential</v>
          </cell>
          <cell r="H191" t="str">
            <v>Primarily residential - Single use</v>
          </cell>
          <cell r="I191" t="str">
            <v>Residential</v>
          </cell>
          <cell r="J191">
            <v>1</v>
          </cell>
          <cell r="K191" t="str">
            <v>Victoria</v>
          </cell>
          <cell r="L191" t="str">
            <v>Bosa Development Corp.</v>
          </cell>
          <cell r="M191" t="str">
            <v>James Cheng Architects</v>
          </cell>
          <cell r="N191" t="str">
            <v>Proposed</v>
          </cell>
          <cell r="O191" t="str">
            <v>Preliminary/Feasibility</v>
          </cell>
          <cell r="P191" t="str">
            <v>Residential/Commercial</v>
          </cell>
          <cell r="Q191" t="b">
            <v>0</v>
          </cell>
          <cell r="R191" t="b">
            <v>0</v>
          </cell>
          <cell r="S191" t="b">
            <v>0</v>
          </cell>
          <cell r="T191" t="b">
            <v>0</v>
          </cell>
          <cell r="U191" t="b">
            <v>0</v>
          </cell>
          <cell r="V191" t="b">
            <v>0</v>
          </cell>
          <cell r="X191" t="b">
            <v>0</v>
          </cell>
          <cell r="Y191" t="b">
            <v>0</v>
          </cell>
          <cell r="AF191" t="str">
            <v>48.421550</v>
          </cell>
          <cell r="AG191" t="str">
            <v>-123.367440</v>
          </cell>
          <cell r="AH191" t="str">
            <v>48° 25' 17.58'' N</v>
          </cell>
          <cell r="AI191" t="str">
            <v>123° 22' 2.784'' W</v>
          </cell>
          <cell r="AJ191" t="str">
            <v>(604) 294-0666</v>
          </cell>
          <cell r="AL191">
            <v>44805</v>
          </cell>
          <cell r="AM191">
            <v>45352</v>
          </cell>
        </row>
        <row r="192">
          <cell r="A192">
            <v>4535</v>
          </cell>
          <cell r="B192" t="str">
            <v>The Scene Condominiums</v>
          </cell>
          <cell r="C192" t="str">
            <v>Development of a 270-unit condominium in a 24-storey tower located at 2746 Peatt Rd.</v>
          </cell>
          <cell r="D192">
            <v>48</v>
          </cell>
          <cell r="G192" t="str">
            <v>Residential</v>
          </cell>
          <cell r="H192" t="str">
            <v>Primarily residential - Single use</v>
          </cell>
          <cell r="I192" t="str">
            <v>Residential</v>
          </cell>
          <cell r="J192">
            <v>1</v>
          </cell>
          <cell r="K192" t="str">
            <v>Langford</v>
          </cell>
          <cell r="L192" t="str">
            <v>Langford Central Developments Inc.</v>
          </cell>
          <cell r="N192" t="str">
            <v>Construction started</v>
          </cell>
          <cell r="P192" t="str">
            <v>Residential/Commercial</v>
          </cell>
          <cell r="Q192" t="b">
            <v>0</v>
          </cell>
          <cell r="R192" t="b">
            <v>0</v>
          </cell>
          <cell r="S192" t="b">
            <v>0</v>
          </cell>
          <cell r="T192" t="b">
            <v>0</v>
          </cell>
          <cell r="U192" t="b">
            <v>0</v>
          </cell>
          <cell r="V192" t="b">
            <v>0</v>
          </cell>
          <cell r="X192" t="b">
            <v>0</v>
          </cell>
          <cell r="Y192" t="b">
            <v>0</v>
          </cell>
          <cell r="AD192" t="str">
            <v>20223</v>
          </cell>
          <cell r="AE192" t="str">
            <v>20252</v>
          </cell>
          <cell r="AF192" t="str">
            <v>48.451380</v>
          </cell>
          <cell r="AG192" t="str">
            <v>-123.499800</v>
          </cell>
          <cell r="AH192" t="str">
            <v>48° 27' 4.968'' N</v>
          </cell>
          <cell r="AI192" t="str">
            <v>123° 29' 59.28'' W</v>
          </cell>
          <cell r="AL192">
            <v>44805</v>
          </cell>
          <cell r="AM192">
            <v>45352</v>
          </cell>
        </row>
        <row r="193">
          <cell r="A193">
            <v>4534</v>
          </cell>
          <cell r="B193" t="str">
            <v>Langley Towers</v>
          </cell>
          <cell r="C193" t="str">
            <v>Proposed highrise towers are in preliminary stages.</v>
          </cell>
          <cell r="G193" t="str">
            <v>Residential</v>
          </cell>
          <cell r="H193" t="str">
            <v>Primarily residential - Single use</v>
          </cell>
          <cell r="I193" t="str">
            <v>Residential</v>
          </cell>
          <cell r="J193">
            <v>2</v>
          </cell>
          <cell r="K193" t="str">
            <v>Langley</v>
          </cell>
          <cell r="L193" t="str">
            <v>ML Emporio Properties</v>
          </cell>
          <cell r="M193" t="str">
            <v>Wilson Chang Architect Inc.</v>
          </cell>
          <cell r="N193" t="str">
            <v>Proposed</v>
          </cell>
          <cell r="O193" t="str">
            <v>Preliminary/Feasibility</v>
          </cell>
          <cell r="P193" t="str">
            <v>Residential/Commercial</v>
          </cell>
          <cell r="Q193" t="b">
            <v>0</v>
          </cell>
          <cell r="R193" t="b">
            <v>0</v>
          </cell>
          <cell r="S193" t="b">
            <v>0</v>
          </cell>
          <cell r="T193" t="b">
            <v>0</v>
          </cell>
          <cell r="U193" t="b">
            <v>0</v>
          </cell>
          <cell r="V193" t="b">
            <v>0</v>
          </cell>
          <cell r="X193" t="b">
            <v>0</v>
          </cell>
          <cell r="Y193" t="b">
            <v>0</v>
          </cell>
          <cell r="AJ193" t="str">
            <v>(604) 229-4755</v>
          </cell>
          <cell r="AL193">
            <v>44805</v>
          </cell>
          <cell r="AM193">
            <v>45352</v>
          </cell>
        </row>
        <row r="194">
          <cell r="A194">
            <v>4533</v>
          </cell>
          <cell r="B194" t="str">
            <v>Surrey Loop Highrise</v>
          </cell>
          <cell r="C194" t="str">
            <v>Proposed 42-storey condominium is in preliminary stages.</v>
          </cell>
          <cell r="G194" t="str">
            <v>Residential</v>
          </cell>
          <cell r="H194" t="str">
            <v>Primarily residential - Single use</v>
          </cell>
          <cell r="I194" t="str">
            <v>Residential</v>
          </cell>
          <cell r="J194">
            <v>2</v>
          </cell>
          <cell r="K194" t="str">
            <v>Surrey</v>
          </cell>
          <cell r="L194" t="str">
            <v>ML Emporio Properties</v>
          </cell>
          <cell r="N194" t="str">
            <v>Proposed</v>
          </cell>
          <cell r="O194" t="str">
            <v>Preliminary/Feasibility</v>
          </cell>
          <cell r="P194" t="str">
            <v>Residential/Commercial</v>
          </cell>
          <cell r="Q194" t="b">
            <v>0</v>
          </cell>
          <cell r="R194" t="b">
            <v>0</v>
          </cell>
          <cell r="S194" t="b">
            <v>0</v>
          </cell>
          <cell r="T194" t="b">
            <v>0</v>
          </cell>
          <cell r="U194" t="b">
            <v>0</v>
          </cell>
          <cell r="V194" t="b">
            <v>0</v>
          </cell>
          <cell r="X194" t="b">
            <v>0</v>
          </cell>
          <cell r="Y194" t="b">
            <v>0</v>
          </cell>
          <cell r="AJ194" t="str">
            <v>(604) 229-4755</v>
          </cell>
          <cell r="AL194">
            <v>44805</v>
          </cell>
          <cell r="AM194">
            <v>45352</v>
          </cell>
        </row>
        <row r="195">
          <cell r="A195">
            <v>4532</v>
          </cell>
          <cell r="B195" t="str">
            <v>Sequoia Highrise Condominium</v>
          </cell>
          <cell r="C195" t="str">
            <v>Proposed 386-unit development in a 36-storey tower located 133 St and 104 Ave.</v>
          </cell>
          <cell r="D195">
            <v>85</v>
          </cell>
          <cell r="G195" t="str">
            <v>Residential</v>
          </cell>
          <cell r="H195" t="str">
            <v>Primarily residential - Single use</v>
          </cell>
          <cell r="I195" t="str">
            <v>Residential</v>
          </cell>
          <cell r="J195">
            <v>2</v>
          </cell>
          <cell r="K195" t="str">
            <v>Surrey</v>
          </cell>
          <cell r="L195" t="str">
            <v>ML Emporio Properties</v>
          </cell>
          <cell r="M195" t="str">
            <v>DF Architecture Inc.</v>
          </cell>
          <cell r="N195" t="str">
            <v>Proposed</v>
          </cell>
          <cell r="O195" t="str">
            <v>Tender/Preconstruction</v>
          </cell>
          <cell r="P195" t="str">
            <v>Residential/Commercial</v>
          </cell>
          <cell r="Q195" t="b">
            <v>0</v>
          </cell>
          <cell r="R195" t="b">
            <v>0</v>
          </cell>
          <cell r="S195" t="b">
            <v>0</v>
          </cell>
          <cell r="T195" t="b">
            <v>0</v>
          </cell>
          <cell r="U195" t="b">
            <v>0</v>
          </cell>
          <cell r="V195" t="b">
            <v>0</v>
          </cell>
          <cell r="X195" t="b">
            <v>0</v>
          </cell>
          <cell r="Y195" t="b">
            <v>0</v>
          </cell>
          <cell r="AD195" t="str">
            <v>20242</v>
          </cell>
          <cell r="AE195" t="str">
            <v>20272</v>
          </cell>
          <cell r="AF195" t="str">
            <v>49.191660</v>
          </cell>
          <cell r="AG195" t="str">
            <v>-122.854260</v>
          </cell>
          <cell r="AH195" t="str">
            <v>49° 11' 29.976'' N</v>
          </cell>
          <cell r="AI195" t="str">
            <v>122° 51' 15.336'' W</v>
          </cell>
          <cell r="AJ195" t="str">
            <v>(604) 229-4755</v>
          </cell>
          <cell r="AK195" t="str">
            <v>www.sequoiawestvillage.ca</v>
          </cell>
          <cell r="AL195">
            <v>44805</v>
          </cell>
          <cell r="AM195">
            <v>45352</v>
          </cell>
        </row>
        <row r="196">
          <cell r="A196">
            <v>4531</v>
          </cell>
          <cell r="B196" t="str">
            <v>Sol Condominium</v>
          </cell>
          <cell r="C196" t="str">
            <v>92-unit condominium in a 6-storey development located at 724 Como Lake Ave.</v>
          </cell>
          <cell r="D196">
            <v>20</v>
          </cell>
          <cell r="G196" t="str">
            <v>Residential</v>
          </cell>
          <cell r="H196" t="str">
            <v>Primarily residential - Single use</v>
          </cell>
          <cell r="I196" t="str">
            <v>Residential</v>
          </cell>
          <cell r="J196">
            <v>2</v>
          </cell>
          <cell r="K196" t="str">
            <v>Coquitlam</v>
          </cell>
          <cell r="L196" t="str">
            <v>Adera Development Corp.</v>
          </cell>
          <cell r="N196" t="str">
            <v>Construction started</v>
          </cell>
          <cell r="P196" t="str">
            <v>Residential/Commercial</v>
          </cell>
          <cell r="Q196" t="b">
            <v>0</v>
          </cell>
          <cell r="R196" t="b">
            <v>0</v>
          </cell>
          <cell r="S196" t="b">
            <v>0</v>
          </cell>
          <cell r="T196" t="b">
            <v>0</v>
          </cell>
          <cell r="U196" t="b">
            <v>0</v>
          </cell>
          <cell r="V196" t="b">
            <v>0</v>
          </cell>
          <cell r="X196" t="b">
            <v>0</v>
          </cell>
          <cell r="Y196" t="b">
            <v>0</v>
          </cell>
          <cell r="AD196" t="str">
            <v>20231</v>
          </cell>
          <cell r="AE196" t="str">
            <v>20252</v>
          </cell>
          <cell r="AF196" t="str">
            <v>49.263450</v>
          </cell>
          <cell r="AG196" t="str">
            <v>-122.881100</v>
          </cell>
          <cell r="AH196" t="str">
            <v>49° 15' 48.42'' N</v>
          </cell>
          <cell r="AI196" t="str">
            <v>122° 52' 51.96'' W</v>
          </cell>
          <cell r="AJ196" t="str">
            <v>(604) 684-8277</v>
          </cell>
          <cell r="AK196" t="str">
            <v>www.solexperience.ca</v>
          </cell>
          <cell r="AL196">
            <v>44805</v>
          </cell>
          <cell r="AM196">
            <v>45352</v>
          </cell>
        </row>
        <row r="197">
          <cell r="A197">
            <v>4530</v>
          </cell>
          <cell r="B197" t="str">
            <v>Block Residences</v>
          </cell>
          <cell r="C197" t="str">
            <v>A 187-unit development in a 30-storey tower located at 828 Cambie St.</v>
          </cell>
          <cell r="D197">
            <v>35</v>
          </cell>
          <cell r="G197" t="str">
            <v>Residential</v>
          </cell>
          <cell r="H197" t="str">
            <v>Primarily residential - Single use</v>
          </cell>
          <cell r="I197" t="str">
            <v>Residential</v>
          </cell>
          <cell r="J197">
            <v>2</v>
          </cell>
          <cell r="K197" t="str">
            <v>Vancouver</v>
          </cell>
          <cell r="L197" t="str">
            <v>Amacon Construction Ltd.</v>
          </cell>
          <cell r="M197" t="str">
            <v>GBL Architects</v>
          </cell>
          <cell r="N197" t="str">
            <v>Construction started</v>
          </cell>
          <cell r="P197" t="str">
            <v>Residential/Commercial</v>
          </cell>
          <cell r="Q197" t="b">
            <v>0</v>
          </cell>
          <cell r="R197" t="b">
            <v>0</v>
          </cell>
          <cell r="S197" t="b">
            <v>0</v>
          </cell>
          <cell r="T197" t="b">
            <v>0</v>
          </cell>
          <cell r="U197" t="b">
            <v>0</v>
          </cell>
          <cell r="V197" t="b">
            <v>0</v>
          </cell>
          <cell r="X197" t="b">
            <v>0</v>
          </cell>
          <cell r="Y197" t="b">
            <v>0</v>
          </cell>
          <cell r="AD197" t="str">
            <v>20234</v>
          </cell>
          <cell r="AE197" t="str">
            <v>20264</v>
          </cell>
          <cell r="AF197" t="str">
            <v>49.277830</v>
          </cell>
          <cell r="AG197" t="str">
            <v>-123.115440</v>
          </cell>
          <cell r="AH197" t="str">
            <v>49° 16' 40.188'' N</v>
          </cell>
          <cell r="AI197" t="str">
            <v>123° 6' 55.584'' W</v>
          </cell>
          <cell r="AJ197" t="str">
            <v>(604) 602-7700</v>
          </cell>
          <cell r="AL197">
            <v>44805</v>
          </cell>
          <cell r="AM197">
            <v>45352</v>
          </cell>
        </row>
        <row r="198">
          <cell r="A198">
            <v>4529</v>
          </cell>
          <cell r="B198" t="str">
            <v>1400 Alberni Condominium</v>
          </cell>
          <cell r="C198" t="str">
            <v>Proposed 451-unit development in 2 highrise condominiums located on Alberni St.</v>
          </cell>
          <cell r="D198">
            <v>85</v>
          </cell>
          <cell r="G198" t="str">
            <v>Residential</v>
          </cell>
          <cell r="H198" t="str">
            <v>Primarily residential - Single use</v>
          </cell>
          <cell r="I198" t="str">
            <v>Residential</v>
          </cell>
          <cell r="J198">
            <v>2</v>
          </cell>
          <cell r="K198" t="str">
            <v>Vancouver</v>
          </cell>
          <cell r="L198" t="str">
            <v>Landa Global Properties</v>
          </cell>
          <cell r="M198" t="str">
            <v>Robert A. M. Stern Architects</v>
          </cell>
          <cell r="N198" t="str">
            <v>Proposed</v>
          </cell>
          <cell r="O198" t="str">
            <v>Permitting</v>
          </cell>
          <cell r="P198" t="str">
            <v>Residential/Commercial</v>
          </cell>
          <cell r="Q198" t="b">
            <v>0</v>
          </cell>
          <cell r="R198" t="b">
            <v>0</v>
          </cell>
          <cell r="S198" t="b">
            <v>0</v>
          </cell>
          <cell r="T198" t="b">
            <v>0</v>
          </cell>
          <cell r="U198" t="b">
            <v>0</v>
          </cell>
          <cell r="V198" t="b">
            <v>0</v>
          </cell>
          <cell r="X198" t="b">
            <v>0</v>
          </cell>
          <cell r="Y198" t="b">
            <v>0</v>
          </cell>
          <cell r="AE198" t="str">
            <v>20264</v>
          </cell>
          <cell r="AF198" t="str">
            <v>49.288730</v>
          </cell>
          <cell r="AG198" t="str">
            <v>-123.129660</v>
          </cell>
          <cell r="AH198" t="str">
            <v>49° 17' 19.428'' N</v>
          </cell>
          <cell r="AI198" t="str">
            <v>123° 7' 46.776'' W</v>
          </cell>
          <cell r="AJ198" t="str">
            <v>(604) 738-0988</v>
          </cell>
          <cell r="AL198">
            <v>44805</v>
          </cell>
          <cell r="AM198">
            <v>45352</v>
          </cell>
        </row>
        <row r="199">
          <cell r="A199">
            <v>4528</v>
          </cell>
          <cell r="B199" t="str">
            <v>Lucent Highrise Condominium</v>
          </cell>
          <cell r="C199" t="str">
            <v>A 400-unit development in a 26-storey highrise located at 135A St and 106 Ave.</v>
          </cell>
          <cell r="D199">
            <v>80</v>
          </cell>
          <cell r="G199" t="str">
            <v>Residential</v>
          </cell>
          <cell r="H199" t="str">
            <v>Primarily residential - Single use</v>
          </cell>
          <cell r="I199" t="str">
            <v>Residential</v>
          </cell>
          <cell r="J199">
            <v>2</v>
          </cell>
          <cell r="K199" t="str">
            <v>Surrey</v>
          </cell>
          <cell r="L199" t="str">
            <v>Landa Global Properties</v>
          </cell>
          <cell r="N199" t="str">
            <v>Construction started</v>
          </cell>
          <cell r="P199" t="str">
            <v>Residential/Commercial</v>
          </cell>
          <cell r="Q199" t="b">
            <v>0</v>
          </cell>
          <cell r="R199" t="b">
            <v>0</v>
          </cell>
          <cell r="S199" t="b">
            <v>0</v>
          </cell>
          <cell r="T199" t="b">
            <v>0</v>
          </cell>
          <cell r="U199" t="b">
            <v>0</v>
          </cell>
          <cell r="V199" t="b">
            <v>0</v>
          </cell>
          <cell r="X199" t="b">
            <v>0</v>
          </cell>
          <cell r="Y199" t="b">
            <v>0</v>
          </cell>
          <cell r="AD199" t="str">
            <v>20234</v>
          </cell>
          <cell r="AE199" t="str">
            <v>20264</v>
          </cell>
          <cell r="AF199" t="str">
            <v>49.187940</v>
          </cell>
          <cell r="AG199" t="str">
            <v>-122.843920</v>
          </cell>
          <cell r="AH199" t="str">
            <v>49° 11' 16.584'' N</v>
          </cell>
          <cell r="AI199" t="str">
            <v>122° 50' 38.112'' W</v>
          </cell>
          <cell r="AJ199" t="str">
            <v>(604) 738-0988</v>
          </cell>
          <cell r="AL199">
            <v>44805</v>
          </cell>
          <cell r="AM199">
            <v>45352</v>
          </cell>
        </row>
        <row r="200">
          <cell r="A200">
            <v>4510</v>
          </cell>
          <cell r="B200" t="str">
            <v>Penticton Regional Hospital Upgrades</v>
          </cell>
          <cell r="C200" t="str">
            <v>Proposed expansion of the oncology  department that will double the current department capacity. Funding will be provided by the Interior Health Authority, the Okanagan-Similkameen Regional Hospital District ($3.2 million), and the SOS Medical Foundation with a $10 million contribution through fundraising. Demolition is nearing completion.</v>
          </cell>
          <cell r="D200">
            <v>22</v>
          </cell>
          <cell r="G200" t="str">
            <v>Institutional</v>
          </cell>
          <cell r="H200" t="str">
            <v>Health</v>
          </cell>
          <cell r="I200" t="str">
            <v>Health Care and Social Assistance</v>
          </cell>
          <cell r="J200">
            <v>3</v>
          </cell>
          <cell r="K200" t="str">
            <v>Penticton</v>
          </cell>
          <cell r="L200" t="str">
            <v>Interior Health Authority</v>
          </cell>
          <cell r="N200" t="str">
            <v>Proposed</v>
          </cell>
          <cell r="O200" t="str">
            <v>Tender/Preconstruction</v>
          </cell>
          <cell r="P200" t="str">
            <v>Public Services</v>
          </cell>
          <cell r="Q200" t="b">
            <v>1</v>
          </cell>
          <cell r="R200" t="b">
            <v>1</v>
          </cell>
          <cell r="S200" t="b">
            <v>0</v>
          </cell>
          <cell r="T200" t="b">
            <v>0</v>
          </cell>
          <cell r="U200" t="b">
            <v>1</v>
          </cell>
          <cell r="V200" t="b">
            <v>0</v>
          </cell>
          <cell r="X200" t="b">
            <v>0</v>
          </cell>
          <cell r="Y200" t="b">
            <v>0</v>
          </cell>
          <cell r="AD200" t="str">
            <v>20242</v>
          </cell>
          <cell r="AE200" t="str">
            <v>20252</v>
          </cell>
          <cell r="AJ200" t="str">
            <v>(250) 354-3030</v>
          </cell>
          <cell r="AL200">
            <v>44805</v>
          </cell>
          <cell r="AM200">
            <v>45352</v>
          </cell>
        </row>
        <row r="201">
          <cell r="A201">
            <v>4526</v>
          </cell>
          <cell r="B201" t="str">
            <v>Bayrock Terrace Apartments</v>
          </cell>
          <cell r="C201" t="str">
            <v>Proposed 173-unit condominium in an 11-storey development located on Henry St.</v>
          </cell>
          <cell r="D201">
            <v>32</v>
          </cell>
          <cell r="G201" t="str">
            <v>Residential</v>
          </cell>
          <cell r="H201" t="str">
            <v>Primarily residential - Single use</v>
          </cell>
          <cell r="I201" t="str">
            <v>Residential</v>
          </cell>
          <cell r="J201">
            <v>2</v>
          </cell>
          <cell r="K201" t="str">
            <v>Port Moody</v>
          </cell>
          <cell r="L201" t="str">
            <v>Aultrust Development</v>
          </cell>
          <cell r="M201" t="str">
            <v>Ankenman Marchand Architects</v>
          </cell>
          <cell r="N201" t="str">
            <v>Proposed</v>
          </cell>
          <cell r="O201" t="str">
            <v>Tender/Preconstruction</v>
          </cell>
          <cell r="P201" t="str">
            <v>Residential/Commercial</v>
          </cell>
          <cell r="Q201" t="b">
            <v>0</v>
          </cell>
          <cell r="R201" t="b">
            <v>0</v>
          </cell>
          <cell r="S201" t="b">
            <v>0</v>
          </cell>
          <cell r="T201" t="b">
            <v>0</v>
          </cell>
          <cell r="U201" t="b">
            <v>0</v>
          </cell>
          <cell r="V201" t="b">
            <v>0</v>
          </cell>
          <cell r="X201" t="b">
            <v>0</v>
          </cell>
          <cell r="Y201" t="b">
            <v>0</v>
          </cell>
          <cell r="AF201" t="str">
            <v>49.274638</v>
          </cell>
          <cell r="AG201" t="str">
            <v>-122.845135</v>
          </cell>
          <cell r="AH201" t="str">
            <v>49° 16' 28.6968'' N</v>
          </cell>
          <cell r="AI201" t="str">
            <v>122° 50' 42.486'' W</v>
          </cell>
          <cell r="AL201">
            <v>44805</v>
          </cell>
          <cell r="AM201">
            <v>45352</v>
          </cell>
        </row>
        <row r="202">
          <cell r="A202">
            <v>4512</v>
          </cell>
          <cell r="B202" t="str">
            <v>Materials Classification Facility</v>
          </cell>
          <cell r="C202" t="str">
            <v>This project is to complete the construction and commissioning of the new Materials Classification Facility on the BC Hydro Surrey Campus.</v>
          </cell>
          <cell r="D202">
            <v>47</v>
          </cell>
          <cell r="G202" t="str">
            <v>Infrastructure</v>
          </cell>
          <cell r="H202" t="str">
            <v>Utilities</v>
          </cell>
          <cell r="I202" t="str">
            <v>Utilities</v>
          </cell>
          <cell r="J202">
            <v>2</v>
          </cell>
          <cell r="K202" t="str">
            <v>Surrey</v>
          </cell>
          <cell r="L202" t="str">
            <v>BC Hydro</v>
          </cell>
          <cell r="N202" t="str">
            <v>Construction started</v>
          </cell>
          <cell r="P202" t="str">
            <v>Utilities (incl sewage treatment)</v>
          </cell>
          <cell r="Q202" t="b">
            <v>1</v>
          </cell>
          <cell r="R202" t="b">
            <v>0</v>
          </cell>
          <cell r="S202" t="b">
            <v>0</v>
          </cell>
          <cell r="T202" t="b">
            <v>0</v>
          </cell>
          <cell r="U202" t="b">
            <v>1</v>
          </cell>
          <cell r="V202" t="b">
            <v>0</v>
          </cell>
          <cell r="X202" t="b">
            <v>0</v>
          </cell>
          <cell r="Y202" t="b">
            <v>0</v>
          </cell>
          <cell r="AD202" t="str">
            <v>20223</v>
          </cell>
          <cell r="AE202" t="str">
            <v>20272</v>
          </cell>
          <cell r="AJ202" t="str">
            <v>(604) 623-4472   Toll Free: 1-866-647-3334</v>
          </cell>
          <cell r="AL202">
            <v>44805</v>
          </cell>
          <cell r="AM202">
            <v>45352</v>
          </cell>
        </row>
        <row r="203">
          <cell r="A203">
            <v>4516</v>
          </cell>
          <cell r="B203" t="str">
            <v>W.A.C. Bennett Dam Seal Low Level Outlets Project</v>
          </cell>
          <cell r="C203" t="str">
            <v>This project is to address dam safety risks resulting from the deterioration of the low level outlets at the W.A.C. Bennett Dam.</v>
          </cell>
          <cell r="D203">
            <v>45</v>
          </cell>
          <cell r="G203" t="str">
            <v>Infrastructure</v>
          </cell>
          <cell r="H203" t="str">
            <v>Utilities</v>
          </cell>
          <cell r="I203" t="str">
            <v>Utilities</v>
          </cell>
          <cell r="J203">
            <v>8</v>
          </cell>
          <cell r="K203" t="str">
            <v>Hudson Hope</v>
          </cell>
          <cell r="L203" t="str">
            <v>BC Hydro</v>
          </cell>
          <cell r="N203" t="str">
            <v>Construction started</v>
          </cell>
          <cell r="P203" t="str">
            <v>Utilities (incl sewage treatment)</v>
          </cell>
          <cell r="Q203" t="b">
            <v>1</v>
          </cell>
          <cell r="R203" t="b">
            <v>0</v>
          </cell>
          <cell r="S203" t="b">
            <v>0</v>
          </cell>
          <cell r="T203" t="b">
            <v>0</v>
          </cell>
          <cell r="U203" t="b">
            <v>1</v>
          </cell>
          <cell r="V203" t="b">
            <v>0</v>
          </cell>
          <cell r="X203" t="b">
            <v>0</v>
          </cell>
          <cell r="Y203" t="b">
            <v>0</v>
          </cell>
          <cell r="AD203" t="str">
            <v>20223</v>
          </cell>
          <cell r="AE203" t="str">
            <v>20254</v>
          </cell>
          <cell r="AJ203" t="str">
            <v>(604) 623-4472   Toll Free: 1-866-647-3334</v>
          </cell>
          <cell r="AL203">
            <v>44805</v>
          </cell>
          <cell r="AM203">
            <v>45352</v>
          </cell>
        </row>
        <row r="204">
          <cell r="A204">
            <v>4513</v>
          </cell>
          <cell r="B204" t="str">
            <v>Mica - Little Chief Inclinometers Installation Project</v>
          </cell>
          <cell r="C204" t="str">
            <v>This project is to install and replace some of the instrumentation to monitor the Little Chief Slide slope stability. Little Chief Slide is located upstream of the Mica Dam and the current instrumentation has a reduced capacity for ongoing stability monitoring which is necessary to mitigate dam safety risks.</v>
          </cell>
          <cell r="D204">
            <v>20</v>
          </cell>
          <cell r="G204" t="str">
            <v>Infrastructure</v>
          </cell>
          <cell r="H204" t="str">
            <v>Utilities</v>
          </cell>
          <cell r="I204" t="str">
            <v>Utilities</v>
          </cell>
          <cell r="J204">
            <v>3</v>
          </cell>
          <cell r="K204" t="str">
            <v>Revelstoke</v>
          </cell>
          <cell r="L204" t="str">
            <v>BC Hydro</v>
          </cell>
          <cell r="N204" t="str">
            <v>Construction started</v>
          </cell>
          <cell r="P204" t="str">
            <v>Utilities (incl sewage treatment)</v>
          </cell>
          <cell r="Q204" t="b">
            <v>1</v>
          </cell>
          <cell r="R204" t="b">
            <v>0</v>
          </cell>
          <cell r="S204" t="b">
            <v>0</v>
          </cell>
          <cell r="T204" t="b">
            <v>0</v>
          </cell>
          <cell r="U204" t="b">
            <v>1</v>
          </cell>
          <cell r="V204" t="b">
            <v>0</v>
          </cell>
          <cell r="X204" t="b">
            <v>0</v>
          </cell>
          <cell r="Y204" t="b">
            <v>0</v>
          </cell>
          <cell r="AD204" t="str">
            <v>20223</v>
          </cell>
          <cell r="AE204" t="str">
            <v>20251</v>
          </cell>
          <cell r="AJ204" t="str">
            <v>(604) 623-4472   Toll Free: 1-866-647-3334</v>
          </cell>
          <cell r="AL204">
            <v>44805</v>
          </cell>
          <cell r="AM204">
            <v>45352</v>
          </cell>
        </row>
        <row r="205">
          <cell r="A205">
            <v>4527</v>
          </cell>
          <cell r="B205" t="str">
            <v>Pura Condominiums</v>
          </cell>
          <cell r="C205" t="str">
            <v>Proposed 6-storey condominium with 136 units in phase 1 and 112 units in phase 2.</v>
          </cell>
          <cell r="D205">
            <v>42</v>
          </cell>
          <cell r="G205" t="str">
            <v>Residential</v>
          </cell>
          <cell r="H205" t="str">
            <v>Primarily residential - Single use</v>
          </cell>
          <cell r="I205" t="str">
            <v>Residential</v>
          </cell>
          <cell r="J205">
            <v>2</v>
          </cell>
          <cell r="K205" t="str">
            <v>Surrey</v>
          </cell>
          <cell r="L205" t="str">
            <v>Adera Development Corp.</v>
          </cell>
          <cell r="N205" t="str">
            <v>Construction started</v>
          </cell>
          <cell r="P205" t="str">
            <v>Residential/Commercial</v>
          </cell>
          <cell r="Q205" t="b">
            <v>0</v>
          </cell>
          <cell r="R205" t="b">
            <v>0</v>
          </cell>
          <cell r="S205" t="b">
            <v>0</v>
          </cell>
          <cell r="T205" t="b">
            <v>0</v>
          </cell>
          <cell r="U205" t="b">
            <v>0</v>
          </cell>
          <cell r="V205" t="b">
            <v>0</v>
          </cell>
          <cell r="X205" t="b">
            <v>0</v>
          </cell>
          <cell r="Y205" t="b">
            <v>0</v>
          </cell>
          <cell r="AD205" t="str">
            <v>20224</v>
          </cell>
          <cell r="AE205" t="str">
            <v>20244</v>
          </cell>
          <cell r="AJ205" t="str">
            <v>(604) 684-8277</v>
          </cell>
          <cell r="AK205" t="str">
            <v>www.livepura.ca</v>
          </cell>
          <cell r="AL205">
            <v>44805</v>
          </cell>
          <cell r="AM205">
            <v>45352</v>
          </cell>
        </row>
        <row r="206">
          <cell r="A206">
            <v>4515</v>
          </cell>
          <cell r="B206" t="str">
            <v>North Vancouver - Offload North Vancouver (NVR) Loads to Lynn Valley (LYN) New Feeders (LM-NSH-075) Project</v>
          </cell>
          <cell r="C206" t="str">
            <v>This project is required to meet the overall need to expand the capability for load transfers by constructing more distribution feeders in the system.</v>
          </cell>
          <cell r="D206">
            <v>20</v>
          </cell>
          <cell r="G206" t="str">
            <v>Infrastructure</v>
          </cell>
          <cell r="H206" t="str">
            <v>Utilities</v>
          </cell>
          <cell r="I206" t="str">
            <v>Utilities</v>
          </cell>
          <cell r="J206">
            <v>2</v>
          </cell>
          <cell r="K206" t="str">
            <v>North Vancouver</v>
          </cell>
          <cell r="L206" t="str">
            <v>BC Hydro</v>
          </cell>
          <cell r="N206" t="str">
            <v>Construction started</v>
          </cell>
          <cell r="P206" t="str">
            <v>Utilities (incl sewage treatment)</v>
          </cell>
          <cell r="Q206" t="b">
            <v>1</v>
          </cell>
          <cell r="R206" t="b">
            <v>0</v>
          </cell>
          <cell r="S206" t="b">
            <v>0</v>
          </cell>
          <cell r="T206" t="b">
            <v>0</v>
          </cell>
          <cell r="U206" t="b">
            <v>1</v>
          </cell>
          <cell r="V206" t="b">
            <v>0</v>
          </cell>
          <cell r="X206" t="b">
            <v>0</v>
          </cell>
          <cell r="Y206" t="b">
            <v>0</v>
          </cell>
          <cell r="AD206" t="str">
            <v>20223</v>
          </cell>
          <cell r="AE206" t="str">
            <v>20242</v>
          </cell>
          <cell r="AJ206" t="str">
            <v>(604) 623-4472   Toll Free: 1-866-647-3334</v>
          </cell>
          <cell r="AL206">
            <v>44805</v>
          </cell>
          <cell r="AM206">
            <v>45352</v>
          </cell>
        </row>
        <row r="207">
          <cell r="A207">
            <v>4524</v>
          </cell>
          <cell r="B207" t="str">
            <v>Canvas on Brydon Crescent</v>
          </cell>
          <cell r="C207" t="str">
            <v>A 92-unit development in a 6-storey condominium located on Brydon Crescent.</v>
          </cell>
          <cell r="D207">
            <v>20</v>
          </cell>
          <cell r="G207" t="str">
            <v>Residential</v>
          </cell>
          <cell r="H207" t="str">
            <v>Primarily residential - Single use</v>
          </cell>
          <cell r="I207" t="str">
            <v>Residential</v>
          </cell>
          <cell r="J207">
            <v>2</v>
          </cell>
          <cell r="K207" t="str">
            <v>Langley</v>
          </cell>
          <cell r="L207" t="str">
            <v>Redekop Development Corp.</v>
          </cell>
          <cell r="M207" t="str">
            <v>_x000D_
Keystone Architecture</v>
          </cell>
          <cell r="N207" t="str">
            <v>Construction started</v>
          </cell>
          <cell r="P207" t="str">
            <v>Residential/Commercial</v>
          </cell>
          <cell r="Q207" t="b">
            <v>0</v>
          </cell>
          <cell r="R207" t="b">
            <v>0</v>
          </cell>
          <cell r="S207" t="b">
            <v>0</v>
          </cell>
          <cell r="T207" t="b">
            <v>0</v>
          </cell>
          <cell r="U207" t="b">
            <v>0</v>
          </cell>
          <cell r="V207" t="b">
            <v>0</v>
          </cell>
          <cell r="X207" t="b">
            <v>0</v>
          </cell>
          <cell r="Y207" t="b">
            <v>0</v>
          </cell>
          <cell r="AD207" t="str">
            <v>20232</v>
          </cell>
          <cell r="AE207" t="str">
            <v>20242</v>
          </cell>
          <cell r="AF207" t="str">
            <v>49.103190</v>
          </cell>
          <cell r="AG207" t="str">
            <v>-122.672270</v>
          </cell>
          <cell r="AH207" t="str">
            <v>49° 6' 11.484'' N</v>
          </cell>
          <cell r="AI207" t="str">
            <v>122° 40' 20.172'' W</v>
          </cell>
          <cell r="AJ207" t="str">
            <v>(604) 852-4912</v>
          </cell>
          <cell r="AL207">
            <v>44805</v>
          </cell>
          <cell r="AM207">
            <v>45352</v>
          </cell>
        </row>
        <row r="208">
          <cell r="A208">
            <v>4517</v>
          </cell>
          <cell r="B208" t="str">
            <v>Eagle View Heights</v>
          </cell>
          <cell r="C208" t="str">
            <v>Proposed 87-unit development in 3-storey condominiums located at 464 Eaglecrest Drive.</v>
          </cell>
          <cell r="D208">
            <v>20</v>
          </cell>
          <cell r="G208" t="str">
            <v>Residential</v>
          </cell>
          <cell r="H208" t="str">
            <v>Primarily residential - Single use</v>
          </cell>
          <cell r="I208" t="str">
            <v>Residential</v>
          </cell>
          <cell r="J208">
            <v>2</v>
          </cell>
          <cell r="K208" t="str">
            <v>Gibsons</v>
          </cell>
          <cell r="L208" t="str">
            <v>Kind Development Group</v>
          </cell>
          <cell r="M208" t="str">
            <v>Ankenman Marchand Architects</v>
          </cell>
          <cell r="N208" t="str">
            <v>Construction started</v>
          </cell>
          <cell r="P208" t="str">
            <v>Residential/Commercial</v>
          </cell>
          <cell r="Q208" t="b">
            <v>0</v>
          </cell>
          <cell r="R208" t="b">
            <v>0</v>
          </cell>
          <cell r="S208" t="b">
            <v>0</v>
          </cell>
          <cell r="T208" t="b">
            <v>0</v>
          </cell>
          <cell r="U208" t="b">
            <v>0</v>
          </cell>
          <cell r="V208" t="b">
            <v>0</v>
          </cell>
          <cell r="X208" t="b">
            <v>0</v>
          </cell>
          <cell r="Y208" t="b">
            <v>0</v>
          </cell>
          <cell r="AD208" t="str">
            <v>20223</v>
          </cell>
          <cell r="AE208" t="str">
            <v>20242</v>
          </cell>
          <cell r="AF208" t="str">
            <v>49.400080</v>
          </cell>
          <cell r="AG208" t="str">
            <v>-123.514430</v>
          </cell>
          <cell r="AH208" t="str">
            <v>49° 24' 0.288'' N</v>
          </cell>
          <cell r="AI208" t="str">
            <v>123° 30' 51.948'' W</v>
          </cell>
          <cell r="AJ208" t="str">
            <v>(604) 568-8488</v>
          </cell>
          <cell r="AL208">
            <v>44805</v>
          </cell>
          <cell r="AM208">
            <v>45352</v>
          </cell>
        </row>
        <row r="209">
          <cell r="A209">
            <v>4519</v>
          </cell>
          <cell r="B209" t="str">
            <v>Juno Highrise Condominium</v>
          </cell>
          <cell r="C209" t="str">
            <v>Proposed 340-unit condominium in a 33-storey highrise located at 104th Ave and 138A St.</v>
          </cell>
          <cell r="D209">
            <v>64</v>
          </cell>
          <cell r="G209" t="str">
            <v>Residential</v>
          </cell>
          <cell r="H209" t="str">
            <v>Primarily residential - Single use</v>
          </cell>
          <cell r="I209" t="str">
            <v>Residential</v>
          </cell>
          <cell r="J209">
            <v>2</v>
          </cell>
          <cell r="K209" t="str">
            <v>Surrey</v>
          </cell>
          <cell r="L209" t="str">
            <v>Streetside Developments</v>
          </cell>
          <cell r="M209" t="str">
            <v>DYS Architects</v>
          </cell>
          <cell r="N209" t="str">
            <v>Proposed</v>
          </cell>
          <cell r="O209" t="str">
            <v>Consultation/Approvals</v>
          </cell>
          <cell r="P209" t="str">
            <v>Residential/Commercial</v>
          </cell>
          <cell r="Q209" t="b">
            <v>0</v>
          </cell>
          <cell r="R209" t="b">
            <v>0</v>
          </cell>
          <cell r="S209" t="b">
            <v>0</v>
          </cell>
          <cell r="T209" t="b">
            <v>0</v>
          </cell>
          <cell r="U209" t="b">
            <v>0</v>
          </cell>
          <cell r="V209" t="b">
            <v>0</v>
          </cell>
          <cell r="X209" t="b">
            <v>0</v>
          </cell>
          <cell r="Y209" t="b">
            <v>0</v>
          </cell>
          <cell r="AD209" t="str">
            <v>20243</v>
          </cell>
          <cell r="AE209" t="str">
            <v>20254</v>
          </cell>
          <cell r="AF209" t="str">
            <v>49.191410</v>
          </cell>
          <cell r="AG209" t="str">
            <v>-122.733120</v>
          </cell>
          <cell r="AH209" t="str">
            <v>49° 11' 29.076'' N</v>
          </cell>
          <cell r="AI209" t="str">
            <v>122° 43' 59.232'' W</v>
          </cell>
          <cell r="AJ209" t="str">
            <v>(604) 579-0018</v>
          </cell>
          <cell r="AL209">
            <v>44805</v>
          </cell>
          <cell r="AM209">
            <v>45352</v>
          </cell>
        </row>
        <row r="210">
          <cell r="A210">
            <v>4520</v>
          </cell>
          <cell r="B210" t="str">
            <v>Cascadia Townhomes</v>
          </cell>
          <cell r="C210" t="str">
            <v>A 232-unit townhome development located at 6961 204 St.</v>
          </cell>
          <cell r="D210">
            <v>48</v>
          </cell>
          <cell r="G210" t="str">
            <v>Residential</v>
          </cell>
          <cell r="H210" t="str">
            <v>Primarily residential - Single use</v>
          </cell>
          <cell r="I210" t="str">
            <v>Residential</v>
          </cell>
          <cell r="J210">
            <v>2</v>
          </cell>
          <cell r="K210" t="str">
            <v>Langley</v>
          </cell>
          <cell r="L210" t="str">
            <v>Streetside Developments</v>
          </cell>
          <cell r="N210" t="str">
            <v>Construction started</v>
          </cell>
          <cell r="P210" t="str">
            <v>Residential/Commercial</v>
          </cell>
          <cell r="Q210" t="b">
            <v>0</v>
          </cell>
          <cell r="R210" t="b">
            <v>0</v>
          </cell>
          <cell r="S210" t="b">
            <v>0</v>
          </cell>
          <cell r="T210" t="b">
            <v>0</v>
          </cell>
          <cell r="U210" t="b">
            <v>0</v>
          </cell>
          <cell r="V210" t="b">
            <v>0</v>
          </cell>
          <cell r="X210" t="b">
            <v>0</v>
          </cell>
          <cell r="Y210" t="b">
            <v>0</v>
          </cell>
          <cell r="AD210" t="str">
            <v>20234</v>
          </cell>
          <cell r="AE210" t="str">
            <v>20254</v>
          </cell>
          <cell r="AF210" t="str">
            <v>49.129070</v>
          </cell>
          <cell r="AG210" t="str">
            <v>-122.658180</v>
          </cell>
          <cell r="AH210" t="str">
            <v>49° 7' 44.652'' N</v>
          </cell>
          <cell r="AI210" t="str">
            <v>122° 39' 29.448'' W</v>
          </cell>
          <cell r="AJ210" t="str">
            <v>(604) 579-0018</v>
          </cell>
          <cell r="AL210">
            <v>44805</v>
          </cell>
          <cell r="AM210">
            <v>45352</v>
          </cell>
        </row>
        <row r="211">
          <cell r="A211">
            <v>4521</v>
          </cell>
          <cell r="B211" t="str">
            <v>Emory Townhomes</v>
          </cell>
          <cell r="C211" t="str">
            <v>Proposed 156-unit townhome development located at 80th Ave and 204th St.</v>
          </cell>
          <cell r="D211">
            <v>25</v>
          </cell>
          <cell r="G211" t="str">
            <v>Residential</v>
          </cell>
          <cell r="H211" t="str">
            <v>Primarily residential - Single use</v>
          </cell>
          <cell r="I211" t="str">
            <v>Residential</v>
          </cell>
          <cell r="J211">
            <v>2</v>
          </cell>
          <cell r="K211" t="str">
            <v>Langley</v>
          </cell>
          <cell r="L211" t="str">
            <v>Streetside Developments</v>
          </cell>
          <cell r="N211" t="str">
            <v>Proposed</v>
          </cell>
          <cell r="O211" t="str">
            <v>Preliminary/Feasibility</v>
          </cell>
          <cell r="P211" t="str">
            <v>Residential/Commercial</v>
          </cell>
          <cell r="Q211" t="b">
            <v>0</v>
          </cell>
          <cell r="R211" t="b">
            <v>0</v>
          </cell>
          <cell r="S211" t="b">
            <v>0</v>
          </cell>
          <cell r="T211" t="b">
            <v>0</v>
          </cell>
          <cell r="U211" t="b">
            <v>0</v>
          </cell>
          <cell r="V211" t="b">
            <v>0</v>
          </cell>
          <cell r="X211" t="b">
            <v>0</v>
          </cell>
          <cell r="Y211" t="b">
            <v>0</v>
          </cell>
          <cell r="AD211" t="str">
            <v>20242</v>
          </cell>
          <cell r="AE211" t="str">
            <v>20253</v>
          </cell>
          <cell r="AF211" t="str">
            <v>49.148172</v>
          </cell>
          <cell r="AG211" t="str">
            <v>-122.657086</v>
          </cell>
          <cell r="AH211" t="str">
            <v>49° 8' 53.4192'' N</v>
          </cell>
          <cell r="AI211" t="str">
            <v>122° 39' 25.5096'' W</v>
          </cell>
          <cell r="AJ211" t="str">
            <v>(604) 579-0018</v>
          </cell>
          <cell r="AL211">
            <v>44805</v>
          </cell>
          <cell r="AM211">
            <v>45352</v>
          </cell>
        </row>
        <row r="212">
          <cell r="A212">
            <v>4522</v>
          </cell>
          <cell r="B212" t="str">
            <v>Gleneagles Pump Station Upgrades</v>
          </cell>
          <cell r="C212" t="str">
            <v>Phased upgrades to 5 pump stations connected by the Gleneagles interceptor.</v>
          </cell>
          <cell r="G212" t="str">
            <v>Infrastructure</v>
          </cell>
          <cell r="H212" t="str">
            <v>Utilities</v>
          </cell>
          <cell r="I212" t="str">
            <v>Water, Sewage, and Other Systems</v>
          </cell>
          <cell r="J212">
            <v>2</v>
          </cell>
          <cell r="K212" t="str">
            <v>West Vancouver</v>
          </cell>
          <cell r="L212" t="str">
            <v>District of West Vancouver</v>
          </cell>
          <cell r="N212" t="str">
            <v>Construction started</v>
          </cell>
          <cell r="P212" t="str">
            <v>Utilities (incl sewage treatment)</v>
          </cell>
          <cell r="Q212" t="b">
            <v>1</v>
          </cell>
          <cell r="R212" t="b">
            <v>0</v>
          </cell>
          <cell r="S212" t="b">
            <v>0</v>
          </cell>
          <cell r="T212" t="b">
            <v>1</v>
          </cell>
          <cell r="U212" t="b">
            <v>0</v>
          </cell>
          <cell r="V212" t="b">
            <v>0</v>
          </cell>
          <cell r="X212" t="b">
            <v>0</v>
          </cell>
          <cell r="Y212" t="b">
            <v>0</v>
          </cell>
          <cell r="AD212" t="str">
            <v>20234</v>
          </cell>
          <cell r="AE212" t="str">
            <v>20274</v>
          </cell>
          <cell r="AJ212" t="str">
            <v>604 432-6200 (Metro Vancouver)</v>
          </cell>
          <cell r="AL212">
            <v>44805</v>
          </cell>
          <cell r="AM212">
            <v>45352</v>
          </cell>
        </row>
        <row r="213">
          <cell r="A213">
            <v>4523</v>
          </cell>
          <cell r="B213" t="str">
            <v>The Hive 2 Condominiums</v>
          </cell>
          <cell r="C213" t="str">
            <v>Development of 156-units in a 6-storey condominium located at  7936 206 St.</v>
          </cell>
          <cell r="D213">
            <v>28</v>
          </cell>
          <cell r="G213" t="str">
            <v>Residential</v>
          </cell>
          <cell r="H213" t="str">
            <v>Primarily residential - Single use</v>
          </cell>
          <cell r="I213" t="str">
            <v>Residential</v>
          </cell>
          <cell r="J213">
            <v>2</v>
          </cell>
          <cell r="K213" t="str">
            <v>Langley</v>
          </cell>
          <cell r="L213" t="str">
            <v>Apcon Group</v>
          </cell>
          <cell r="N213" t="str">
            <v>Construction started</v>
          </cell>
          <cell r="P213" t="str">
            <v>Residential/Commercial</v>
          </cell>
          <cell r="Q213" t="b">
            <v>0</v>
          </cell>
          <cell r="R213" t="b">
            <v>0</v>
          </cell>
          <cell r="S213" t="b">
            <v>0</v>
          </cell>
          <cell r="T213" t="b">
            <v>0</v>
          </cell>
          <cell r="U213" t="b">
            <v>0</v>
          </cell>
          <cell r="V213" t="b">
            <v>0</v>
          </cell>
          <cell r="X213" t="b">
            <v>0</v>
          </cell>
          <cell r="Y213" t="b">
            <v>0</v>
          </cell>
          <cell r="AD213" t="str">
            <v>20224</v>
          </cell>
          <cell r="AE213" t="str">
            <v>20252</v>
          </cell>
          <cell r="AJ213" t="str">
            <v>(604) 503-5758</v>
          </cell>
          <cell r="AK213" t="str">
            <v>www.thehivewtc.com</v>
          </cell>
          <cell r="AL213">
            <v>44805</v>
          </cell>
          <cell r="AM213">
            <v>45352</v>
          </cell>
        </row>
        <row r="214">
          <cell r="A214">
            <v>4514</v>
          </cell>
          <cell r="B214" t="str">
            <v>Ruskin - Left Abutment Sinkhole Remediation Project</v>
          </cell>
          <cell r="C214" t="str">
            <v>This project is to address the left abutment slope instability and remediate the sinkhole issues adjacent to the Ruskin Generating Station to mitigate dam safety risks.</v>
          </cell>
          <cell r="D214">
            <v>71</v>
          </cell>
          <cell r="G214" t="str">
            <v>Infrastructure</v>
          </cell>
          <cell r="H214" t="str">
            <v>Utilities</v>
          </cell>
          <cell r="I214" t="str">
            <v>Utilities</v>
          </cell>
          <cell r="J214">
            <v>2</v>
          </cell>
          <cell r="K214" t="str">
            <v>Mission</v>
          </cell>
          <cell r="L214" t="str">
            <v>BC Hydro</v>
          </cell>
          <cell r="N214" t="str">
            <v>Construction started</v>
          </cell>
          <cell r="P214" t="str">
            <v>Utilities (incl sewage treatment)</v>
          </cell>
          <cell r="Q214" t="b">
            <v>1</v>
          </cell>
          <cell r="R214" t="b">
            <v>0</v>
          </cell>
          <cell r="S214" t="b">
            <v>0</v>
          </cell>
          <cell r="T214" t="b">
            <v>0</v>
          </cell>
          <cell r="U214" t="b">
            <v>1</v>
          </cell>
          <cell r="V214" t="b">
            <v>0</v>
          </cell>
          <cell r="X214" t="b">
            <v>0</v>
          </cell>
          <cell r="Y214" t="b">
            <v>0</v>
          </cell>
          <cell r="AD214" t="str">
            <v>20223</v>
          </cell>
          <cell r="AE214" t="str">
            <v>20242</v>
          </cell>
          <cell r="AJ214" t="str">
            <v>(604) 623-4472   Toll Free: 1-866-647-3334</v>
          </cell>
          <cell r="AL214">
            <v>44805</v>
          </cell>
          <cell r="AM214">
            <v>45352</v>
          </cell>
        </row>
        <row r="215">
          <cell r="A215">
            <v>4474</v>
          </cell>
          <cell r="B215" t="str">
            <v>Vancouver General Hospital - Operating Room Renewal (Phase 2)</v>
          </cell>
          <cell r="C215" t="str">
            <v>Phase 2 of the operating room renewal will include 13 additional state-of the-art rooms. 39 beds will be added to the pre and post operative care unit as well as upgrades to the infrastructure and mechanical systems. The project will be funded by the provincial government and the VGH and UBC Hospital Foundation.</v>
          </cell>
          <cell r="D215">
            <v>332</v>
          </cell>
          <cell r="G215" t="str">
            <v>Institutional</v>
          </cell>
          <cell r="H215" t="str">
            <v>Health</v>
          </cell>
          <cell r="I215" t="str">
            <v>Health Care and Social Assistance</v>
          </cell>
          <cell r="J215">
            <v>2</v>
          </cell>
          <cell r="K215" t="str">
            <v>Vancouver</v>
          </cell>
          <cell r="L215" t="str">
            <v>Vancouver General Hospital</v>
          </cell>
          <cell r="N215" t="str">
            <v>Construction started</v>
          </cell>
          <cell r="P215" t="str">
            <v>Public Services</v>
          </cell>
          <cell r="Q215" t="b">
            <v>1</v>
          </cell>
          <cell r="R215" t="b">
            <v>1</v>
          </cell>
          <cell r="S215" t="b">
            <v>0</v>
          </cell>
          <cell r="T215" t="b">
            <v>0</v>
          </cell>
          <cell r="U215" t="b">
            <v>1</v>
          </cell>
          <cell r="V215" t="b">
            <v>0</v>
          </cell>
          <cell r="X215" t="b">
            <v>0</v>
          </cell>
          <cell r="Y215" t="b">
            <v>0</v>
          </cell>
          <cell r="AB215">
            <v>1800</v>
          </cell>
          <cell r="AD215" t="str">
            <v>20234</v>
          </cell>
          <cell r="AE215" t="str">
            <v>20282</v>
          </cell>
          <cell r="AF215" t="str">
            <v>49.260542</v>
          </cell>
          <cell r="AG215" t="str">
            <v>-123.122822</v>
          </cell>
          <cell r="AH215" t="str">
            <v>49° 15' 37.95" N</v>
          </cell>
          <cell r="AI215" t="str">
            <v>123° 7' 22.16" W</v>
          </cell>
          <cell r="AJ215" t="str">
            <v>(604) 875-4111</v>
          </cell>
          <cell r="AL215">
            <v>44713</v>
          </cell>
          <cell r="AM215">
            <v>45352</v>
          </cell>
        </row>
        <row r="216">
          <cell r="A216">
            <v>4492</v>
          </cell>
          <cell r="B216" t="str">
            <v>Terrayne Townhouses</v>
          </cell>
          <cell r="C216" t="str">
            <v>Proposed 159-unit townhouse development located at 3550 McVicar Court.</v>
          </cell>
          <cell r="D216">
            <v>28</v>
          </cell>
          <cell r="G216" t="str">
            <v>Residential</v>
          </cell>
          <cell r="H216" t="str">
            <v>Primarily residential - Single use</v>
          </cell>
          <cell r="I216" t="str">
            <v>Residential</v>
          </cell>
          <cell r="J216">
            <v>2</v>
          </cell>
          <cell r="K216" t="str">
            <v>Coquitlam</v>
          </cell>
          <cell r="L216" t="str">
            <v>Townline Group</v>
          </cell>
          <cell r="M216" t="str">
            <v>RLA Architects Inc.</v>
          </cell>
          <cell r="N216" t="str">
            <v>Proposed</v>
          </cell>
          <cell r="O216" t="str">
            <v>Tender/Preconstruction</v>
          </cell>
          <cell r="P216" t="str">
            <v>Residential/Commercial</v>
          </cell>
          <cell r="Q216" t="b">
            <v>0</v>
          </cell>
          <cell r="R216" t="b">
            <v>0</v>
          </cell>
          <cell r="S216" t="b">
            <v>0</v>
          </cell>
          <cell r="T216" t="b">
            <v>0</v>
          </cell>
          <cell r="U216" t="b">
            <v>0</v>
          </cell>
          <cell r="V216" t="b">
            <v>0</v>
          </cell>
          <cell r="X216" t="b">
            <v>0</v>
          </cell>
          <cell r="Y216" t="b">
            <v>0</v>
          </cell>
          <cell r="AE216" t="str">
            <v>20262</v>
          </cell>
          <cell r="AF216" t="str">
            <v>49.295920</v>
          </cell>
          <cell r="AG216" t="str">
            <v>-122.738340</v>
          </cell>
          <cell r="AH216" t="str">
            <v>49° 17' 45.312'' N</v>
          </cell>
          <cell r="AI216" t="str">
            <v>122° 44' 18.024'' W</v>
          </cell>
          <cell r="AJ216" t="str">
            <v>(604) 327-8760</v>
          </cell>
          <cell r="AL216">
            <v>44713</v>
          </cell>
          <cell r="AM216">
            <v>45352</v>
          </cell>
        </row>
        <row r="217">
          <cell r="A217">
            <v>4471</v>
          </cell>
          <cell r="B217" t="str">
            <v>Student Housing</v>
          </cell>
          <cell r="C217" t="str">
            <v>6-storey, mass timber building will add 398 student housing beds on the Abbotsford campus. Funding of $62.3 million will be provided by the provincial government.</v>
          </cell>
          <cell r="D217">
            <v>105</v>
          </cell>
          <cell r="E217" t="str">
            <v>Project started construction</v>
          </cell>
          <cell r="G217" t="str">
            <v>Institutional</v>
          </cell>
          <cell r="H217" t="str">
            <v>Education</v>
          </cell>
          <cell r="I217" t="str">
            <v>Educational Services</v>
          </cell>
          <cell r="J217">
            <v>2</v>
          </cell>
          <cell r="K217" t="str">
            <v>Abbotsford</v>
          </cell>
          <cell r="L217" t="str">
            <v>University of the Fraser Valley</v>
          </cell>
          <cell r="N217" t="str">
            <v>Construction started</v>
          </cell>
          <cell r="P217" t="str">
            <v>Public Services</v>
          </cell>
          <cell r="Q217" t="b">
            <v>1</v>
          </cell>
          <cell r="R217" t="b">
            <v>1</v>
          </cell>
          <cell r="S217" t="b">
            <v>0</v>
          </cell>
          <cell r="T217" t="b">
            <v>0</v>
          </cell>
          <cell r="U217" t="b">
            <v>1</v>
          </cell>
          <cell r="V217" t="b">
            <v>1</v>
          </cell>
          <cell r="W217" t="str">
            <v>CleanBC</v>
          </cell>
          <cell r="X217" t="b">
            <v>0</v>
          </cell>
          <cell r="Y217" t="b">
            <v>0</v>
          </cell>
          <cell r="AB217">
            <v>436</v>
          </cell>
          <cell r="AC217">
            <v>240</v>
          </cell>
          <cell r="AD217" t="str">
            <v>20241</v>
          </cell>
          <cell r="AE217" t="str">
            <v>20252</v>
          </cell>
          <cell r="AJ217" t="str">
            <v>(604) 504-7441</v>
          </cell>
          <cell r="AL217">
            <v>44713</v>
          </cell>
          <cell r="AM217">
            <v>45352</v>
          </cell>
        </row>
        <row r="218">
          <cell r="A218">
            <v>4472</v>
          </cell>
          <cell r="B218" t="str">
            <v>Peter Ewart Middle School Expansion</v>
          </cell>
          <cell r="C218" t="str">
            <v>Expansion to the school will include seismic upgrades and 11 new classrooms to increase capacity to 900 students.</v>
          </cell>
          <cell r="D218">
            <v>39</v>
          </cell>
          <cell r="G218" t="str">
            <v>Institutional</v>
          </cell>
          <cell r="H218" t="str">
            <v>Education</v>
          </cell>
          <cell r="I218" t="str">
            <v>Educational Services</v>
          </cell>
          <cell r="J218">
            <v>2</v>
          </cell>
          <cell r="K218" t="str">
            <v>Langley</v>
          </cell>
          <cell r="L218" t="str">
            <v>School District 35</v>
          </cell>
          <cell r="N218" t="str">
            <v>Construction started</v>
          </cell>
          <cell r="P218" t="str">
            <v>Public Services</v>
          </cell>
          <cell r="Q218" t="b">
            <v>1</v>
          </cell>
          <cell r="R218" t="b">
            <v>1</v>
          </cell>
          <cell r="S218" t="b">
            <v>0</v>
          </cell>
          <cell r="T218" t="b">
            <v>0</v>
          </cell>
          <cell r="U218" t="b">
            <v>0</v>
          </cell>
          <cell r="V218" t="b">
            <v>0</v>
          </cell>
          <cell r="X218" t="b">
            <v>0</v>
          </cell>
          <cell r="Y218" t="b">
            <v>0</v>
          </cell>
          <cell r="AD218" t="str">
            <v>20232</v>
          </cell>
          <cell r="AE218" t="str">
            <v>20244</v>
          </cell>
          <cell r="AJ218" t="str">
            <v>(604) 534-7891</v>
          </cell>
          <cell r="AL218">
            <v>44713</v>
          </cell>
          <cell r="AM218">
            <v>45352</v>
          </cell>
        </row>
        <row r="219">
          <cell r="A219">
            <v>4473</v>
          </cell>
          <cell r="B219" t="str">
            <v>Fuel Refinery Upgrade</v>
          </cell>
          <cell r="C219" t="str">
            <v>Proposed refinery expansion and upgrades to produce 700,000 million litres of low-carbon fuels per year by 2026. This project will receive support from the BC Low Carbon Fuel Standard compliance credits.</v>
          </cell>
          <cell r="D219">
            <v>600</v>
          </cell>
          <cell r="G219" t="str">
            <v>Industrial</v>
          </cell>
          <cell r="H219" t="str">
            <v>Manufacturing - Petrochemical</v>
          </cell>
          <cell r="I219" t="str">
            <v>Natural Gas Processing</v>
          </cell>
          <cell r="J219">
            <v>2</v>
          </cell>
          <cell r="K219" t="str">
            <v>Burnaby</v>
          </cell>
          <cell r="L219" t="str">
            <v>Parkland Corp.</v>
          </cell>
          <cell r="N219" t="str">
            <v>Proposed</v>
          </cell>
          <cell r="P219" t="str">
            <v>Mining &amp; Oil &amp; Gas Extraction</v>
          </cell>
          <cell r="Q219" t="b">
            <v>0</v>
          </cell>
          <cell r="R219" t="b">
            <v>0</v>
          </cell>
          <cell r="S219" t="b">
            <v>0</v>
          </cell>
          <cell r="T219" t="b">
            <v>0</v>
          </cell>
          <cell r="U219" t="b">
            <v>0</v>
          </cell>
          <cell r="V219" t="b">
            <v>0</v>
          </cell>
          <cell r="X219" t="b">
            <v>0</v>
          </cell>
          <cell r="Y219" t="b">
            <v>0</v>
          </cell>
          <cell r="AB219">
            <v>1000</v>
          </cell>
          <cell r="AL219">
            <v>44713</v>
          </cell>
          <cell r="AM219">
            <v>45352</v>
          </cell>
        </row>
        <row r="220">
          <cell r="A220">
            <v>4502</v>
          </cell>
          <cell r="B220" t="str">
            <v>Curv Highrise Condominium</v>
          </cell>
          <cell r="C220" t="str">
            <v>Proposed 501-unit development in a 60-storey highrise condominium located at  1083 Nelson St.</v>
          </cell>
          <cell r="D220">
            <v>80</v>
          </cell>
          <cell r="G220" t="str">
            <v>Residential</v>
          </cell>
          <cell r="H220" t="str">
            <v>Primarily residential - Single use</v>
          </cell>
          <cell r="I220" t="str">
            <v>Residential</v>
          </cell>
          <cell r="J220">
            <v>2</v>
          </cell>
          <cell r="K220" t="str">
            <v>Vancouver</v>
          </cell>
          <cell r="L220" t="str">
            <v>Brivia Group/ Henson Developments</v>
          </cell>
          <cell r="N220" t="str">
            <v>Proposed</v>
          </cell>
          <cell r="O220" t="str">
            <v>Consultation/Approvals</v>
          </cell>
          <cell r="P220" t="str">
            <v>Residential/Commercial</v>
          </cell>
          <cell r="Q220" t="b">
            <v>0</v>
          </cell>
          <cell r="R220" t="b">
            <v>0</v>
          </cell>
          <cell r="S220" t="b">
            <v>0</v>
          </cell>
          <cell r="T220" t="b">
            <v>0</v>
          </cell>
          <cell r="U220" t="b">
            <v>0</v>
          </cell>
          <cell r="V220" t="b">
            <v>1</v>
          </cell>
          <cell r="W220" t="str">
            <v>Passive House</v>
          </cell>
          <cell r="X220" t="b">
            <v>0</v>
          </cell>
          <cell r="Y220" t="b">
            <v>0</v>
          </cell>
          <cell r="AE220" t="str">
            <v>20274</v>
          </cell>
          <cell r="AJ220" t="str">
            <v>(604) 873-7011 (Vancouver City)</v>
          </cell>
          <cell r="AK220" t="str">
            <v>www.thecurv.ca</v>
          </cell>
          <cell r="AL220">
            <v>44713</v>
          </cell>
          <cell r="AM220">
            <v>45352</v>
          </cell>
        </row>
        <row r="221">
          <cell r="A221">
            <v>4490</v>
          </cell>
          <cell r="B221" t="str">
            <v>Luxe Landsdowne</v>
          </cell>
          <cell r="C221" t="str">
            <v>Development of 363 condominiums in a 15-storey highrise No 3 Rd and Landsdowne Rd.</v>
          </cell>
          <cell r="D221">
            <v>68</v>
          </cell>
          <cell r="G221" t="str">
            <v>Residential</v>
          </cell>
          <cell r="H221" t="str">
            <v>Primarily residential - Single use</v>
          </cell>
          <cell r="I221" t="str">
            <v>Residential</v>
          </cell>
          <cell r="J221">
            <v>2</v>
          </cell>
          <cell r="K221" t="str">
            <v>Richmond</v>
          </cell>
          <cell r="L221" t="str">
            <v>Townline/ Canderel Residential</v>
          </cell>
          <cell r="M221" t="str">
            <v>MCM Partnership</v>
          </cell>
          <cell r="N221" t="str">
            <v>Construction started</v>
          </cell>
          <cell r="P221" t="str">
            <v>Residential/Commercial</v>
          </cell>
          <cell r="Q221" t="b">
            <v>0</v>
          </cell>
          <cell r="R221" t="b">
            <v>0</v>
          </cell>
          <cell r="S221" t="b">
            <v>0</v>
          </cell>
          <cell r="T221" t="b">
            <v>0</v>
          </cell>
          <cell r="U221" t="b">
            <v>0</v>
          </cell>
          <cell r="V221" t="b">
            <v>0</v>
          </cell>
          <cell r="X221" t="b">
            <v>0</v>
          </cell>
          <cell r="Y221" t="b">
            <v>0</v>
          </cell>
          <cell r="AD221" t="str">
            <v>20221</v>
          </cell>
          <cell r="AE221" t="str">
            <v>20251</v>
          </cell>
          <cell r="AJ221" t="str">
            <v>(604) 327-8760</v>
          </cell>
          <cell r="AL221">
            <v>44713</v>
          </cell>
          <cell r="AM221">
            <v>45352</v>
          </cell>
        </row>
        <row r="222">
          <cell r="A222">
            <v>4496</v>
          </cell>
          <cell r="B222" t="str">
            <v>The Wedge Condominium</v>
          </cell>
          <cell r="C222" t="str">
            <v>Development of a 15-storey condominium located at 1400 Vancouver St.</v>
          </cell>
          <cell r="D222">
            <v>25</v>
          </cell>
          <cell r="G222" t="str">
            <v>Residential</v>
          </cell>
          <cell r="H222" t="str">
            <v>Primarily residential - Single use</v>
          </cell>
          <cell r="I222" t="str">
            <v>Residential</v>
          </cell>
          <cell r="J222">
            <v>1</v>
          </cell>
          <cell r="K222" t="str">
            <v>Victoria</v>
          </cell>
          <cell r="L222" t="str">
            <v>Cox Developments Ltd.</v>
          </cell>
          <cell r="N222" t="str">
            <v>Construction started</v>
          </cell>
          <cell r="P222" t="str">
            <v>Residential/Commercial</v>
          </cell>
          <cell r="Q222" t="b">
            <v>0</v>
          </cell>
          <cell r="R222" t="b">
            <v>0</v>
          </cell>
          <cell r="S222" t="b">
            <v>0</v>
          </cell>
          <cell r="T222" t="b">
            <v>0</v>
          </cell>
          <cell r="U222" t="b">
            <v>0</v>
          </cell>
          <cell r="V222" t="b">
            <v>0</v>
          </cell>
          <cell r="X222" t="b">
            <v>0</v>
          </cell>
          <cell r="Y222" t="b">
            <v>0</v>
          </cell>
          <cell r="AD222" t="str">
            <v>20222</v>
          </cell>
          <cell r="AE222" t="str">
            <v>20242</v>
          </cell>
          <cell r="AJ222" t="str">
            <v>(250) 590-6989</v>
          </cell>
          <cell r="AL222">
            <v>44713</v>
          </cell>
          <cell r="AM222">
            <v>45352</v>
          </cell>
        </row>
        <row r="223">
          <cell r="A223">
            <v>4497</v>
          </cell>
          <cell r="B223" t="str">
            <v>Viva Condominium</v>
          </cell>
          <cell r="C223" t="str">
            <v>A 71-unit lowrise condominium located at 14398 60 Ave.</v>
          </cell>
          <cell r="D223">
            <v>20</v>
          </cell>
          <cell r="G223" t="str">
            <v>Residential</v>
          </cell>
          <cell r="H223" t="str">
            <v>Primarily residential - Single use</v>
          </cell>
          <cell r="I223" t="str">
            <v>Residential</v>
          </cell>
          <cell r="J223">
            <v>2</v>
          </cell>
          <cell r="K223" t="str">
            <v>Surrey</v>
          </cell>
          <cell r="L223" t="str">
            <v>Four Square Properties</v>
          </cell>
          <cell r="N223" t="str">
            <v>Construction started</v>
          </cell>
          <cell r="P223" t="str">
            <v>Residential/Commercial</v>
          </cell>
          <cell r="Q223" t="b">
            <v>0</v>
          </cell>
          <cell r="R223" t="b">
            <v>0</v>
          </cell>
          <cell r="S223" t="b">
            <v>0</v>
          </cell>
          <cell r="T223" t="b">
            <v>0</v>
          </cell>
          <cell r="U223" t="b">
            <v>0</v>
          </cell>
          <cell r="V223" t="b">
            <v>0</v>
          </cell>
          <cell r="X223" t="b">
            <v>0</v>
          </cell>
          <cell r="Y223" t="b">
            <v>0</v>
          </cell>
          <cell r="AD223" t="str">
            <v>20234</v>
          </cell>
          <cell r="AE223" t="str">
            <v>20251</v>
          </cell>
          <cell r="AL223">
            <v>44713</v>
          </cell>
          <cell r="AM223">
            <v>45352</v>
          </cell>
        </row>
        <row r="224">
          <cell r="A224">
            <v>4498</v>
          </cell>
          <cell r="B224" t="str">
            <v>Piano Condominium</v>
          </cell>
          <cell r="C224" t="str">
            <v>Proposed development of a 557-unit condominium in a 40-storey highrise will be located at  13468 105A Ave.</v>
          </cell>
          <cell r="D224">
            <v>80</v>
          </cell>
          <cell r="G224" t="str">
            <v>Residential</v>
          </cell>
          <cell r="H224" t="str">
            <v>Primarily residential - Single use</v>
          </cell>
          <cell r="I224" t="str">
            <v>Residential</v>
          </cell>
          <cell r="J224">
            <v>2</v>
          </cell>
          <cell r="K224" t="str">
            <v>Surrey</v>
          </cell>
          <cell r="L224" t="str">
            <v>Concord Pacific</v>
          </cell>
          <cell r="M224" t="str">
            <v>IBI Group</v>
          </cell>
          <cell r="N224" t="str">
            <v>Proposed</v>
          </cell>
          <cell r="O224" t="str">
            <v>Consultation/Approvals</v>
          </cell>
          <cell r="P224" t="str">
            <v>Residential/Commercial</v>
          </cell>
          <cell r="Q224" t="b">
            <v>0</v>
          </cell>
          <cell r="R224" t="b">
            <v>0</v>
          </cell>
          <cell r="S224" t="b">
            <v>0</v>
          </cell>
          <cell r="T224" t="b">
            <v>0</v>
          </cell>
          <cell r="U224" t="b">
            <v>0</v>
          </cell>
          <cell r="V224" t="b">
            <v>0</v>
          </cell>
          <cell r="X224" t="b">
            <v>0</v>
          </cell>
          <cell r="Y224" t="b">
            <v>0</v>
          </cell>
          <cell r="AJ224" t="str">
            <v>(604) 681-8882</v>
          </cell>
          <cell r="AK224" t="str">
            <v>www.concordbrentwood.com</v>
          </cell>
          <cell r="AL224">
            <v>44713</v>
          </cell>
          <cell r="AM224">
            <v>45352</v>
          </cell>
        </row>
        <row r="225">
          <cell r="A225">
            <v>4499</v>
          </cell>
          <cell r="B225" t="str">
            <v>O2 Highrise Condominium</v>
          </cell>
          <cell r="C225" t="str">
            <v>Development of a 285-unit condominium 32-storey tower located at 6620 Sussex Ave.</v>
          </cell>
          <cell r="D225">
            <v>40</v>
          </cell>
          <cell r="G225" t="str">
            <v>Residential</v>
          </cell>
          <cell r="H225" t="str">
            <v>Primarily residential - Single use</v>
          </cell>
          <cell r="I225" t="str">
            <v>Residential</v>
          </cell>
          <cell r="J225">
            <v>2</v>
          </cell>
          <cell r="K225" t="str">
            <v>Burnaby</v>
          </cell>
          <cell r="L225" t="str">
            <v>Keltic Canada Development</v>
          </cell>
          <cell r="N225" t="str">
            <v>Construction started</v>
          </cell>
          <cell r="P225" t="str">
            <v>Residential/Commercial</v>
          </cell>
          <cell r="Q225" t="b">
            <v>0</v>
          </cell>
          <cell r="R225" t="b">
            <v>0</v>
          </cell>
          <cell r="S225" t="b">
            <v>0</v>
          </cell>
          <cell r="T225" t="b">
            <v>0</v>
          </cell>
          <cell r="U225" t="b">
            <v>0</v>
          </cell>
          <cell r="V225" t="b">
            <v>0</v>
          </cell>
          <cell r="X225" t="b">
            <v>0</v>
          </cell>
          <cell r="Y225" t="b">
            <v>0</v>
          </cell>
          <cell r="AD225" t="str">
            <v>20232</v>
          </cell>
          <cell r="AE225" t="str">
            <v>20254</v>
          </cell>
          <cell r="AF225" t="str">
            <v>49.223250</v>
          </cell>
          <cell r="AG225" t="str">
            <v>-123.003150</v>
          </cell>
          <cell r="AH225" t="str">
            <v>49° 13' 23.7'' N</v>
          </cell>
          <cell r="AI225" t="str">
            <v>123° 0' 11.34'' W</v>
          </cell>
          <cell r="AJ225" t="str">
            <v>(604) 210-5412</v>
          </cell>
          <cell r="AK225" t="str">
            <v>www.o2metrotown.com</v>
          </cell>
          <cell r="AL225">
            <v>44713</v>
          </cell>
          <cell r="AM225">
            <v>45352</v>
          </cell>
        </row>
        <row r="226">
          <cell r="A226">
            <v>4494</v>
          </cell>
          <cell r="B226" t="str">
            <v>Oku Condominiums</v>
          </cell>
          <cell r="C226" t="str">
            <v>132-unit development in a 6-storey condominium located at 8080 Oak St.</v>
          </cell>
          <cell r="D226">
            <v>24</v>
          </cell>
          <cell r="G226" t="str">
            <v>Residential</v>
          </cell>
          <cell r="H226" t="str">
            <v>Primarily residential - Single use</v>
          </cell>
          <cell r="I226" t="str">
            <v>Residential</v>
          </cell>
          <cell r="J226">
            <v>2</v>
          </cell>
          <cell r="K226" t="str">
            <v>Vancouver</v>
          </cell>
          <cell r="L226" t="str">
            <v>Ulmus Development</v>
          </cell>
          <cell r="M226" t="str">
            <v>Arno Matis Architecture</v>
          </cell>
          <cell r="N226" t="str">
            <v>Construction started</v>
          </cell>
          <cell r="P226" t="str">
            <v>Residential/Commercial</v>
          </cell>
          <cell r="Q226" t="b">
            <v>0</v>
          </cell>
          <cell r="R226" t="b">
            <v>0</v>
          </cell>
          <cell r="S226" t="b">
            <v>0</v>
          </cell>
          <cell r="T226" t="b">
            <v>0</v>
          </cell>
          <cell r="U226" t="b">
            <v>0</v>
          </cell>
          <cell r="V226" t="b">
            <v>0</v>
          </cell>
          <cell r="X226" t="b">
            <v>0</v>
          </cell>
          <cell r="Y226" t="b">
            <v>0</v>
          </cell>
          <cell r="AD226" t="str">
            <v>20223</v>
          </cell>
          <cell r="AE226" t="str">
            <v>20244</v>
          </cell>
          <cell r="AF226" t="str">
            <v>49.211060</v>
          </cell>
          <cell r="AG226" t="str">
            <v>-123.130150</v>
          </cell>
          <cell r="AH226" t="str">
            <v>49° 12' 39.816'' N</v>
          </cell>
          <cell r="AI226" t="str">
            <v>123° 7' 48.54'' W</v>
          </cell>
          <cell r="AJ226" t="str">
            <v>(604) 327-7988</v>
          </cell>
          <cell r="AK226" t="str">
            <v>www.okuliving.com</v>
          </cell>
          <cell r="AL226">
            <v>44713</v>
          </cell>
          <cell r="AM226">
            <v>45352</v>
          </cell>
        </row>
        <row r="227">
          <cell r="A227">
            <v>4501</v>
          </cell>
          <cell r="B227" t="str">
            <v>Vue Highrise Condominium</v>
          </cell>
          <cell r="C227" t="str">
            <v>Development of 296 condominiums in a 44-storey tower located at 638 Whiting Way.</v>
          </cell>
          <cell r="D227">
            <v>60</v>
          </cell>
          <cell r="G227" t="str">
            <v>Residential</v>
          </cell>
          <cell r="H227" t="str">
            <v>Primarily residential - Single use</v>
          </cell>
          <cell r="I227" t="str">
            <v>Residential</v>
          </cell>
          <cell r="J227">
            <v>2</v>
          </cell>
          <cell r="K227" t="str">
            <v>Coquitlam</v>
          </cell>
          <cell r="L227" t="str">
            <v>Amacon Development Corp.</v>
          </cell>
          <cell r="M227" t="str">
            <v>Chris Dikeakos Architects Inc.</v>
          </cell>
          <cell r="N227" t="str">
            <v>Construction started</v>
          </cell>
          <cell r="P227" t="str">
            <v>Residential/Commercial</v>
          </cell>
          <cell r="Q227" t="b">
            <v>0</v>
          </cell>
          <cell r="R227" t="b">
            <v>0</v>
          </cell>
          <cell r="S227" t="b">
            <v>0</v>
          </cell>
          <cell r="T227" t="b">
            <v>0</v>
          </cell>
          <cell r="U227" t="b">
            <v>0</v>
          </cell>
          <cell r="V227" t="b">
            <v>0</v>
          </cell>
          <cell r="X227" t="b">
            <v>0</v>
          </cell>
          <cell r="Y227" t="b">
            <v>0</v>
          </cell>
          <cell r="AD227" t="str">
            <v>20222</v>
          </cell>
          <cell r="AE227" t="str">
            <v>20244</v>
          </cell>
          <cell r="AF227" t="str">
            <v>49.256090</v>
          </cell>
          <cell r="AG227" t="str">
            <v>-122.891980</v>
          </cell>
          <cell r="AH227" t="str">
            <v>49° 15' 21.924'' N</v>
          </cell>
          <cell r="AI227" t="str">
            <v>122° 53' 31.128'' W</v>
          </cell>
          <cell r="AJ227" t="str">
            <v>(604) 602-7700</v>
          </cell>
          <cell r="AL227">
            <v>44713</v>
          </cell>
          <cell r="AM227">
            <v>45352</v>
          </cell>
        </row>
        <row r="228">
          <cell r="A228">
            <v>4470</v>
          </cell>
          <cell r="B228" t="str">
            <v>Physical Therapy Training Expansion</v>
          </cell>
          <cell r="C228" t="str">
            <v>Project to expand the physical therapy and occupational therapy training program through the purchase and renovation of the 2nd floor of the City Centre 1 building adjacent to the Surrey Memorial Hospital. The space will provide laboratories, learning and office space. Funding is being provided by the provincial government ($24.9 million) and UBC ($7.9 million).</v>
          </cell>
          <cell r="D228">
            <v>33</v>
          </cell>
          <cell r="G228" t="str">
            <v>Institutional</v>
          </cell>
          <cell r="H228" t="str">
            <v>Education</v>
          </cell>
          <cell r="I228" t="str">
            <v>Educational Services</v>
          </cell>
          <cell r="J228">
            <v>2</v>
          </cell>
          <cell r="K228" t="str">
            <v>Surrey</v>
          </cell>
          <cell r="L228" t="str">
            <v>University of British Columbia</v>
          </cell>
          <cell r="N228" t="str">
            <v>Construction started</v>
          </cell>
          <cell r="P228" t="str">
            <v>Public Services</v>
          </cell>
          <cell r="Q228" t="b">
            <v>1</v>
          </cell>
          <cell r="R228" t="b">
            <v>1</v>
          </cell>
          <cell r="S228" t="b">
            <v>0</v>
          </cell>
          <cell r="T228" t="b">
            <v>0</v>
          </cell>
          <cell r="U228" t="b">
            <v>1</v>
          </cell>
          <cell r="V228" t="b">
            <v>0</v>
          </cell>
          <cell r="X228" t="b">
            <v>0</v>
          </cell>
          <cell r="Y228" t="b">
            <v>0</v>
          </cell>
          <cell r="AB228">
            <v>46</v>
          </cell>
          <cell r="AC228">
            <v>26</v>
          </cell>
          <cell r="AD228" t="str">
            <v>20224</v>
          </cell>
          <cell r="AE228" t="str">
            <v>20243</v>
          </cell>
          <cell r="AJ228" t="str">
            <v>(604) 731-3103</v>
          </cell>
          <cell r="AL228">
            <v>44713</v>
          </cell>
          <cell r="AM228">
            <v>45352</v>
          </cell>
        </row>
        <row r="229">
          <cell r="A229">
            <v>4503</v>
          </cell>
          <cell r="B229" t="str">
            <v>Wentworth Condominium</v>
          </cell>
          <cell r="C229" t="str">
            <v>Proposed 279-unit development in a 12 storey condominium located at 2480 Wentworth Ave.</v>
          </cell>
          <cell r="D229">
            <v>48</v>
          </cell>
          <cell r="G229" t="str">
            <v>Residential</v>
          </cell>
          <cell r="H229" t="str">
            <v>Primarily residential - Single use</v>
          </cell>
          <cell r="I229" t="str">
            <v>Residential</v>
          </cell>
          <cell r="J229">
            <v>2</v>
          </cell>
          <cell r="K229" t="str">
            <v>West Vancouver</v>
          </cell>
          <cell r="L229" t="str">
            <v>Henson Developments</v>
          </cell>
          <cell r="M229" t="str">
            <v>GBL Architects</v>
          </cell>
          <cell r="N229" t="str">
            <v>Proposed</v>
          </cell>
          <cell r="O229" t="str">
            <v>Consultation/Approvals</v>
          </cell>
          <cell r="P229" t="str">
            <v>Residential/Commercial</v>
          </cell>
          <cell r="Q229" t="b">
            <v>0</v>
          </cell>
          <cell r="R229" t="b">
            <v>0</v>
          </cell>
          <cell r="S229" t="b">
            <v>0</v>
          </cell>
          <cell r="T229" t="b">
            <v>0</v>
          </cell>
          <cell r="U229" t="b">
            <v>0</v>
          </cell>
          <cell r="V229" t="b">
            <v>0</v>
          </cell>
          <cell r="X229" t="b">
            <v>0</v>
          </cell>
          <cell r="Y229" t="b">
            <v>0</v>
          </cell>
          <cell r="AF229" t="str">
            <v>49.346700</v>
          </cell>
          <cell r="AG229" t="str">
            <v>-123.181040</v>
          </cell>
          <cell r="AH229" t="str">
            <v>49° 20' 48.12'' N</v>
          </cell>
          <cell r="AI229" t="str">
            <v>123° 10' 51.744'' W</v>
          </cell>
          <cell r="AJ229" t="str">
            <v>(778)379-9660</v>
          </cell>
          <cell r="AL229">
            <v>44713</v>
          </cell>
          <cell r="AM229">
            <v>45352</v>
          </cell>
        </row>
        <row r="230">
          <cell r="A230">
            <v>4505</v>
          </cell>
          <cell r="B230" t="str">
            <v>Douglas &amp; Caledonia Condominium</v>
          </cell>
          <cell r="C230" t="str">
            <v>Proposed 540-unit development in a 21-storey condominium located at 1961 Douglas St. Project will include retail and commercial space.</v>
          </cell>
          <cell r="D230">
            <v>52</v>
          </cell>
          <cell r="G230" t="str">
            <v>Residential</v>
          </cell>
          <cell r="H230" t="str">
            <v>Primarily residential - Single use</v>
          </cell>
          <cell r="I230" t="str">
            <v>Residential</v>
          </cell>
          <cell r="J230">
            <v>1</v>
          </cell>
          <cell r="K230" t="str">
            <v>Victoria</v>
          </cell>
          <cell r="L230" t="str">
            <v>Chard Development</v>
          </cell>
          <cell r="M230" t="str">
            <v>Musson Cattell Mackey Partnership</v>
          </cell>
          <cell r="N230" t="str">
            <v>Proposed</v>
          </cell>
          <cell r="O230" t="str">
            <v>Tender/Preconstruction</v>
          </cell>
          <cell r="P230" t="str">
            <v>Residential/Commercial</v>
          </cell>
          <cell r="Q230" t="b">
            <v>0</v>
          </cell>
          <cell r="R230" t="b">
            <v>0</v>
          </cell>
          <cell r="S230" t="b">
            <v>0</v>
          </cell>
          <cell r="T230" t="b">
            <v>0</v>
          </cell>
          <cell r="U230" t="b">
            <v>0</v>
          </cell>
          <cell r="V230" t="b">
            <v>0</v>
          </cell>
          <cell r="X230" t="b">
            <v>0</v>
          </cell>
          <cell r="Y230" t="b">
            <v>0</v>
          </cell>
          <cell r="AF230" t="str">
            <v>48.431690</v>
          </cell>
          <cell r="AG230" t="str">
            <v>-123.363770</v>
          </cell>
          <cell r="AH230" t="str">
            <v>48° 25' 54.084'' N</v>
          </cell>
          <cell r="AI230" t="str">
            <v>123° 21' 49.572'' W</v>
          </cell>
          <cell r="AJ230" t="str">
            <v>(604) 682-6046</v>
          </cell>
          <cell r="AL230">
            <v>44713</v>
          </cell>
          <cell r="AM230">
            <v>45352</v>
          </cell>
        </row>
        <row r="231">
          <cell r="A231">
            <v>4506</v>
          </cell>
          <cell r="B231" t="str">
            <v>Onyx &amp; Ivory Lowrise Condominium</v>
          </cell>
          <cell r="C231" t="str">
            <v>106-unit lowrise development located at 16358 90 Ave.</v>
          </cell>
          <cell r="D231">
            <v>20</v>
          </cell>
          <cell r="G231" t="str">
            <v>Residential</v>
          </cell>
          <cell r="H231" t="str">
            <v>Primarily residential - Single use</v>
          </cell>
          <cell r="I231" t="str">
            <v>Residential</v>
          </cell>
          <cell r="J231">
            <v>2</v>
          </cell>
          <cell r="K231" t="str">
            <v>Surrey</v>
          </cell>
          <cell r="L231" t="str">
            <v>Vanquish Homes</v>
          </cell>
          <cell r="M231" t="str">
            <v>DF Architecture Inc._x000D_
DF Architecture Inc.</v>
          </cell>
          <cell r="N231" t="str">
            <v>Construction started</v>
          </cell>
          <cell r="P231" t="str">
            <v>Residential/Commercial</v>
          </cell>
          <cell r="Q231" t="b">
            <v>0</v>
          </cell>
          <cell r="R231" t="b">
            <v>0</v>
          </cell>
          <cell r="S231" t="b">
            <v>0</v>
          </cell>
          <cell r="T231" t="b">
            <v>0</v>
          </cell>
          <cell r="U231" t="b">
            <v>0</v>
          </cell>
          <cell r="V231" t="b">
            <v>0</v>
          </cell>
          <cell r="X231" t="b">
            <v>0</v>
          </cell>
          <cell r="Y231" t="b">
            <v>0</v>
          </cell>
          <cell r="AD231" t="str">
            <v>20234</v>
          </cell>
          <cell r="AE231" t="str">
            <v>20244</v>
          </cell>
          <cell r="AF231" t="str">
            <v>49.166440</v>
          </cell>
          <cell r="AG231" t="str">
            <v>-122.768610</v>
          </cell>
          <cell r="AH231" t="str">
            <v>49° 9' 59.184'' N</v>
          </cell>
          <cell r="AI231" t="str">
            <v>122° 46' 6.996'' W</v>
          </cell>
          <cell r="AK231" t="str">
            <v>www.onyxivory.ca</v>
          </cell>
          <cell r="AL231">
            <v>44713</v>
          </cell>
          <cell r="AM231">
            <v>45352</v>
          </cell>
        </row>
        <row r="232">
          <cell r="A232">
            <v>4507</v>
          </cell>
          <cell r="B232" t="str">
            <v>Cadence Condominium</v>
          </cell>
          <cell r="C232" t="str">
            <v>Development of a 77-unit condominium in a 6-storey building located at 3839 Quadra St.</v>
          </cell>
          <cell r="D232">
            <v>20</v>
          </cell>
          <cell r="G232" t="str">
            <v>Residential</v>
          </cell>
          <cell r="H232" t="str">
            <v>Primarily residential - Single use</v>
          </cell>
          <cell r="I232" t="str">
            <v>Residential</v>
          </cell>
          <cell r="J232">
            <v>1</v>
          </cell>
          <cell r="K232" t="str">
            <v>Victoria</v>
          </cell>
          <cell r="L232" t="str">
            <v>Abstract Developments Inc.</v>
          </cell>
          <cell r="M232" t="str">
            <v>KOKA Architecture + Design Inc.</v>
          </cell>
          <cell r="N232" t="str">
            <v>Construction started</v>
          </cell>
          <cell r="P232" t="str">
            <v>Residential/Commercial</v>
          </cell>
          <cell r="Q232" t="b">
            <v>0</v>
          </cell>
          <cell r="R232" t="b">
            <v>0</v>
          </cell>
          <cell r="S232" t="b">
            <v>0</v>
          </cell>
          <cell r="T232" t="b">
            <v>0</v>
          </cell>
          <cell r="U232" t="b">
            <v>0</v>
          </cell>
          <cell r="V232" t="b">
            <v>0</v>
          </cell>
          <cell r="X232" t="b">
            <v>0</v>
          </cell>
          <cell r="Y232" t="b">
            <v>0</v>
          </cell>
          <cell r="AD232" t="str">
            <v>20222</v>
          </cell>
          <cell r="AE232" t="str">
            <v>20244</v>
          </cell>
          <cell r="AF232" t="str">
            <v>48.462310</v>
          </cell>
          <cell r="AG232" t="str">
            <v>-123.359480</v>
          </cell>
          <cell r="AH232" t="str">
            <v>48° 27' 44.316'' N</v>
          </cell>
          <cell r="AI232" t="str">
            <v>123° 21' 34.128'' W</v>
          </cell>
          <cell r="AJ232" t="str">
            <v>(250) 883-5579</v>
          </cell>
          <cell r="AL232">
            <v>44713</v>
          </cell>
          <cell r="AM232">
            <v>45352</v>
          </cell>
        </row>
        <row r="233">
          <cell r="A233">
            <v>4508</v>
          </cell>
          <cell r="B233" t="str">
            <v>Mateah Condominium</v>
          </cell>
          <cell r="C233" t="str">
            <v>Proposed 250-unit condominium in a 10-storey development located at 750 Enterprise Cres.</v>
          </cell>
          <cell r="D233">
            <v>45</v>
          </cell>
          <cell r="G233" t="str">
            <v>Residential</v>
          </cell>
          <cell r="H233" t="str">
            <v>Primarily residential - Single use</v>
          </cell>
          <cell r="I233" t="str">
            <v>Residential</v>
          </cell>
          <cell r="J233">
            <v>1</v>
          </cell>
          <cell r="K233" t="str">
            <v>Victoria</v>
          </cell>
          <cell r="L233" t="str">
            <v>Mike Geric Construction Ltd.</v>
          </cell>
          <cell r="M233" t="str">
            <v>_x000D_
Shape Architecture</v>
          </cell>
          <cell r="N233" t="str">
            <v>Proposed</v>
          </cell>
          <cell r="O233" t="str">
            <v>Consultation/Approvals</v>
          </cell>
          <cell r="P233" t="str">
            <v>Residential/Commercial</v>
          </cell>
          <cell r="Q233" t="b">
            <v>0</v>
          </cell>
          <cell r="R233" t="b">
            <v>0</v>
          </cell>
          <cell r="S233" t="b">
            <v>0</v>
          </cell>
          <cell r="T233" t="b">
            <v>0</v>
          </cell>
          <cell r="U233" t="b">
            <v>0</v>
          </cell>
          <cell r="V233" t="b">
            <v>0</v>
          </cell>
          <cell r="X233" t="b">
            <v>0</v>
          </cell>
          <cell r="Y233" t="b">
            <v>0</v>
          </cell>
          <cell r="AF233" t="str">
            <v>48.485520</v>
          </cell>
          <cell r="AG233" t="str">
            <v>-123.387480</v>
          </cell>
          <cell r="AH233" t="str">
            <v>48° 29' 7.872'' N</v>
          </cell>
          <cell r="AI233" t="str">
            <v>123° 23' 14.928'' W</v>
          </cell>
          <cell r="AJ233" t="str">
            <v>(250) 590-3666</v>
          </cell>
          <cell r="AL233">
            <v>44713</v>
          </cell>
          <cell r="AM233">
            <v>45352</v>
          </cell>
        </row>
        <row r="234">
          <cell r="A234">
            <v>4509</v>
          </cell>
          <cell r="B234" t="str">
            <v>Millstream Condominium</v>
          </cell>
          <cell r="C234" t="str">
            <v>New 113-unit condominium in a 6-storey development located at 2631 Millstream Rd.</v>
          </cell>
          <cell r="D234">
            <v>20</v>
          </cell>
          <cell r="G234" t="str">
            <v>Residential</v>
          </cell>
          <cell r="H234" t="str">
            <v>Primarily residential - Single use</v>
          </cell>
          <cell r="I234" t="str">
            <v>Residential</v>
          </cell>
          <cell r="J234">
            <v>1</v>
          </cell>
          <cell r="K234" t="str">
            <v>Victoria</v>
          </cell>
          <cell r="L234" t="str">
            <v>Landvision Group</v>
          </cell>
          <cell r="N234" t="str">
            <v>Construction started</v>
          </cell>
          <cell r="P234" t="str">
            <v>Residential/Commercial</v>
          </cell>
          <cell r="Q234" t="b">
            <v>0</v>
          </cell>
          <cell r="R234" t="b">
            <v>0</v>
          </cell>
          <cell r="S234" t="b">
            <v>0</v>
          </cell>
          <cell r="T234" t="b">
            <v>0</v>
          </cell>
          <cell r="U234" t="b">
            <v>0</v>
          </cell>
          <cell r="V234" t="b">
            <v>0</v>
          </cell>
          <cell r="X234" t="b">
            <v>0</v>
          </cell>
          <cell r="Y234" t="b">
            <v>0</v>
          </cell>
          <cell r="AD234" t="str">
            <v>20231</v>
          </cell>
          <cell r="AE234" t="str">
            <v>20251</v>
          </cell>
          <cell r="AJ234" t="str">
            <v>(250) 361-0382 (Victoria City)</v>
          </cell>
          <cell r="AK234" t="str">
            <v>www.millstreamliving.ca</v>
          </cell>
          <cell r="AL234">
            <v>44713</v>
          </cell>
          <cell r="AM234">
            <v>45352</v>
          </cell>
        </row>
        <row r="235">
          <cell r="A235">
            <v>4500</v>
          </cell>
          <cell r="B235" t="str">
            <v>Florin Condominium</v>
          </cell>
          <cell r="C235" t="str">
            <v>176-unit midrise condominium located at 572 Rochester Ave.</v>
          </cell>
          <cell r="D235">
            <v>30</v>
          </cell>
          <cell r="G235" t="str">
            <v>Residential</v>
          </cell>
          <cell r="H235" t="str">
            <v>Primarily residential - Single use</v>
          </cell>
          <cell r="I235" t="str">
            <v>Residential</v>
          </cell>
          <cell r="J235">
            <v>2</v>
          </cell>
          <cell r="K235" t="str">
            <v>Coquitlam</v>
          </cell>
          <cell r="L235" t="str">
            <v>Allaire Homes/ The Circadian Group</v>
          </cell>
          <cell r="M235" t="str">
            <v>_x000D_
Integra Architecture</v>
          </cell>
          <cell r="N235" t="str">
            <v>Construction started</v>
          </cell>
          <cell r="P235" t="str">
            <v>Residential/Commercial</v>
          </cell>
          <cell r="Q235" t="b">
            <v>0</v>
          </cell>
          <cell r="R235" t="b">
            <v>0</v>
          </cell>
          <cell r="S235" t="b">
            <v>0</v>
          </cell>
          <cell r="T235" t="b">
            <v>0</v>
          </cell>
          <cell r="U235" t="b">
            <v>0</v>
          </cell>
          <cell r="V235" t="b">
            <v>0</v>
          </cell>
          <cell r="X235" t="b">
            <v>0</v>
          </cell>
          <cell r="Y235" t="b">
            <v>0</v>
          </cell>
          <cell r="AD235" t="str">
            <v>20232</v>
          </cell>
          <cell r="AE235" t="str">
            <v>20251</v>
          </cell>
          <cell r="AF235" t="str">
            <v>49.245340</v>
          </cell>
          <cell r="AG235" t="str">
            <v>-122.886810</v>
          </cell>
          <cell r="AH235" t="str">
            <v>49° 14' 43.224'' N</v>
          </cell>
          <cell r="AI235" t="str">
            <v>122° 53' 12.516'' W</v>
          </cell>
          <cell r="AJ235" t="str">
            <v>(604) 357-3712</v>
          </cell>
          <cell r="AK235" t="str">
            <v>www.liveatflorin.com</v>
          </cell>
          <cell r="AL235">
            <v>44713</v>
          </cell>
          <cell r="AM235">
            <v>45352</v>
          </cell>
        </row>
        <row r="236">
          <cell r="A236">
            <v>4484</v>
          </cell>
          <cell r="B236" t="str">
            <v>Hartley Condominiums</v>
          </cell>
          <cell r="C236" t="str">
            <v>New 74-unit development in four 6-storey condominiums located at 10463 139 St.</v>
          </cell>
          <cell r="D236">
            <v>20</v>
          </cell>
          <cell r="G236" t="str">
            <v>Residential</v>
          </cell>
          <cell r="H236" t="str">
            <v>Primarily residential - Single use</v>
          </cell>
          <cell r="I236" t="str">
            <v>Residential</v>
          </cell>
          <cell r="J236">
            <v>2</v>
          </cell>
          <cell r="K236" t="str">
            <v>Surrey</v>
          </cell>
          <cell r="L236" t="str">
            <v>Porte Communities</v>
          </cell>
          <cell r="M236" t="str">
            <v>Studio One Architecture</v>
          </cell>
          <cell r="N236" t="str">
            <v>Construction started</v>
          </cell>
          <cell r="P236" t="str">
            <v>Residential/Commercial</v>
          </cell>
          <cell r="Q236" t="b">
            <v>0</v>
          </cell>
          <cell r="R236" t="b">
            <v>0</v>
          </cell>
          <cell r="S236" t="b">
            <v>0</v>
          </cell>
          <cell r="T236" t="b">
            <v>0</v>
          </cell>
          <cell r="U236" t="b">
            <v>0</v>
          </cell>
          <cell r="V236" t="b">
            <v>0</v>
          </cell>
          <cell r="X236" t="b">
            <v>0</v>
          </cell>
          <cell r="Y236" t="b">
            <v>0</v>
          </cell>
          <cell r="AD236" t="str">
            <v>20224</v>
          </cell>
          <cell r="AE236" t="str">
            <v>20251</v>
          </cell>
          <cell r="AK236" t="str">
            <v>www.hartley.porte.ca</v>
          </cell>
          <cell r="AL236">
            <v>44713</v>
          </cell>
          <cell r="AM236">
            <v>45352</v>
          </cell>
        </row>
        <row r="237">
          <cell r="A237">
            <v>4491</v>
          </cell>
          <cell r="B237" t="str">
            <v>Band Condominium</v>
          </cell>
          <cell r="C237" t="str">
            <v>384-unit condominium in a 45-storey highrise located at 675 North Rd.</v>
          </cell>
          <cell r="D237">
            <v>63</v>
          </cell>
          <cell r="G237" t="str">
            <v>Residential</v>
          </cell>
          <cell r="H237" t="str">
            <v>Primarily residential - Single use</v>
          </cell>
          <cell r="I237" t="str">
            <v>Residential</v>
          </cell>
          <cell r="J237">
            <v>2</v>
          </cell>
          <cell r="K237" t="str">
            <v>Coquitlam</v>
          </cell>
          <cell r="L237" t="str">
            <v>Townline Group</v>
          </cell>
          <cell r="N237" t="str">
            <v>Construction started</v>
          </cell>
          <cell r="P237" t="str">
            <v>Residential/Commercial</v>
          </cell>
          <cell r="Q237" t="b">
            <v>0</v>
          </cell>
          <cell r="R237" t="b">
            <v>0</v>
          </cell>
          <cell r="S237" t="b">
            <v>0</v>
          </cell>
          <cell r="T237" t="b">
            <v>0</v>
          </cell>
          <cell r="U237" t="b">
            <v>0</v>
          </cell>
          <cell r="V237" t="b">
            <v>0</v>
          </cell>
          <cell r="X237" t="b">
            <v>0</v>
          </cell>
          <cell r="Y237" t="b">
            <v>0</v>
          </cell>
          <cell r="AD237" t="str">
            <v>20232</v>
          </cell>
          <cell r="AE237" t="str">
            <v>20261</v>
          </cell>
          <cell r="AF237" t="str">
            <v>49.258000</v>
          </cell>
          <cell r="AG237" t="str">
            <v>-122.892450</v>
          </cell>
          <cell r="AH237" t="str">
            <v>49° 15' 28.8'' N</v>
          </cell>
          <cell r="AI237" t="str">
            <v>122° 53' 32.82'' W</v>
          </cell>
          <cell r="AJ237" t="str">
            <v>(604) 327-8760</v>
          </cell>
          <cell r="AL237">
            <v>44713</v>
          </cell>
          <cell r="AM237">
            <v>45352</v>
          </cell>
        </row>
        <row r="238">
          <cell r="A238">
            <v>4489</v>
          </cell>
          <cell r="B238" t="str">
            <v>7510 Cambie Street Condos</v>
          </cell>
          <cell r="C238" t="str">
            <v>Proposed 90-unit condominium in a 6-storey development.</v>
          </cell>
          <cell r="D238">
            <v>20</v>
          </cell>
          <cell r="G238" t="str">
            <v>Residential</v>
          </cell>
          <cell r="H238" t="str">
            <v>Primarily residential - Single use</v>
          </cell>
          <cell r="I238" t="str">
            <v>Residential</v>
          </cell>
          <cell r="J238">
            <v>2</v>
          </cell>
          <cell r="K238" t="str">
            <v>Vancouver</v>
          </cell>
          <cell r="L238" t="str">
            <v>Peterson Group</v>
          </cell>
          <cell r="M238" t="str">
            <v>Yamamoto Architecture Inc.</v>
          </cell>
          <cell r="N238" t="str">
            <v>On hold</v>
          </cell>
          <cell r="P238" t="str">
            <v>Residential/Commercial</v>
          </cell>
          <cell r="Q238" t="b">
            <v>0</v>
          </cell>
          <cell r="R238" t="b">
            <v>0</v>
          </cell>
          <cell r="S238" t="b">
            <v>0</v>
          </cell>
          <cell r="T238" t="b">
            <v>0</v>
          </cell>
          <cell r="U238" t="b">
            <v>0</v>
          </cell>
          <cell r="V238" t="b">
            <v>0</v>
          </cell>
          <cell r="X238" t="b">
            <v>0</v>
          </cell>
          <cell r="Y238" t="b">
            <v>0</v>
          </cell>
          <cell r="AF238" t="str">
            <v>49.216890</v>
          </cell>
          <cell r="AG238" t="str">
            <v>-123.116670</v>
          </cell>
          <cell r="AH238" t="str">
            <v>49° 13' 0.804'' N</v>
          </cell>
          <cell r="AI238" t="str">
            <v>123° 7' 0.012'' W</v>
          </cell>
          <cell r="AL238">
            <v>44713</v>
          </cell>
          <cell r="AM238">
            <v>45352</v>
          </cell>
        </row>
        <row r="239">
          <cell r="A239">
            <v>4488</v>
          </cell>
          <cell r="B239" t="str">
            <v>Cambie &amp; 43rd Condominium</v>
          </cell>
          <cell r="C239" t="str">
            <v>Proposed 168-unit development in a 29-storey condominium located at 5910 Cambie St.</v>
          </cell>
          <cell r="D239">
            <v>28</v>
          </cell>
          <cell r="G239" t="str">
            <v>Residential</v>
          </cell>
          <cell r="H239" t="str">
            <v>Primarily residential - Single use</v>
          </cell>
          <cell r="I239" t="str">
            <v>Residential</v>
          </cell>
          <cell r="J239">
            <v>2</v>
          </cell>
          <cell r="K239" t="str">
            <v>Vancouver</v>
          </cell>
          <cell r="L239" t="str">
            <v>Peterson Group</v>
          </cell>
          <cell r="M239" t="str">
            <v>Perkins&amp; Will</v>
          </cell>
          <cell r="N239" t="str">
            <v>On hold</v>
          </cell>
          <cell r="P239" t="str">
            <v>Residential/Commercial</v>
          </cell>
          <cell r="Q239" t="b">
            <v>0</v>
          </cell>
          <cell r="R239" t="b">
            <v>0</v>
          </cell>
          <cell r="S239" t="b">
            <v>0</v>
          </cell>
          <cell r="T239" t="b">
            <v>0</v>
          </cell>
          <cell r="U239" t="b">
            <v>0</v>
          </cell>
          <cell r="V239" t="b">
            <v>0</v>
          </cell>
          <cell r="X239" t="b">
            <v>0</v>
          </cell>
          <cell r="Y239" t="b">
            <v>0</v>
          </cell>
          <cell r="AF239" t="str">
            <v>49.231430</v>
          </cell>
          <cell r="AG239" t="str">
            <v>-123.115720</v>
          </cell>
          <cell r="AH239" t="str">
            <v>49° 13' 53.148'' N</v>
          </cell>
          <cell r="AI239" t="str">
            <v>123° 6' 56.592'' W</v>
          </cell>
          <cell r="AL239">
            <v>44713</v>
          </cell>
          <cell r="AM239">
            <v>45352</v>
          </cell>
        </row>
        <row r="240">
          <cell r="A240">
            <v>4478</v>
          </cell>
          <cell r="B240" t="str">
            <v>Dr. Knox Middle School Expansion</v>
          </cell>
          <cell r="C240" t="str">
            <v>Proposed additions to the middle school to expand capacity from 800 to 1100 students.</v>
          </cell>
          <cell r="D240">
            <v>23</v>
          </cell>
          <cell r="G240" t="str">
            <v>Institutional</v>
          </cell>
          <cell r="H240" t="str">
            <v>Education</v>
          </cell>
          <cell r="I240" t="str">
            <v>Educational Services</v>
          </cell>
          <cell r="J240">
            <v>3</v>
          </cell>
          <cell r="K240" t="str">
            <v>Kelowna</v>
          </cell>
          <cell r="L240" t="str">
            <v>School District 23</v>
          </cell>
          <cell r="N240" t="str">
            <v>Construction started</v>
          </cell>
          <cell r="P240" t="str">
            <v>Public Services</v>
          </cell>
          <cell r="Q240" t="b">
            <v>1</v>
          </cell>
          <cell r="R240" t="b">
            <v>0</v>
          </cell>
          <cell r="S240" t="b">
            <v>0</v>
          </cell>
          <cell r="T240" t="b">
            <v>0</v>
          </cell>
          <cell r="U240" t="b">
            <v>1</v>
          </cell>
          <cell r="V240" t="b">
            <v>0</v>
          </cell>
          <cell r="X240" t="b">
            <v>0</v>
          </cell>
          <cell r="Y240" t="b">
            <v>0</v>
          </cell>
          <cell r="AD240" t="str">
            <v>20232</v>
          </cell>
          <cell r="AE240" t="str">
            <v>20243</v>
          </cell>
          <cell r="AJ240" t="str">
            <v>(250) 860-8888</v>
          </cell>
          <cell r="AL240">
            <v>44713</v>
          </cell>
          <cell r="AM240">
            <v>45352</v>
          </cell>
        </row>
        <row r="241">
          <cell r="A241">
            <v>4487</v>
          </cell>
          <cell r="B241" t="str">
            <v>Frame Highrise Condominium</v>
          </cell>
          <cell r="C241" t="str">
            <v>Proposed 217-unit condominium in a 10-storey development located at 2751 Kingsway.</v>
          </cell>
          <cell r="D241">
            <v>40</v>
          </cell>
          <cell r="G241" t="str">
            <v>Residential</v>
          </cell>
          <cell r="H241" t="str">
            <v>Primarily residential - Single use</v>
          </cell>
          <cell r="I241" t="str">
            <v>Residential</v>
          </cell>
          <cell r="J241">
            <v>2</v>
          </cell>
          <cell r="K241" t="str">
            <v>Vancouver</v>
          </cell>
          <cell r="L241" t="str">
            <v>Coromandel Properties/ Peterson Group</v>
          </cell>
          <cell r="M241" t="str">
            <v>GBL Architects</v>
          </cell>
          <cell r="N241" t="str">
            <v>On hold</v>
          </cell>
          <cell r="P241" t="str">
            <v>Residential/Commercial</v>
          </cell>
          <cell r="Q241" t="b">
            <v>0</v>
          </cell>
          <cell r="R241" t="b">
            <v>0</v>
          </cell>
          <cell r="S241" t="b">
            <v>0</v>
          </cell>
          <cell r="T241" t="b">
            <v>0</v>
          </cell>
          <cell r="U241" t="b">
            <v>0</v>
          </cell>
          <cell r="V241" t="b">
            <v>0</v>
          </cell>
          <cell r="X241" t="b">
            <v>0</v>
          </cell>
          <cell r="Y241" t="b">
            <v>0</v>
          </cell>
          <cell r="AF241" t="str">
            <v>49.238140</v>
          </cell>
          <cell r="AG241" t="str">
            <v>-123.048820</v>
          </cell>
          <cell r="AH241" t="str">
            <v>49° 14' 17.304'' N</v>
          </cell>
          <cell r="AI241" t="str">
            <v>123° 2' 55.752'' W</v>
          </cell>
          <cell r="AL241">
            <v>44713</v>
          </cell>
          <cell r="AM241">
            <v>45352</v>
          </cell>
        </row>
        <row r="242">
          <cell r="A242">
            <v>4485</v>
          </cell>
          <cell r="B242" t="str">
            <v>Baden Park Condominiums</v>
          </cell>
          <cell r="C242" t="str">
            <v>A 341-unit development in a 6-storey condominium located at 904 Lytton St. The first phase is called Yew at Baden Park</v>
          </cell>
          <cell r="D242">
            <v>58</v>
          </cell>
          <cell r="G242" t="str">
            <v>Residential</v>
          </cell>
          <cell r="H242" t="str">
            <v>Primarily residential - Single use</v>
          </cell>
          <cell r="I242" t="str">
            <v>Residential</v>
          </cell>
          <cell r="J242">
            <v>2</v>
          </cell>
          <cell r="K242" t="str">
            <v>North Vancouver</v>
          </cell>
          <cell r="L242" t="str">
            <v>Anthem Properties</v>
          </cell>
          <cell r="N242" t="str">
            <v>Construction started</v>
          </cell>
          <cell r="P242" t="str">
            <v>Residential/Commercial</v>
          </cell>
          <cell r="Q242" t="b">
            <v>0</v>
          </cell>
          <cell r="R242" t="b">
            <v>0</v>
          </cell>
          <cell r="S242" t="b">
            <v>0</v>
          </cell>
          <cell r="T242" t="b">
            <v>0</v>
          </cell>
          <cell r="U242" t="b">
            <v>0</v>
          </cell>
          <cell r="V242" t="b">
            <v>0</v>
          </cell>
          <cell r="X242" t="b">
            <v>0</v>
          </cell>
          <cell r="Y242" t="b">
            <v>0</v>
          </cell>
          <cell r="AD242" t="str">
            <v>20232</v>
          </cell>
          <cell r="AE242" t="str">
            <v>20254</v>
          </cell>
          <cell r="AF242" t="str">
            <v>49.314110</v>
          </cell>
          <cell r="AG242" t="str">
            <v>-122.999550</v>
          </cell>
          <cell r="AH242" t="str">
            <v>49° 18' 50.796'' N</v>
          </cell>
          <cell r="AI242" t="str">
            <v>122° 59' 58.38'' W</v>
          </cell>
          <cell r="AJ242" t="str">
            <v>(604) 689-3040</v>
          </cell>
          <cell r="AK242" t="str">
            <v>www.badenparkbyanthem.com</v>
          </cell>
          <cell r="AL242">
            <v>44713</v>
          </cell>
          <cell r="AM242">
            <v>45352</v>
          </cell>
        </row>
        <row r="243">
          <cell r="A243">
            <v>4480</v>
          </cell>
          <cell r="B243" t="str">
            <v>Pleasant Valley Secondary</v>
          </cell>
          <cell r="C243" t="str">
            <v>Project to replace school gymnasium has bee awarded to Sawchuck Developments.</v>
          </cell>
          <cell r="D243">
            <v>16</v>
          </cell>
          <cell r="G243" t="str">
            <v>Institutional</v>
          </cell>
          <cell r="H243" t="str">
            <v>Education</v>
          </cell>
          <cell r="I243" t="str">
            <v>Educational Services</v>
          </cell>
          <cell r="J243">
            <v>3</v>
          </cell>
          <cell r="K243" t="str">
            <v>Salmon Arm</v>
          </cell>
          <cell r="L243" t="str">
            <v>School District 83</v>
          </cell>
          <cell r="M243" t="str">
            <v>KMBR Architects</v>
          </cell>
          <cell r="N243" t="str">
            <v>Construction started</v>
          </cell>
          <cell r="P243" t="str">
            <v>Public Services</v>
          </cell>
          <cell r="Q243" t="b">
            <v>1</v>
          </cell>
          <cell r="R243" t="b">
            <v>0</v>
          </cell>
          <cell r="S243" t="b">
            <v>0</v>
          </cell>
          <cell r="T243" t="b">
            <v>0</v>
          </cell>
          <cell r="U243" t="b">
            <v>1</v>
          </cell>
          <cell r="V243" t="b">
            <v>0</v>
          </cell>
          <cell r="X243" t="b">
            <v>0</v>
          </cell>
          <cell r="Y243" t="b">
            <v>0</v>
          </cell>
          <cell r="AD243" t="str">
            <v>20233</v>
          </cell>
          <cell r="AE243" t="str">
            <v>20251</v>
          </cell>
          <cell r="AJ243" t="str">
            <v>(250) 832-2157</v>
          </cell>
          <cell r="AL243">
            <v>44713</v>
          </cell>
          <cell r="AM243">
            <v>45352</v>
          </cell>
        </row>
        <row r="244">
          <cell r="A244">
            <v>4477</v>
          </cell>
          <cell r="B244" t="str">
            <v>Glenmore Voltage Conversion (LM-NSC-088) Project</v>
          </cell>
          <cell r="C244" t="str">
            <v>This project is to convert the voltage and transfer feeders from the Glenmore substation to comply with federal Polychlorinated Biphenyl (PCB) regulations.</v>
          </cell>
          <cell r="D244">
            <v>23</v>
          </cell>
          <cell r="G244" t="str">
            <v>Infrastructure</v>
          </cell>
          <cell r="H244" t="str">
            <v>Utilities</v>
          </cell>
          <cell r="I244" t="str">
            <v>Utilities</v>
          </cell>
          <cell r="J244">
            <v>2</v>
          </cell>
          <cell r="K244" t="str">
            <v>West Vancouver</v>
          </cell>
          <cell r="L244" t="str">
            <v>BC Hydro</v>
          </cell>
          <cell r="N244" t="str">
            <v>Construction started</v>
          </cell>
          <cell r="P244" t="str">
            <v>Utilities (incl sewage treatment)</v>
          </cell>
          <cell r="Q244" t="b">
            <v>1</v>
          </cell>
          <cell r="R244" t="b">
            <v>0</v>
          </cell>
          <cell r="S244" t="b">
            <v>0</v>
          </cell>
          <cell r="T244" t="b">
            <v>0</v>
          </cell>
          <cell r="U244" t="b">
            <v>1</v>
          </cell>
          <cell r="V244" t="b">
            <v>0</v>
          </cell>
          <cell r="X244" t="b">
            <v>0</v>
          </cell>
          <cell r="Y244" t="b">
            <v>0</v>
          </cell>
          <cell r="AD244" t="str">
            <v>20222</v>
          </cell>
          <cell r="AE244" t="str">
            <v>20251</v>
          </cell>
          <cell r="AJ244" t="str">
            <v>(604) 623-4472   Toll Free: 1-866-647-3334</v>
          </cell>
          <cell r="AL244">
            <v>44713</v>
          </cell>
          <cell r="AM244">
            <v>45352</v>
          </cell>
        </row>
        <row r="245">
          <cell r="A245">
            <v>4481</v>
          </cell>
          <cell r="B245" t="str">
            <v>École Élémentaire Beausoleil</v>
          </cell>
          <cell r="C245" t="str">
            <v>Proposed elementary school location at the Landsdowne site in Victoria East. Current temporary location is at the Braefoot Elementary school site.</v>
          </cell>
          <cell r="D245">
            <v>16</v>
          </cell>
          <cell r="G245" t="str">
            <v>Institutional</v>
          </cell>
          <cell r="H245" t="str">
            <v>Education</v>
          </cell>
          <cell r="I245" t="str">
            <v>Educational Services</v>
          </cell>
          <cell r="J245">
            <v>1</v>
          </cell>
          <cell r="K245" t="str">
            <v>Saanich</v>
          </cell>
          <cell r="L245" t="str">
            <v>School District 93 (Conseil Scolaire Francophone)</v>
          </cell>
          <cell r="N245" t="str">
            <v>Proposed</v>
          </cell>
          <cell r="O245" t="str">
            <v>Preliminary/Feasibility</v>
          </cell>
          <cell r="P245" t="str">
            <v>Public Services</v>
          </cell>
          <cell r="Q245" t="b">
            <v>1</v>
          </cell>
          <cell r="R245" t="b">
            <v>0</v>
          </cell>
          <cell r="S245" t="b">
            <v>0</v>
          </cell>
          <cell r="T245" t="b">
            <v>0</v>
          </cell>
          <cell r="U245" t="b">
            <v>1</v>
          </cell>
          <cell r="V245" t="b">
            <v>0</v>
          </cell>
          <cell r="X245" t="b">
            <v>0</v>
          </cell>
          <cell r="Y245" t="b">
            <v>0</v>
          </cell>
          <cell r="AJ245" t="str">
            <v>(604) 214-2601</v>
          </cell>
          <cell r="AL245">
            <v>44713</v>
          </cell>
          <cell r="AM245">
            <v>45352</v>
          </cell>
        </row>
        <row r="246">
          <cell r="A246">
            <v>4495</v>
          </cell>
          <cell r="B246" t="str">
            <v>First and Royal Condominium</v>
          </cell>
          <cell r="C246" t="str">
            <v>A 189-unit development in a 8-storey condominium located at 82 1st St.</v>
          </cell>
          <cell r="D246">
            <v>28</v>
          </cell>
          <cell r="G246" t="str">
            <v>Residential</v>
          </cell>
          <cell r="H246" t="str">
            <v>Primarily residential - Single use</v>
          </cell>
          <cell r="I246" t="str">
            <v>Residential</v>
          </cell>
          <cell r="J246">
            <v>2</v>
          </cell>
          <cell r="K246" t="str">
            <v>New Westminster</v>
          </cell>
          <cell r="L246" t="str">
            <v>Areva Living</v>
          </cell>
          <cell r="M246" t="str">
            <v>Iredale Group Architecture</v>
          </cell>
          <cell r="N246" t="str">
            <v>Construction started</v>
          </cell>
          <cell r="P246" t="str">
            <v>Residential/Commercial</v>
          </cell>
          <cell r="Q246" t="b">
            <v>0</v>
          </cell>
          <cell r="R246" t="b">
            <v>0</v>
          </cell>
          <cell r="S246" t="b">
            <v>0</v>
          </cell>
          <cell r="T246" t="b">
            <v>0</v>
          </cell>
          <cell r="U246" t="b">
            <v>0</v>
          </cell>
          <cell r="V246" t="b">
            <v>0</v>
          </cell>
          <cell r="X246" t="b">
            <v>0</v>
          </cell>
          <cell r="Y246" t="b">
            <v>0</v>
          </cell>
          <cell r="AD246" t="str">
            <v>20234</v>
          </cell>
          <cell r="AE246" t="str">
            <v>20254</v>
          </cell>
          <cell r="AJ246" t="str">
            <v>(604) 646-4376</v>
          </cell>
          <cell r="AK246" t="str">
            <v>www.arevaliving.com</v>
          </cell>
          <cell r="AL246">
            <v>44713</v>
          </cell>
          <cell r="AM246">
            <v>45352</v>
          </cell>
        </row>
        <row r="247">
          <cell r="A247">
            <v>4482</v>
          </cell>
          <cell r="B247" t="str">
            <v>Alina Condominium</v>
          </cell>
          <cell r="C247" t="str">
            <v>A 246-unit condominium development in a 29-storey tower located at 626 Claremont St.</v>
          </cell>
          <cell r="D247">
            <v>45</v>
          </cell>
          <cell r="G247" t="str">
            <v>Residential</v>
          </cell>
          <cell r="H247" t="str">
            <v>Primarily residential - Single use</v>
          </cell>
          <cell r="I247" t="str">
            <v>Residential</v>
          </cell>
          <cell r="J247">
            <v>2</v>
          </cell>
          <cell r="K247" t="str">
            <v>Coquitlam</v>
          </cell>
          <cell r="L247" t="str">
            <v>Strand Developments</v>
          </cell>
          <cell r="M247" t="str">
            <v>IBI Group</v>
          </cell>
          <cell r="N247" t="str">
            <v>Construction started</v>
          </cell>
          <cell r="P247" t="str">
            <v>Residential/Commercial</v>
          </cell>
          <cell r="Q247" t="b">
            <v>0</v>
          </cell>
          <cell r="R247" t="b">
            <v>0</v>
          </cell>
          <cell r="S247" t="b">
            <v>0</v>
          </cell>
          <cell r="T247" t="b">
            <v>0</v>
          </cell>
          <cell r="U247" t="b">
            <v>0</v>
          </cell>
          <cell r="V247" t="b">
            <v>0</v>
          </cell>
          <cell r="X247" t="b">
            <v>0</v>
          </cell>
          <cell r="Y247" t="b">
            <v>0</v>
          </cell>
          <cell r="AD247" t="str">
            <v>20224</v>
          </cell>
          <cell r="AE247" t="str">
            <v>20261</v>
          </cell>
          <cell r="AF247" t="str">
            <v>49.264250</v>
          </cell>
          <cell r="AG247" t="str">
            <v>-122.890310</v>
          </cell>
          <cell r="AH247" t="str">
            <v>49° 15' 51.3'' N</v>
          </cell>
          <cell r="AI247" t="str">
            <v>122° 53' 25.116'' W</v>
          </cell>
          <cell r="AJ247" t="str">
            <v>(604) 262-9800</v>
          </cell>
          <cell r="AK247" t="str">
            <v>www.ownalina.com</v>
          </cell>
          <cell r="AL247">
            <v>44713</v>
          </cell>
          <cell r="AM247">
            <v>45352</v>
          </cell>
        </row>
        <row r="248">
          <cell r="A248">
            <v>4483</v>
          </cell>
          <cell r="B248" t="str">
            <v>The Passages Condominium</v>
          </cell>
          <cell r="C248" t="str">
            <v>Proposed 954-unit development in a 39-storey condominium. Project is located at 10138 Whalley Boulevard.</v>
          </cell>
          <cell r="D248">
            <v>80</v>
          </cell>
          <cell r="G248" t="str">
            <v>Residential</v>
          </cell>
          <cell r="H248" t="str">
            <v>Primarily residential - Single use</v>
          </cell>
          <cell r="I248" t="str">
            <v>Residential</v>
          </cell>
          <cell r="J248">
            <v>2</v>
          </cell>
          <cell r="K248" t="str">
            <v>Surrey</v>
          </cell>
          <cell r="L248" t="str">
            <v>Rize Alliance Properties Ltd.</v>
          </cell>
          <cell r="N248" t="str">
            <v>Proposed</v>
          </cell>
          <cell r="O248" t="str">
            <v>Tender/Preconstruction</v>
          </cell>
          <cell r="P248" t="str">
            <v>Residential/Commercial</v>
          </cell>
          <cell r="Q248" t="b">
            <v>0</v>
          </cell>
          <cell r="R248" t="b">
            <v>0</v>
          </cell>
          <cell r="S248" t="b">
            <v>0</v>
          </cell>
          <cell r="T248" t="b">
            <v>0</v>
          </cell>
          <cell r="U248" t="b">
            <v>0</v>
          </cell>
          <cell r="V248" t="b">
            <v>0</v>
          </cell>
          <cell r="X248" t="b">
            <v>0</v>
          </cell>
          <cell r="Y248" t="b">
            <v>0</v>
          </cell>
          <cell r="AJ248" t="str">
            <v>(604) 681-6723</v>
          </cell>
          <cell r="AL248">
            <v>44713</v>
          </cell>
          <cell r="AM248">
            <v>45352</v>
          </cell>
        </row>
        <row r="249">
          <cell r="A249">
            <v>4312</v>
          </cell>
          <cell r="B249" t="str">
            <v>BCIT Trades &amp; Technology</v>
          </cell>
          <cell r="C249" t="str">
            <v>Construction of a 2-storey, 7,670 sq m  mass timber Campus Services Building, a mass timber carpentry pavilion, an outdoor steel Marine Workshop, and a 4-storey Trades and Technology Centre.</v>
          </cell>
          <cell r="D249">
            <v>179</v>
          </cell>
          <cell r="G249" t="str">
            <v>Institutional</v>
          </cell>
          <cell r="H249" t="str">
            <v>Education</v>
          </cell>
          <cell r="I249" t="str">
            <v>Educational Services</v>
          </cell>
          <cell r="J249">
            <v>2</v>
          </cell>
          <cell r="K249" t="str">
            <v>Burnaby</v>
          </cell>
          <cell r="L249" t="str">
            <v>BC Institute of Technology</v>
          </cell>
          <cell r="N249" t="str">
            <v>Construction started</v>
          </cell>
          <cell r="P249" t="str">
            <v>Public Services</v>
          </cell>
          <cell r="Q249" t="b">
            <v>1</v>
          </cell>
          <cell r="R249" t="b">
            <v>1</v>
          </cell>
          <cell r="S249" t="b">
            <v>0</v>
          </cell>
          <cell r="T249" t="b">
            <v>0</v>
          </cell>
          <cell r="U249" t="b">
            <v>1</v>
          </cell>
          <cell r="V249" t="b">
            <v>1</v>
          </cell>
          <cell r="W249" t="str">
            <v>CleanBC, Step Code L4</v>
          </cell>
          <cell r="X249" t="b">
            <v>0</v>
          </cell>
          <cell r="Y249" t="b">
            <v>0</v>
          </cell>
          <cell r="AB249">
            <v>882</v>
          </cell>
          <cell r="AC249">
            <v>485</v>
          </cell>
          <cell r="AD249" t="str">
            <v>20234</v>
          </cell>
          <cell r="AE249" t="str">
            <v>20272</v>
          </cell>
          <cell r="AJ249" t="str">
            <v>(604) 432-8773</v>
          </cell>
          <cell r="AL249">
            <v>44621</v>
          </cell>
          <cell r="AM249">
            <v>45352</v>
          </cell>
        </row>
        <row r="250">
          <cell r="A250">
            <v>4436</v>
          </cell>
          <cell r="B250" t="str">
            <v>Smith Area Middle Secondary School</v>
          </cell>
          <cell r="C250" t="str">
            <v>Proposed middle-secondary school for the Smith neighbourhood on 76 Ave.</v>
          </cell>
          <cell r="D250">
            <v>47</v>
          </cell>
          <cell r="G250" t="str">
            <v>Institutional</v>
          </cell>
          <cell r="H250" t="str">
            <v>Education</v>
          </cell>
          <cell r="I250" t="str">
            <v>Educational Services</v>
          </cell>
          <cell r="J250">
            <v>2</v>
          </cell>
          <cell r="K250" t="str">
            <v>Langley</v>
          </cell>
          <cell r="L250" t="str">
            <v>School District 35</v>
          </cell>
          <cell r="N250" t="str">
            <v>Proposed</v>
          </cell>
          <cell r="O250" t="str">
            <v>Preliminary/Feasibility</v>
          </cell>
          <cell r="P250" t="str">
            <v>Public Services</v>
          </cell>
          <cell r="Q250" t="b">
            <v>1</v>
          </cell>
          <cell r="R250" t="b">
            <v>1</v>
          </cell>
          <cell r="S250" t="b">
            <v>0</v>
          </cell>
          <cell r="T250" t="b">
            <v>0</v>
          </cell>
          <cell r="U250" t="b">
            <v>1</v>
          </cell>
          <cell r="V250" t="b">
            <v>0</v>
          </cell>
          <cell r="X250" t="b">
            <v>0</v>
          </cell>
          <cell r="Y250" t="b">
            <v>0</v>
          </cell>
          <cell r="AF250" t="str">
            <v>49.140721</v>
          </cell>
          <cell r="AG250" t="str">
            <v>-122.640118</v>
          </cell>
          <cell r="AH250" t="str">
            <v>49° 8' 26.5956'' N</v>
          </cell>
          <cell r="AI250" t="str">
            <v>122° 38' 24.4248'' W</v>
          </cell>
          <cell r="AJ250" t="str">
            <v>(604) 534-7891</v>
          </cell>
          <cell r="AL250">
            <v>44621</v>
          </cell>
          <cell r="AM250">
            <v>45352</v>
          </cell>
        </row>
        <row r="251">
          <cell r="A251">
            <v>4434</v>
          </cell>
          <cell r="B251" t="str">
            <v>Student Housing</v>
          </cell>
          <cell r="C251" t="str">
            <v>A 362-bed student housing and a 250-seat dining hall project located on the campus. Funding is being provided by the Province ($41.5 M) as part of the Homes for BC Plan, and by the Capilano University($16.7 M).</v>
          </cell>
          <cell r="D251">
            <v>58</v>
          </cell>
          <cell r="G251" t="str">
            <v>Institutional</v>
          </cell>
          <cell r="H251" t="str">
            <v>Education</v>
          </cell>
          <cell r="I251" t="str">
            <v>Educational Services</v>
          </cell>
          <cell r="J251">
            <v>2</v>
          </cell>
          <cell r="K251" t="str">
            <v>North Vancouver</v>
          </cell>
          <cell r="L251" t="str">
            <v>Capilano University</v>
          </cell>
          <cell r="N251" t="str">
            <v>Construction started</v>
          </cell>
          <cell r="P251" t="str">
            <v>Public Services</v>
          </cell>
          <cell r="Q251" t="b">
            <v>1</v>
          </cell>
          <cell r="R251" t="b">
            <v>1</v>
          </cell>
          <cell r="S251" t="b">
            <v>0</v>
          </cell>
          <cell r="T251" t="b">
            <v>0</v>
          </cell>
          <cell r="U251" t="b">
            <v>1</v>
          </cell>
          <cell r="V251" t="b">
            <v>1</v>
          </cell>
          <cell r="W251" t="str">
            <v>LEED gold</v>
          </cell>
          <cell r="X251" t="b">
            <v>0</v>
          </cell>
          <cell r="Y251" t="b">
            <v>0</v>
          </cell>
          <cell r="AB251">
            <v>242</v>
          </cell>
          <cell r="AC251">
            <v>133</v>
          </cell>
          <cell r="AD251" t="str">
            <v>20231</v>
          </cell>
          <cell r="AE251" t="str">
            <v>20251</v>
          </cell>
          <cell r="AL251">
            <v>44621</v>
          </cell>
          <cell r="AM251">
            <v>45352</v>
          </cell>
        </row>
        <row r="252">
          <cell r="A252">
            <v>4327</v>
          </cell>
          <cell r="B252" t="str">
            <v>Student Housing</v>
          </cell>
          <cell r="C252" t="str">
            <v>Construction of 217 student beds in a 4-storey mass timber single student building that will provide 157 student beds; and a 4-storey mass timber family building that will provide 60 beds.</v>
          </cell>
          <cell r="D252">
            <v>77</v>
          </cell>
          <cell r="G252" t="str">
            <v>Institutional</v>
          </cell>
          <cell r="H252" t="str">
            <v>Education</v>
          </cell>
          <cell r="I252" t="str">
            <v>Educational Services</v>
          </cell>
          <cell r="J252">
            <v>1</v>
          </cell>
          <cell r="K252" t="str">
            <v>Courtenay</v>
          </cell>
          <cell r="L252" t="str">
            <v>North Island College</v>
          </cell>
          <cell r="N252" t="str">
            <v>Construction started</v>
          </cell>
          <cell r="P252" t="str">
            <v>Public Services</v>
          </cell>
          <cell r="Q252" t="b">
            <v>1</v>
          </cell>
          <cell r="R252" t="b">
            <v>1</v>
          </cell>
          <cell r="S252" t="b">
            <v>0</v>
          </cell>
          <cell r="T252" t="b">
            <v>0</v>
          </cell>
          <cell r="U252" t="b">
            <v>1</v>
          </cell>
          <cell r="V252" t="b">
            <v>1</v>
          </cell>
          <cell r="W252" t="str">
            <v>CleanBC, Step Code L4</v>
          </cell>
          <cell r="X252" t="b">
            <v>0</v>
          </cell>
          <cell r="Y252" t="b">
            <v>0</v>
          </cell>
          <cell r="AB252">
            <v>324</v>
          </cell>
          <cell r="AC252">
            <v>178</v>
          </cell>
          <cell r="AD252" t="str">
            <v>20233</v>
          </cell>
          <cell r="AE252" t="str">
            <v>20253</v>
          </cell>
          <cell r="AL252">
            <v>44621</v>
          </cell>
          <cell r="AM252">
            <v>45352</v>
          </cell>
        </row>
        <row r="253">
          <cell r="A253">
            <v>4437</v>
          </cell>
          <cell r="B253" t="str">
            <v>UBC - Recreation Centre North</v>
          </cell>
          <cell r="C253" t="str">
            <v>A 101,000 sq ft recreation facility that will include  a fitness centre, gymnasiums and an indoor track. Funding will be provided by UBC ($43.1 million), the Alma Mater Society ($17.7 million), and private donors ($5 million).</v>
          </cell>
          <cell r="D253">
            <v>68</v>
          </cell>
          <cell r="G253" t="str">
            <v>Institutional</v>
          </cell>
          <cell r="H253" t="str">
            <v>Education</v>
          </cell>
          <cell r="I253" t="str">
            <v>Educational Services</v>
          </cell>
          <cell r="J253">
            <v>2</v>
          </cell>
          <cell r="K253" t="str">
            <v>Vancouver</v>
          </cell>
          <cell r="L253" t="str">
            <v>University of British Columbia</v>
          </cell>
          <cell r="M253" t="str">
            <v>SHAPEArchitecture</v>
          </cell>
          <cell r="N253" t="str">
            <v>Construction started</v>
          </cell>
          <cell r="P253" t="str">
            <v>Public Services</v>
          </cell>
          <cell r="Q253" t="b">
            <v>1</v>
          </cell>
          <cell r="R253" t="b">
            <v>0</v>
          </cell>
          <cell r="S253" t="b">
            <v>0</v>
          </cell>
          <cell r="T253" t="b">
            <v>0</v>
          </cell>
          <cell r="U253" t="b">
            <v>1</v>
          </cell>
          <cell r="V253" t="b">
            <v>1</v>
          </cell>
          <cell r="W253" t="str">
            <v>LEED gold</v>
          </cell>
          <cell r="X253" t="b">
            <v>0</v>
          </cell>
          <cell r="Y253" t="b">
            <v>0</v>
          </cell>
          <cell r="AD253" t="str">
            <v>20222</v>
          </cell>
          <cell r="AE253" t="str">
            <v>20244</v>
          </cell>
          <cell r="AJ253" t="str">
            <v>(604) 731-3103</v>
          </cell>
          <cell r="AL253">
            <v>44621</v>
          </cell>
          <cell r="AM253">
            <v>45352</v>
          </cell>
        </row>
        <row r="254">
          <cell r="A254">
            <v>4459</v>
          </cell>
          <cell r="B254" t="str">
            <v>The Anacapri Condominium</v>
          </cell>
          <cell r="C254" t="str">
            <v>Development of 90 condominium units in a 6-storey building. Project is located at 1365 Belaire Ave.</v>
          </cell>
          <cell r="D254">
            <v>20</v>
          </cell>
          <cell r="G254" t="str">
            <v>Residential</v>
          </cell>
          <cell r="H254" t="str">
            <v>Primarily residential - Single use</v>
          </cell>
          <cell r="I254" t="str">
            <v>Residential</v>
          </cell>
          <cell r="J254">
            <v>3</v>
          </cell>
          <cell r="K254" t="str">
            <v>Kelowna</v>
          </cell>
          <cell r="L254" t="str">
            <v>Kingdom Properties</v>
          </cell>
          <cell r="M254" t="str">
            <v>_x000D_
Pacific West Architecture Inc.</v>
          </cell>
          <cell r="N254" t="str">
            <v>Construction started</v>
          </cell>
          <cell r="P254" t="str">
            <v>Residential/Commercial</v>
          </cell>
          <cell r="Q254" t="b">
            <v>0</v>
          </cell>
          <cell r="R254" t="b">
            <v>0</v>
          </cell>
          <cell r="S254" t="b">
            <v>0</v>
          </cell>
          <cell r="T254" t="b">
            <v>0</v>
          </cell>
          <cell r="U254" t="b">
            <v>0</v>
          </cell>
          <cell r="V254" t="b">
            <v>0</v>
          </cell>
          <cell r="X254" t="b">
            <v>0</v>
          </cell>
          <cell r="Y254" t="b">
            <v>0</v>
          </cell>
          <cell r="AD254" t="str">
            <v>20223</v>
          </cell>
          <cell r="AE254" t="str">
            <v>20243</v>
          </cell>
          <cell r="AF254" t="str">
            <v>49.881290</v>
          </cell>
          <cell r="AG254" t="str">
            <v>-119.469740</v>
          </cell>
          <cell r="AH254" t="str">
            <v>49° 52' 52.644'' N</v>
          </cell>
          <cell r="AI254" t="str">
            <v>119° 28' 11.064'' W</v>
          </cell>
          <cell r="AJ254" t="str">
            <v>(604) 276-0563</v>
          </cell>
          <cell r="AL254">
            <v>44621</v>
          </cell>
          <cell r="AM254">
            <v>45352</v>
          </cell>
        </row>
        <row r="255">
          <cell r="A255">
            <v>4469</v>
          </cell>
          <cell r="B255" t="str">
            <v>West on Austin</v>
          </cell>
          <cell r="C255" t="str">
            <v>Proposed 194-unit development in a 25-storey tower.</v>
          </cell>
          <cell r="D255">
            <v>38</v>
          </cell>
          <cell r="G255" t="str">
            <v>Residential</v>
          </cell>
          <cell r="H255" t="str">
            <v>Primarily residential - Single use</v>
          </cell>
          <cell r="I255" t="str">
            <v>Residential</v>
          </cell>
          <cell r="J255">
            <v>2</v>
          </cell>
          <cell r="K255" t="str">
            <v>Coquitlam</v>
          </cell>
          <cell r="L255" t="str">
            <v>Beedie Group</v>
          </cell>
          <cell r="N255" t="str">
            <v>Construction started</v>
          </cell>
          <cell r="P255" t="str">
            <v>Residential/Commercial</v>
          </cell>
          <cell r="Q255" t="b">
            <v>0</v>
          </cell>
          <cell r="R255" t="b">
            <v>0</v>
          </cell>
          <cell r="S255" t="b">
            <v>0</v>
          </cell>
          <cell r="T255" t="b">
            <v>0</v>
          </cell>
          <cell r="U255" t="b">
            <v>0</v>
          </cell>
          <cell r="V255" t="b">
            <v>0</v>
          </cell>
          <cell r="X255" t="b">
            <v>0</v>
          </cell>
          <cell r="Y255" t="b">
            <v>0</v>
          </cell>
          <cell r="AD255" t="str">
            <v>20222</v>
          </cell>
          <cell r="AE255" t="str">
            <v>20244</v>
          </cell>
          <cell r="AJ255" t="str">
            <v>(604) 435-3321</v>
          </cell>
          <cell r="AL255">
            <v>44621</v>
          </cell>
          <cell r="AM255">
            <v>45352</v>
          </cell>
        </row>
        <row r="256">
          <cell r="A256">
            <v>4465</v>
          </cell>
          <cell r="B256" t="str">
            <v>Comma King George Condominiums</v>
          </cell>
          <cell r="C256" t="str">
            <v>Development of a 392-unit residential tower over a 3 level atrium. The project will include 35,000 sq ft of commercial space and restoration of a heritage building.</v>
          </cell>
          <cell r="D256">
            <v>206</v>
          </cell>
          <cell r="G256" t="str">
            <v>Residential</v>
          </cell>
          <cell r="H256" t="str">
            <v>Primarily residential - Single use</v>
          </cell>
          <cell r="I256" t="str">
            <v>Residential/Commercial</v>
          </cell>
          <cell r="J256">
            <v>2</v>
          </cell>
          <cell r="K256" t="str">
            <v>Surrey</v>
          </cell>
          <cell r="L256" t="str">
            <v>Rize Alliance Properties Ltd.</v>
          </cell>
          <cell r="N256" t="str">
            <v>Construction started</v>
          </cell>
          <cell r="P256" t="str">
            <v>Residential/Commercial</v>
          </cell>
          <cell r="Q256" t="b">
            <v>0</v>
          </cell>
          <cell r="R256" t="b">
            <v>0</v>
          </cell>
          <cell r="S256" t="b">
            <v>0</v>
          </cell>
          <cell r="T256" t="b">
            <v>0</v>
          </cell>
          <cell r="U256" t="b">
            <v>0</v>
          </cell>
          <cell r="V256" t="b">
            <v>0</v>
          </cell>
          <cell r="X256" t="b">
            <v>0</v>
          </cell>
          <cell r="Y256" t="b">
            <v>0</v>
          </cell>
          <cell r="AD256" t="str">
            <v>20222</v>
          </cell>
          <cell r="AE256" t="str">
            <v>20251</v>
          </cell>
          <cell r="AJ256" t="str">
            <v>(604) 270-8305</v>
          </cell>
          <cell r="AL256">
            <v>44621</v>
          </cell>
          <cell r="AM256">
            <v>45352</v>
          </cell>
        </row>
        <row r="257">
          <cell r="A257">
            <v>4463</v>
          </cell>
          <cell r="B257" t="str">
            <v>Midrise Condominiums</v>
          </cell>
          <cell r="C257" t="str">
            <v>Phased 248-unit condominium in two 6-storey buildings located at 104A Ave and 138A St.</v>
          </cell>
          <cell r="D257">
            <v>34</v>
          </cell>
          <cell r="G257" t="str">
            <v>Residential</v>
          </cell>
          <cell r="H257" t="str">
            <v>Primarily residential - Single use</v>
          </cell>
          <cell r="I257" t="str">
            <v>Residential</v>
          </cell>
          <cell r="J257">
            <v>2</v>
          </cell>
          <cell r="K257" t="str">
            <v>Surrey</v>
          </cell>
          <cell r="L257" t="str">
            <v>Adera Development Corp.</v>
          </cell>
          <cell r="M257" t="str">
            <v>RH Architects</v>
          </cell>
          <cell r="N257" t="str">
            <v>Construction started</v>
          </cell>
          <cell r="P257" t="str">
            <v>Residential/Commercial</v>
          </cell>
          <cell r="Q257" t="b">
            <v>0</v>
          </cell>
          <cell r="R257" t="b">
            <v>0</v>
          </cell>
          <cell r="S257" t="b">
            <v>0</v>
          </cell>
          <cell r="T257" t="b">
            <v>0</v>
          </cell>
          <cell r="U257" t="b">
            <v>0</v>
          </cell>
          <cell r="V257" t="b">
            <v>0</v>
          </cell>
          <cell r="X257" t="b">
            <v>0</v>
          </cell>
          <cell r="Y257" t="b">
            <v>0</v>
          </cell>
          <cell r="AD257" t="str">
            <v>20231</v>
          </cell>
          <cell r="AE257" t="str">
            <v>20244</v>
          </cell>
          <cell r="AJ257" t="str">
            <v>(604) 684-8277</v>
          </cell>
          <cell r="AL257">
            <v>44621</v>
          </cell>
          <cell r="AM257">
            <v>45352</v>
          </cell>
        </row>
        <row r="258">
          <cell r="A258">
            <v>4462</v>
          </cell>
          <cell r="B258" t="str">
            <v>Office Building</v>
          </cell>
          <cell r="C258" t="str">
            <v>Development of a 23-storey office building located at 9677 137A St.</v>
          </cell>
          <cell r="D258">
            <v>20</v>
          </cell>
          <cell r="E258" t="str">
            <v>Project started construction</v>
          </cell>
          <cell r="G258" t="str">
            <v>Commercial</v>
          </cell>
          <cell r="H258" t="str">
            <v>Office</v>
          </cell>
          <cell r="I258" t="str">
            <v>Commercial</v>
          </cell>
          <cell r="J258">
            <v>2</v>
          </cell>
          <cell r="K258" t="str">
            <v>Surrey</v>
          </cell>
          <cell r="L258" t="str">
            <v>The Lark Group</v>
          </cell>
          <cell r="N258" t="str">
            <v>Construction started</v>
          </cell>
          <cell r="P258" t="str">
            <v>Residential/Commercial</v>
          </cell>
          <cell r="Q258" t="b">
            <v>0</v>
          </cell>
          <cell r="R258" t="b">
            <v>0</v>
          </cell>
          <cell r="S258" t="b">
            <v>0</v>
          </cell>
          <cell r="T258" t="b">
            <v>0</v>
          </cell>
          <cell r="U258" t="b">
            <v>0</v>
          </cell>
          <cell r="V258" t="b">
            <v>0</v>
          </cell>
          <cell r="X258" t="b">
            <v>0</v>
          </cell>
          <cell r="Y258" t="b">
            <v>0</v>
          </cell>
          <cell r="AD258" t="str">
            <v>20241</v>
          </cell>
          <cell r="AE258" t="str">
            <v>20252</v>
          </cell>
          <cell r="AF258" t="str">
            <v>49.178590</v>
          </cell>
          <cell r="AG258" t="str">
            <v>-122.842250</v>
          </cell>
          <cell r="AH258" t="str">
            <v>49° 10' 42.924'' N</v>
          </cell>
          <cell r="AI258" t="str">
            <v>122° 50' 32.1'' W</v>
          </cell>
          <cell r="AJ258" t="str">
            <v>(604) 576-2935</v>
          </cell>
          <cell r="AL258">
            <v>44621</v>
          </cell>
          <cell r="AM258">
            <v>45352</v>
          </cell>
        </row>
        <row r="259">
          <cell r="A259">
            <v>4461</v>
          </cell>
          <cell r="B259" t="str">
            <v>Emerald Gardens Condominium Development</v>
          </cell>
          <cell r="C259" t="str">
            <v>Proposed 955-unit development in 3 condominium towers from 30 to 37 storeys. Project will include 2.282 sq ft of retail in a podium.</v>
          </cell>
          <cell r="D259">
            <v>140</v>
          </cell>
          <cell r="G259" t="str">
            <v>Residential</v>
          </cell>
          <cell r="H259" t="str">
            <v>Primarily residential - Single use</v>
          </cell>
          <cell r="I259" t="str">
            <v>Residential</v>
          </cell>
          <cell r="J259">
            <v>2</v>
          </cell>
          <cell r="K259" t="str">
            <v>Surrey</v>
          </cell>
          <cell r="L259" t="str">
            <v>Allure Ventures Inc.</v>
          </cell>
          <cell r="N259" t="str">
            <v>Proposed</v>
          </cell>
          <cell r="O259" t="str">
            <v>Consultation/Approvals</v>
          </cell>
          <cell r="P259" t="str">
            <v>Residential/Commercial</v>
          </cell>
          <cell r="Q259" t="b">
            <v>0</v>
          </cell>
          <cell r="R259" t="b">
            <v>0</v>
          </cell>
          <cell r="S259" t="b">
            <v>0</v>
          </cell>
          <cell r="T259" t="b">
            <v>0</v>
          </cell>
          <cell r="U259" t="b">
            <v>0</v>
          </cell>
          <cell r="V259" t="b">
            <v>0</v>
          </cell>
          <cell r="X259" t="b">
            <v>0</v>
          </cell>
          <cell r="Y259" t="b">
            <v>0</v>
          </cell>
          <cell r="AD259" t="str">
            <v>20242</v>
          </cell>
          <cell r="AE259" t="str">
            <v>20254</v>
          </cell>
          <cell r="AJ259" t="str">
            <v>(604) 359-8118</v>
          </cell>
          <cell r="AL259">
            <v>44621</v>
          </cell>
          <cell r="AM259">
            <v>45352</v>
          </cell>
        </row>
        <row r="260">
          <cell r="A260">
            <v>4466</v>
          </cell>
          <cell r="B260" t="str">
            <v>Contour Metrotown Condominium</v>
          </cell>
          <cell r="C260" t="str">
            <v>Proposed 91-unit development in a 24-storey condominium located at 4330 Maywood St.</v>
          </cell>
          <cell r="D260">
            <v>22</v>
          </cell>
          <cell r="G260" t="str">
            <v>Residential</v>
          </cell>
          <cell r="H260" t="str">
            <v>Primarily residential - Single use</v>
          </cell>
          <cell r="I260" t="str">
            <v>Residential</v>
          </cell>
          <cell r="J260">
            <v>2</v>
          </cell>
          <cell r="K260" t="str">
            <v>Burnaby</v>
          </cell>
          <cell r="L260" t="str">
            <v>SVM Developments/ Kirpal Group</v>
          </cell>
          <cell r="M260" t="str">
            <v>GBL Architects</v>
          </cell>
          <cell r="N260" t="str">
            <v>Proposed</v>
          </cell>
          <cell r="O260" t="str">
            <v>Tender/Preconstruction</v>
          </cell>
          <cell r="P260" t="str">
            <v>Residential/Commercial</v>
          </cell>
          <cell r="Q260" t="b">
            <v>0</v>
          </cell>
          <cell r="R260" t="b">
            <v>0</v>
          </cell>
          <cell r="S260" t="b">
            <v>0</v>
          </cell>
          <cell r="T260" t="b">
            <v>0</v>
          </cell>
          <cell r="U260" t="b">
            <v>0</v>
          </cell>
          <cell r="V260" t="b">
            <v>0</v>
          </cell>
          <cell r="X260" t="b">
            <v>0</v>
          </cell>
          <cell r="Y260" t="b">
            <v>0</v>
          </cell>
          <cell r="AD260" t="str">
            <v>20242</v>
          </cell>
          <cell r="AE260" t="str">
            <v>20252</v>
          </cell>
          <cell r="AF260" t="str">
            <v>49.222940</v>
          </cell>
          <cell r="AG260" t="str">
            <v>-123.008060</v>
          </cell>
          <cell r="AH260" t="str">
            <v>49° 13' 22.584'' N</v>
          </cell>
          <cell r="AI260" t="str">
            <v>123° 0' 29.016'' W</v>
          </cell>
          <cell r="AL260">
            <v>44621</v>
          </cell>
          <cell r="AM260">
            <v>45352</v>
          </cell>
        </row>
        <row r="261">
          <cell r="A261">
            <v>4460</v>
          </cell>
          <cell r="B261" t="str">
            <v>Beach House Condominium</v>
          </cell>
          <cell r="C261" t="str">
            <v>Proposed 100-unit condominium in and 8-storey development located at 236 Marina Way.</v>
          </cell>
          <cell r="D261">
            <v>20</v>
          </cell>
          <cell r="G261" t="str">
            <v>Residential</v>
          </cell>
          <cell r="H261" t="str">
            <v>Primarily residential - Single use</v>
          </cell>
          <cell r="I261" t="str">
            <v>Residential</v>
          </cell>
          <cell r="J261">
            <v>3</v>
          </cell>
          <cell r="K261" t="str">
            <v>Penticton</v>
          </cell>
          <cell r="L261" t="str">
            <v>Interrobang Developments Ltd.</v>
          </cell>
          <cell r="N261" t="str">
            <v>Proposed</v>
          </cell>
          <cell r="O261" t="str">
            <v>Tender/Preconstruction</v>
          </cell>
          <cell r="P261" t="str">
            <v>Residential/Commercial</v>
          </cell>
          <cell r="Q261" t="b">
            <v>0</v>
          </cell>
          <cell r="R261" t="b">
            <v>0</v>
          </cell>
          <cell r="S261" t="b">
            <v>0</v>
          </cell>
          <cell r="T261" t="b">
            <v>0</v>
          </cell>
          <cell r="U261" t="b">
            <v>0</v>
          </cell>
          <cell r="V261" t="b">
            <v>0</v>
          </cell>
          <cell r="X261" t="b">
            <v>0</v>
          </cell>
          <cell r="Y261" t="b">
            <v>0</v>
          </cell>
          <cell r="AK261" t="str">
            <v>www.lifeatbeachhouse.com</v>
          </cell>
          <cell r="AL261">
            <v>44621</v>
          </cell>
          <cell r="AM261">
            <v>45352</v>
          </cell>
        </row>
        <row r="262">
          <cell r="A262">
            <v>4440</v>
          </cell>
          <cell r="B262" t="str">
            <v>Highway Flood Recovery Projects - South Okanagan</v>
          </cell>
          <cell r="C262" t="str">
            <v>Assessment, repairs and temporary construction have restored passage on Highways 1, 5 and 8. Long-term repair is complete for Hwy5 (ID #4448). Hwy 8 has temporary repairs completed at 30 locations. Permanent repairs for 8 sites on Highway 8 will commence Summer 2024.  Funding is provided by the provincial government for the Flood Recovery Program ($295 million) and will benefit projects in the Vancouver Island (ID #4438), Lower Mainland (ID #4439), and the Interior (ID #4440) regions.</v>
          </cell>
          <cell r="G262" t="str">
            <v>Infrastructure</v>
          </cell>
          <cell r="H262" t="str">
            <v>Roads &amp; Highways</v>
          </cell>
          <cell r="I262" t="str">
            <v>Transportation</v>
          </cell>
          <cell r="J262">
            <v>3</v>
          </cell>
          <cell r="K262" t="str">
            <v>Merritt Area</v>
          </cell>
          <cell r="L262" t="str">
            <v>BC Ministry of Transportation and Infrastructure</v>
          </cell>
          <cell r="N262" t="str">
            <v>Construction started</v>
          </cell>
          <cell r="P262" t="str">
            <v>Transportation &amp; Warehousing</v>
          </cell>
          <cell r="Q262" t="b">
            <v>1</v>
          </cell>
          <cell r="R262" t="b">
            <v>1</v>
          </cell>
          <cell r="S262" t="b">
            <v>0</v>
          </cell>
          <cell r="T262" t="b">
            <v>0</v>
          </cell>
          <cell r="U262" t="b">
            <v>0</v>
          </cell>
          <cell r="V262" t="b">
            <v>0</v>
          </cell>
          <cell r="X262" t="b">
            <v>0</v>
          </cell>
          <cell r="Y262" t="b">
            <v>0</v>
          </cell>
          <cell r="AD262" t="str">
            <v>20221</v>
          </cell>
          <cell r="AE262" t="str">
            <v>20251</v>
          </cell>
          <cell r="AJ262" t="str">
            <v>(604) 453-4500</v>
          </cell>
          <cell r="AK262" t="str">
            <v>https://www2.gov.bc.ca/gov/content/transportation-projects/bc-highway-flood-recovery</v>
          </cell>
          <cell r="AL262">
            <v>44621</v>
          </cell>
          <cell r="AM262">
            <v>45352</v>
          </cell>
        </row>
        <row r="263">
          <cell r="A263">
            <v>4458</v>
          </cell>
          <cell r="B263" t="str">
            <v>Central Block Condominium</v>
          </cell>
          <cell r="C263" t="str">
            <v>Development of a 6-storey condominium with 99-units of market housing. Project is located at 1075 Tillicum Road.</v>
          </cell>
          <cell r="D263">
            <v>20</v>
          </cell>
          <cell r="G263" t="str">
            <v>Residential</v>
          </cell>
          <cell r="H263" t="str">
            <v>Primarily residential - Single use</v>
          </cell>
          <cell r="I263" t="str">
            <v>Residential</v>
          </cell>
          <cell r="J263">
            <v>1</v>
          </cell>
          <cell r="K263" t="str">
            <v>Saanich</v>
          </cell>
          <cell r="L263" t="str">
            <v>Abstract Developments</v>
          </cell>
          <cell r="M263" t="str">
            <v>Urban West Architecture</v>
          </cell>
          <cell r="N263" t="str">
            <v>Construction started</v>
          </cell>
          <cell r="P263" t="str">
            <v>Residential/Commercial</v>
          </cell>
          <cell r="Q263" t="b">
            <v>0</v>
          </cell>
          <cell r="R263" t="b">
            <v>0</v>
          </cell>
          <cell r="S263" t="b">
            <v>0</v>
          </cell>
          <cell r="T263" t="b">
            <v>0</v>
          </cell>
          <cell r="U263" t="b">
            <v>0</v>
          </cell>
          <cell r="V263" t="b">
            <v>0</v>
          </cell>
          <cell r="X263" t="b">
            <v>0</v>
          </cell>
          <cell r="Y263" t="b">
            <v>0</v>
          </cell>
          <cell r="AD263" t="str">
            <v>20234</v>
          </cell>
          <cell r="AE263" t="str">
            <v>20251</v>
          </cell>
          <cell r="AJ263" t="str">
            <v>(250) 883-5579</v>
          </cell>
          <cell r="AL263">
            <v>44621</v>
          </cell>
          <cell r="AM263">
            <v>45352</v>
          </cell>
        </row>
        <row r="264">
          <cell r="A264">
            <v>4457</v>
          </cell>
          <cell r="B264" t="str">
            <v>Hydrogen Electrolyzer Plant</v>
          </cell>
          <cell r="C264" t="str">
            <v>Proposed hydrogen electrolyzer plant that will utilize renewable hydrogen that is blended with natural gas to supply a green hydrogen product called Power-to-Gas.</v>
          </cell>
          <cell r="D264">
            <v>200</v>
          </cell>
          <cell r="G264" t="str">
            <v>Infrastructure</v>
          </cell>
          <cell r="H264" t="str">
            <v>Utilities</v>
          </cell>
          <cell r="I264" t="str">
            <v>Utilities</v>
          </cell>
          <cell r="J264">
            <v>8</v>
          </cell>
          <cell r="K264" t="str">
            <v>Chetwynd</v>
          </cell>
          <cell r="L264" t="str">
            <v>Renewable Hydrogen Canada/ Fortis BC/ Green Investment Group</v>
          </cell>
          <cell r="N264" t="str">
            <v>Proposed</v>
          </cell>
          <cell r="O264" t="str">
            <v>Consultation/Approvals</v>
          </cell>
          <cell r="P264" t="str">
            <v>Utilities (incl sewage treatment)</v>
          </cell>
          <cell r="Q264" t="b">
            <v>0</v>
          </cell>
          <cell r="R264" t="b">
            <v>0</v>
          </cell>
          <cell r="S264" t="b">
            <v>0</v>
          </cell>
          <cell r="T264" t="b">
            <v>0</v>
          </cell>
          <cell r="U264" t="b">
            <v>0</v>
          </cell>
          <cell r="V264" t="b">
            <v>0</v>
          </cell>
          <cell r="X264" t="b">
            <v>0</v>
          </cell>
          <cell r="Y264" t="b">
            <v>0</v>
          </cell>
          <cell r="AL264">
            <v>44621</v>
          </cell>
          <cell r="AM264">
            <v>45352</v>
          </cell>
        </row>
        <row r="265">
          <cell r="A265">
            <v>4456</v>
          </cell>
          <cell r="B265" t="str">
            <v>West Wind Highrise Condominium</v>
          </cell>
          <cell r="C265" t="str">
            <v>Development of a 176-unit condominium in an 18-storey highrise located at UBC.</v>
          </cell>
          <cell r="D265">
            <v>35</v>
          </cell>
          <cell r="G265" t="str">
            <v>Residential</v>
          </cell>
          <cell r="H265" t="str">
            <v>Primarily residential - Single use</v>
          </cell>
          <cell r="I265" t="str">
            <v>Residential</v>
          </cell>
          <cell r="J265">
            <v>2</v>
          </cell>
          <cell r="K265" t="str">
            <v>Vancouver</v>
          </cell>
          <cell r="L265" t="str">
            <v>Polygon Homes</v>
          </cell>
          <cell r="M265" t="str">
            <v>Rositch Hemphill Architects</v>
          </cell>
          <cell r="N265" t="str">
            <v>Construction started</v>
          </cell>
          <cell r="P265" t="str">
            <v>Residential/Commercial</v>
          </cell>
          <cell r="Q265" t="b">
            <v>0</v>
          </cell>
          <cell r="R265" t="b">
            <v>0</v>
          </cell>
          <cell r="S265" t="b">
            <v>0</v>
          </cell>
          <cell r="T265" t="b">
            <v>0</v>
          </cell>
          <cell r="U265" t="b">
            <v>0</v>
          </cell>
          <cell r="V265" t="b">
            <v>0</v>
          </cell>
          <cell r="X265" t="b">
            <v>0</v>
          </cell>
          <cell r="Y265" t="b">
            <v>0</v>
          </cell>
          <cell r="AD265" t="str">
            <v>20224</v>
          </cell>
          <cell r="AE265" t="str">
            <v>20244</v>
          </cell>
          <cell r="AJ265" t="str">
            <v>(604) 877-1131</v>
          </cell>
          <cell r="AL265">
            <v>44621</v>
          </cell>
          <cell r="AM265">
            <v>45352</v>
          </cell>
        </row>
        <row r="266">
          <cell r="A266">
            <v>4455</v>
          </cell>
          <cell r="B266" t="str">
            <v>Hawksley Condominium</v>
          </cell>
          <cell r="C266" t="str">
            <v>Proposed development of 77-units in an 11-storey condominium.</v>
          </cell>
          <cell r="D266">
            <v>20</v>
          </cell>
          <cell r="G266" t="str">
            <v>Residential</v>
          </cell>
          <cell r="H266" t="str">
            <v>Primarily residential - Single use</v>
          </cell>
          <cell r="I266" t="str">
            <v>Residential</v>
          </cell>
          <cell r="J266">
            <v>2</v>
          </cell>
          <cell r="K266" t="str">
            <v>West Vancouver</v>
          </cell>
          <cell r="L266" t="str">
            <v>Beedie Living</v>
          </cell>
          <cell r="M266" t="str">
            <v>Ramsay Worden Architects Ltd.</v>
          </cell>
          <cell r="N266" t="str">
            <v>Proposed</v>
          </cell>
          <cell r="O266" t="str">
            <v>Tender/Preconstruction</v>
          </cell>
          <cell r="P266" t="str">
            <v>Residential/Commercial</v>
          </cell>
          <cell r="Q266" t="b">
            <v>0</v>
          </cell>
          <cell r="R266" t="b">
            <v>0</v>
          </cell>
          <cell r="S266" t="b">
            <v>0</v>
          </cell>
          <cell r="T266" t="b">
            <v>0</v>
          </cell>
          <cell r="U266" t="b">
            <v>0</v>
          </cell>
          <cell r="V266" t="b">
            <v>0</v>
          </cell>
          <cell r="X266" t="b">
            <v>0</v>
          </cell>
          <cell r="Y266" t="b">
            <v>0</v>
          </cell>
          <cell r="AE266" t="str">
            <v>20253</v>
          </cell>
          <cell r="AF266" t="str">
            <v>49.352050</v>
          </cell>
          <cell r="AG266" t="str">
            <v>-123.205930</v>
          </cell>
          <cell r="AH266" t="str">
            <v>49° 21' 7.38'' N</v>
          </cell>
          <cell r="AI266" t="str">
            <v>123° 12' 21.348'' W</v>
          </cell>
          <cell r="AK266" t="str">
            <v>www.hawksley.beedie.ca</v>
          </cell>
          <cell r="AL266">
            <v>44621</v>
          </cell>
          <cell r="AM266">
            <v>45352</v>
          </cell>
        </row>
        <row r="267">
          <cell r="A267">
            <v>4442</v>
          </cell>
          <cell r="B267" t="str">
            <v>Clement Ave Extension (formerly Multi-modal Corridor)</v>
          </cell>
          <cell r="C267" t="str">
            <v>Project to extend Clement Ave from Spall Rd to Hwy 33. Project would be developed in conjunction with transit lanes along Harvey Ave. Early planning stages.</v>
          </cell>
          <cell r="G267" t="str">
            <v>Infrastructure</v>
          </cell>
          <cell r="H267" t="str">
            <v>Roads &amp; Highways</v>
          </cell>
          <cell r="I267" t="str">
            <v>Transportation</v>
          </cell>
          <cell r="J267">
            <v>3</v>
          </cell>
          <cell r="K267" t="str">
            <v>Kelowna</v>
          </cell>
          <cell r="L267" t="str">
            <v>Kelowna City</v>
          </cell>
          <cell r="N267" t="str">
            <v>Proposed</v>
          </cell>
          <cell r="O267" t="str">
            <v>Preliminary/Feasibility</v>
          </cell>
          <cell r="P267" t="str">
            <v>Transportation &amp; Warehousing</v>
          </cell>
          <cell r="Q267" t="b">
            <v>1</v>
          </cell>
          <cell r="R267" t="b">
            <v>0</v>
          </cell>
          <cell r="S267" t="b">
            <v>0</v>
          </cell>
          <cell r="T267" t="b">
            <v>1</v>
          </cell>
          <cell r="U267" t="b">
            <v>0</v>
          </cell>
          <cell r="V267" t="b">
            <v>0</v>
          </cell>
          <cell r="X267" t="b">
            <v>0</v>
          </cell>
          <cell r="Y267" t="b">
            <v>0</v>
          </cell>
          <cell r="AJ267" t="str">
            <v>(250) 763-6011 (Kelowna City)</v>
          </cell>
          <cell r="AL267">
            <v>44621</v>
          </cell>
          <cell r="AM267">
            <v>45352</v>
          </cell>
        </row>
        <row r="268">
          <cell r="A268">
            <v>4453</v>
          </cell>
          <cell r="B268" t="str">
            <v>Annacis Auto Terminal (AAT)</v>
          </cell>
          <cell r="C268" t="str">
            <v>Project to increase vehicle import capacity from 352,000 to 480,000/yr at the Annacis Island facility of Wallenius Wilhelmsen Solutions (WWS). Upgrades to the rail capacity to 144 railcars, expansion of the railyards, and modernization of the terminal buildings to include 8 additional electric vehicle charging stations.</v>
          </cell>
          <cell r="D268">
            <v>43</v>
          </cell>
          <cell r="G268" t="str">
            <v>Infrastructure</v>
          </cell>
          <cell r="H268" t="str">
            <v>Other Transportation</v>
          </cell>
          <cell r="I268" t="str">
            <v>Port and Harbour Facilities</v>
          </cell>
          <cell r="J268">
            <v>2</v>
          </cell>
          <cell r="K268" t="str">
            <v>Annacis Island</v>
          </cell>
          <cell r="L268" t="str">
            <v>Vancouver Fraser Port Authority</v>
          </cell>
          <cell r="N268" t="str">
            <v>Construction started</v>
          </cell>
          <cell r="P268" t="str">
            <v>Transportation &amp; Warehousing</v>
          </cell>
          <cell r="Q268" t="b">
            <v>1</v>
          </cell>
          <cell r="R268" t="b">
            <v>0</v>
          </cell>
          <cell r="S268" t="b">
            <v>1</v>
          </cell>
          <cell r="T268" t="b">
            <v>0</v>
          </cell>
          <cell r="U268" t="b">
            <v>0</v>
          </cell>
          <cell r="V268" t="b">
            <v>0</v>
          </cell>
          <cell r="X268" t="b">
            <v>0</v>
          </cell>
          <cell r="Y268" t="b">
            <v>0</v>
          </cell>
          <cell r="AD268" t="str">
            <v>20231</v>
          </cell>
          <cell r="AE268" t="str">
            <v>20243</v>
          </cell>
          <cell r="AL268">
            <v>44621</v>
          </cell>
          <cell r="AM268">
            <v>45352</v>
          </cell>
        </row>
        <row r="269">
          <cell r="A269">
            <v>4452</v>
          </cell>
          <cell r="B269" t="str">
            <v>Georgetown 2 Condominium</v>
          </cell>
          <cell r="C269" t="str">
            <v>Development of a 355-unit condominium located at 13645 102 Ave.</v>
          </cell>
          <cell r="D269">
            <v>40</v>
          </cell>
          <cell r="G269" t="str">
            <v>Residential</v>
          </cell>
          <cell r="H269" t="str">
            <v>Primarily residential - Single use</v>
          </cell>
          <cell r="I269" t="str">
            <v>Residential</v>
          </cell>
          <cell r="J269">
            <v>2</v>
          </cell>
          <cell r="K269" t="str">
            <v>Surrey</v>
          </cell>
          <cell r="L269" t="str">
            <v>Anthem Properties</v>
          </cell>
          <cell r="M269" t="str">
            <v>IBI Group</v>
          </cell>
          <cell r="N269" t="str">
            <v>Construction started</v>
          </cell>
          <cell r="P269" t="str">
            <v>Residential/Commercial</v>
          </cell>
          <cell r="Q269" t="b">
            <v>0</v>
          </cell>
          <cell r="R269" t="b">
            <v>0</v>
          </cell>
          <cell r="S269" t="b">
            <v>0</v>
          </cell>
          <cell r="T269" t="b">
            <v>0</v>
          </cell>
          <cell r="U269" t="b">
            <v>0</v>
          </cell>
          <cell r="V269" t="b">
            <v>0</v>
          </cell>
          <cell r="X269" t="b">
            <v>0</v>
          </cell>
          <cell r="Y269" t="b">
            <v>0</v>
          </cell>
          <cell r="AD269" t="str">
            <v>20232</v>
          </cell>
          <cell r="AE269" t="str">
            <v>20262</v>
          </cell>
          <cell r="AF269" t="str">
            <v>49.187940</v>
          </cell>
          <cell r="AG269" t="str">
            <v>-122.843920</v>
          </cell>
          <cell r="AH269" t="str">
            <v>49° 11' 16.584'' N</v>
          </cell>
          <cell r="AI269" t="str">
            <v>122° 50' 38.112'' W</v>
          </cell>
          <cell r="AL269">
            <v>44621</v>
          </cell>
          <cell r="AM269">
            <v>45352</v>
          </cell>
        </row>
        <row r="270">
          <cell r="A270">
            <v>4451</v>
          </cell>
          <cell r="B270" t="str">
            <v>Seymour Estates</v>
          </cell>
          <cell r="C270" t="str">
            <v>Proposed 341-unit condominium and townhouse development located at 944 Lytton St.</v>
          </cell>
          <cell r="D270">
            <v>42</v>
          </cell>
          <cell r="G270" t="str">
            <v>Residential</v>
          </cell>
          <cell r="H270" t="str">
            <v>Primarily residential - Single use</v>
          </cell>
          <cell r="I270" t="str">
            <v>Residential</v>
          </cell>
          <cell r="J270">
            <v>2</v>
          </cell>
          <cell r="K270" t="str">
            <v>North Vancouver</v>
          </cell>
          <cell r="L270" t="str">
            <v>Anthem Properties</v>
          </cell>
          <cell r="N270" t="str">
            <v>Proposed</v>
          </cell>
          <cell r="O270" t="str">
            <v>Tender/Preconstruction</v>
          </cell>
          <cell r="P270" t="str">
            <v>Residential/Commercial</v>
          </cell>
          <cell r="Q270" t="b">
            <v>0</v>
          </cell>
          <cell r="R270" t="b">
            <v>0</v>
          </cell>
          <cell r="S270" t="b">
            <v>0</v>
          </cell>
          <cell r="T270" t="b">
            <v>0</v>
          </cell>
          <cell r="U270" t="b">
            <v>0</v>
          </cell>
          <cell r="V270" t="b">
            <v>0</v>
          </cell>
          <cell r="X270" t="b">
            <v>0</v>
          </cell>
          <cell r="Y270" t="b">
            <v>0</v>
          </cell>
          <cell r="AF270" t="str">
            <v>49.315520</v>
          </cell>
          <cell r="AG270" t="str">
            <v>-122.998870</v>
          </cell>
          <cell r="AH270" t="str">
            <v>49° 18' 55.872'' N</v>
          </cell>
          <cell r="AI270" t="str">
            <v>122° 59' 55.932'' W</v>
          </cell>
          <cell r="AJ270" t="str">
            <v>(604) 689-3040</v>
          </cell>
          <cell r="AL270">
            <v>44621</v>
          </cell>
          <cell r="AM270">
            <v>45352</v>
          </cell>
        </row>
        <row r="271">
          <cell r="A271">
            <v>4449</v>
          </cell>
          <cell r="B271" t="str">
            <v>Chroma Condominiums</v>
          </cell>
          <cell r="C271" t="str">
            <v>Development of a 6-storey condominium with commercial space at grade.</v>
          </cell>
          <cell r="D271">
            <v>20</v>
          </cell>
          <cell r="G271" t="str">
            <v>Residential</v>
          </cell>
          <cell r="H271" t="str">
            <v>Primarily residential - Single use</v>
          </cell>
          <cell r="I271" t="str">
            <v>Residential</v>
          </cell>
          <cell r="J271">
            <v>2</v>
          </cell>
          <cell r="K271" t="str">
            <v>Port Moody</v>
          </cell>
          <cell r="L271" t="str">
            <v>Forte Living</v>
          </cell>
          <cell r="N271" t="str">
            <v>Construction started</v>
          </cell>
          <cell r="P271" t="str">
            <v>Residential/Commercial</v>
          </cell>
          <cell r="Q271" t="b">
            <v>0</v>
          </cell>
          <cell r="R271" t="b">
            <v>0</v>
          </cell>
          <cell r="S271" t="b">
            <v>0</v>
          </cell>
          <cell r="T271" t="b">
            <v>0</v>
          </cell>
          <cell r="U271" t="b">
            <v>0</v>
          </cell>
          <cell r="V271" t="b">
            <v>0</v>
          </cell>
          <cell r="X271" t="b">
            <v>0</v>
          </cell>
          <cell r="Y271" t="b">
            <v>0</v>
          </cell>
          <cell r="AD271" t="str">
            <v>20232</v>
          </cell>
          <cell r="AE271" t="str">
            <v>20243</v>
          </cell>
          <cell r="AF271" t="str">
            <v>49.276496</v>
          </cell>
          <cell r="AG271" t="str">
            <v>-122.839433</v>
          </cell>
          <cell r="AH271" t="str">
            <v>49° 16' 35.3856'' N</v>
          </cell>
          <cell r="AI271" t="str">
            <v>122° 50' 21.9588'' W</v>
          </cell>
          <cell r="AK271" t="str">
            <v>www.liveatchroma.com</v>
          </cell>
          <cell r="AL271">
            <v>44621</v>
          </cell>
          <cell r="AM271">
            <v>45352</v>
          </cell>
        </row>
        <row r="272">
          <cell r="A272">
            <v>4447</v>
          </cell>
          <cell r="B272" t="str">
            <v>Highway Flood Recovery Projects - Highway 1 (Canyon)</v>
          </cell>
          <cell r="C272" t="str">
            <v>Permanent Repairs to Highway 1 to rebuild infrastructure damaged during the Nov 2021 Atmospheric Event. A Request for Proposals (RFP) has been awarded to design and construct the repairs at Falls Creek Bridge, Tank Hill Crossing, and Nicomen River Bridge.</v>
          </cell>
          <cell r="D272">
            <v>143</v>
          </cell>
          <cell r="G272" t="str">
            <v>Infrastructure</v>
          </cell>
          <cell r="H272" t="str">
            <v>Roads &amp; Highways</v>
          </cell>
          <cell r="I272" t="str">
            <v>Transportation</v>
          </cell>
          <cell r="J272">
            <v>3</v>
          </cell>
          <cell r="K272" t="str">
            <v>Othello To Merrit</v>
          </cell>
          <cell r="L272" t="str">
            <v>BC Ministry of Transportation and Infrastructure</v>
          </cell>
          <cell r="N272" t="str">
            <v>Construction started</v>
          </cell>
          <cell r="P272" t="str">
            <v>Transportation &amp; Warehousing</v>
          </cell>
          <cell r="Q272" t="b">
            <v>1</v>
          </cell>
          <cell r="R272" t="b">
            <v>1</v>
          </cell>
          <cell r="S272" t="b">
            <v>0</v>
          </cell>
          <cell r="T272" t="b">
            <v>0</v>
          </cell>
          <cell r="U272" t="b">
            <v>0</v>
          </cell>
          <cell r="V272" t="b">
            <v>0</v>
          </cell>
          <cell r="X272" t="b">
            <v>0</v>
          </cell>
          <cell r="Y272" t="b">
            <v>0</v>
          </cell>
          <cell r="AD272" t="str">
            <v>20231</v>
          </cell>
          <cell r="AE272" t="str">
            <v>20252</v>
          </cell>
          <cell r="AJ272" t="str">
            <v>(604) 453-4500</v>
          </cell>
          <cell r="AL272">
            <v>44621</v>
          </cell>
          <cell r="AM272">
            <v>45352</v>
          </cell>
        </row>
        <row r="273">
          <cell r="A273">
            <v>4443</v>
          </cell>
          <cell r="B273" t="str">
            <v>Treaty Creek Terminal - Transmission Load Interconnection (KSM) Project</v>
          </cell>
          <cell r="C273" t="str">
            <v>This project is to facilitate the interconnection of Kerr-Sulphurets-Mitchell (KSM) Mine to BC Hydro's transmission system. Under BC Hydro's standard tariffs and policies, the customer is required to pay for a portion of this project's costs.</v>
          </cell>
          <cell r="D273">
            <v>168</v>
          </cell>
          <cell r="G273" t="str">
            <v>Infrastructure</v>
          </cell>
          <cell r="H273" t="str">
            <v>Utilities</v>
          </cell>
          <cell r="I273" t="str">
            <v>Utilities</v>
          </cell>
          <cell r="J273">
            <v>6</v>
          </cell>
          <cell r="K273" t="str">
            <v>Stewart</v>
          </cell>
          <cell r="L273" t="str">
            <v>BC Hydro</v>
          </cell>
          <cell r="N273" t="str">
            <v>Construction started</v>
          </cell>
          <cell r="P273" t="str">
            <v>Utilities (incl sewage treatment)</v>
          </cell>
          <cell r="Q273" t="b">
            <v>1</v>
          </cell>
          <cell r="R273" t="b">
            <v>0</v>
          </cell>
          <cell r="S273" t="b">
            <v>0</v>
          </cell>
          <cell r="T273" t="b">
            <v>0</v>
          </cell>
          <cell r="U273" t="b">
            <v>1</v>
          </cell>
          <cell r="V273" t="b">
            <v>0</v>
          </cell>
          <cell r="X273" t="b">
            <v>0</v>
          </cell>
          <cell r="Y273" t="b">
            <v>0</v>
          </cell>
          <cell r="AD273" t="str">
            <v>20221</v>
          </cell>
          <cell r="AE273" t="str">
            <v>20273</v>
          </cell>
          <cell r="AJ273" t="str">
            <v>(604) 623-4472   Toll Free: 1-866-647-3334</v>
          </cell>
          <cell r="AL273">
            <v>44621</v>
          </cell>
          <cell r="AM273">
            <v>45352</v>
          </cell>
        </row>
        <row r="274">
          <cell r="A274">
            <v>4446</v>
          </cell>
          <cell r="B274" t="str">
            <v>SĆIȺNEW̱ SṮEȽIṮḴEȽ (South Langford) Elementary</v>
          </cell>
          <cell r="C274" t="str">
            <v>Development of a new K to Grade 5 elementary school with a capacity of 480 students. The project will include a Neighbourhood Learning Centre.</v>
          </cell>
          <cell r="D274">
            <v>49</v>
          </cell>
          <cell r="G274" t="str">
            <v>Institutional</v>
          </cell>
          <cell r="H274" t="str">
            <v>Education</v>
          </cell>
          <cell r="I274" t="str">
            <v>Educational Services</v>
          </cell>
          <cell r="J274">
            <v>1</v>
          </cell>
          <cell r="K274" t="str">
            <v>Sooke</v>
          </cell>
          <cell r="L274" t="str">
            <v>School District 62</v>
          </cell>
          <cell r="N274" t="str">
            <v>Construction started</v>
          </cell>
          <cell r="P274" t="str">
            <v>Public Services</v>
          </cell>
          <cell r="Q274" t="b">
            <v>1</v>
          </cell>
          <cell r="R274" t="b">
            <v>1</v>
          </cell>
          <cell r="S274" t="b">
            <v>0</v>
          </cell>
          <cell r="T274" t="b">
            <v>0</v>
          </cell>
          <cell r="U274" t="b">
            <v>0</v>
          </cell>
          <cell r="V274" t="b">
            <v>0</v>
          </cell>
          <cell r="X274" t="b">
            <v>0</v>
          </cell>
          <cell r="Y274" t="b">
            <v>0</v>
          </cell>
          <cell r="AD274" t="str">
            <v>20233</v>
          </cell>
          <cell r="AE274" t="str">
            <v>20253</v>
          </cell>
          <cell r="AJ274" t="str">
            <v>(250) 474-9800</v>
          </cell>
          <cell r="AL274">
            <v>44621</v>
          </cell>
          <cell r="AM274">
            <v>45352</v>
          </cell>
        </row>
        <row r="275">
          <cell r="A275">
            <v>4444</v>
          </cell>
          <cell r="B275" t="str">
            <v>Cheakamus Recoat Units 1 and 2 Penstocks (Interior and Exterior) Project</v>
          </cell>
          <cell r="C275" t="str">
            <v>This project is to recoat the interior and exterior of the Units 1 &amp; 2 penstocks at Cheakamus generating station, as well as the shared steel lined tunnel section, due to corrosion and loss of steel.</v>
          </cell>
          <cell r="D275">
            <v>42</v>
          </cell>
          <cell r="G275" t="str">
            <v>Infrastructure</v>
          </cell>
          <cell r="H275" t="str">
            <v>Utilities</v>
          </cell>
          <cell r="I275" t="str">
            <v>Utilities</v>
          </cell>
          <cell r="J275">
            <v>2</v>
          </cell>
          <cell r="K275" t="str">
            <v>Lillooet</v>
          </cell>
          <cell r="L275" t="str">
            <v>BC Hydro</v>
          </cell>
          <cell r="N275" t="str">
            <v>Construction started</v>
          </cell>
          <cell r="P275" t="str">
            <v>Utilities (incl sewage treatment)</v>
          </cell>
          <cell r="Q275" t="b">
            <v>1</v>
          </cell>
          <cell r="R275" t="b">
            <v>0</v>
          </cell>
          <cell r="S275" t="b">
            <v>0</v>
          </cell>
          <cell r="T275" t="b">
            <v>0</v>
          </cell>
          <cell r="U275" t="b">
            <v>1</v>
          </cell>
          <cell r="V275" t="b">
            <v>0</v>
          </cell>
          <cell r="X275" t="b">
            <v>0</v>
          </cell>
          <cell r="Y275" t="b">
            <v>0</v>
          </cell>
          <cell r="AD275" t="str">
            <v>20184</v>
          </cell>
          <cell r="AE275" t="str">
            <v>20251</v>
          </cell>
          <cell r="AJ275" t="str">
            <v>(604) 623-4472   Toll Free: 1-866-647-3334</v>
          </cell>
          <cell r="AL275">
            <v>44621</v>
          </cell>
          <cell r="AM275">
            <v>45352</v>
          </cell>
        </row>
        <row r="276">
          <cell r="A276">
            <v>4454</v>
          </cell>
          <cell r="B276" t="str">
            <v>Delta Grinding Facility</v>
          </cell>
          <cell r="C276" t="str">
            <v>Construction of a grinding facility and associated infrastructure near the existing Delta Cement Plant. Project will include a marine terminal and a conveyor system as part of phase 2.</v>
          </cell>
          <cell r="D276">
            <v>142</v>
          </cell>
          <cell r="F276" t="str">
            <v>Pre-application</v>
          </cell>
          <cell r="G276" t="str">
            <v>Industrial</v>
          </cell>
          <cell r="H276" t="str">
            <v>Other Manufacturing</v>
          </cell>
          <cell r="I276" t="str">
            <v>Manufacturing</v>
          </cell>
          <cell r="J276">
            <v>2</v>
          </cell>
          <cell r="K276" t="str">
            <v>Delta</v>
          </cell>
          <cell r="L276" t="str">
            <v>Heidelberg Materials Ltd.</v>
          </cell>
          <cell r="N276" t="str">
            <v>Proposed</v>
          </cell>
          <cell r="O276" t="str">
            <v>Consultation/Approvals</v>
          </cell>
          <cell r="P276" t="str">
            <v>Manufacturing</v>
          </cell>
          <cell r="Q276" t="b">
            <v>0</v>
          </cell>
          <cell r="R276" t="b">
            <v>0</v>
          </cell>
          <cell r="S276" t="b">
            <v>0</v>
          </cell>
          <cell r="T276" t="b">
            <v>0</v>
          </cell>
          <cell r="U276" t="b">
            <v>0</v>
          </cell>
          <cell r="V276" t="b">
            <v>0</v>
          </cell>
          <cell r="X276" t="b">
            <v>0</v>
          </cell>
          <cell r="Y276" t="b">
            <v>0</v>
          </cell>
          <cell r="AB276">
            <v>134</v>
          </cell>
          <cell r="AF276" t="str">
            <v>49.1445</v>
          </cell>
          <cell r="AG276" t="str">
            <v>-123.0196</v>
          </cell>
          <cell r="AH276" t="str">
            <v>49°08'40.2°N</v>
          </cell>
          <cell r="AI276" t="str">
            <v>123°01'10.7°W</v>
          </cell>
          <cell r="AJ276" t="str">
            <v>(604) 269-6575</v>
          </cell>
          <cell r="AL276">
            <v>44621</v>
          </cell>
          <cell r="AM276">
            <v>45352</v>
          </cell>
        </row>
        <row r="277">
          <cell r="A277">
            <v>4445</v>
          </cell>
          <cell r="B277" t="str">
            <v>Comox-Puntledge Flow Control Improvements Project</v>
          </cell>
          <cell r="C277" t="str">
            <v>This project is required to address public safety risk relating to water conveyance at Comox-Puntledge; the Puntledge Diversion Reach is a heavily used public recreation area.</v>
          </cell>
          <cell r="D277">
            <v>46</v>
          </cell>
          <cell r="G277" t="str">
            <v>Infrastructure</v>
          </cell>
          <cell r="H277" t="str">
            <v>Utilities</v>
          </cell>
          <cell r="I277" t="str">
            <v>Utilities</v>
          </cell>
          <cell r="J277">
            <v>1</v>
          </cell>
          <cell r="K277" t="str">
            <v>Comox</v>
          </cell>
          <cell r="L277" t="str">
            <v>BC Hydro</v>
          </cell>
          <cell r="N277" t="str">
            <v>Construction started</v>
          </cell>
          <cell r="P277" t="str">
            <v>Utilities (incl sewage treatment)</v>
          </cell>
          <cell r="Q277" t="b">
            <v>1</v>
          </cell>
          <cell r="R277" t="b">
            <v>0</v>
          </cell>
          <cell r="S277" t="b">
            <v>0</v>
          </cell>
          <cell r="T277" t="b">
            <v>0</v>
          </cell>
          <cell r="U277" t="b">
            <v>1</v>
          </cell>
          <cell r="V277" t="b">
            <v>0</v>
          </cell>
          <cell r="X277" t="b">
            <v>0</v>
          </cell>
          <cell r="Y277" t="b">
            <v>0</v>
          </cell>
          <cell r="AD277" t="str">
            <v>20221</v>
          </cell>
          <cell r="AE277" t="str">
            <v>20262</v>
          </cell>
          <cell r="AJ277" t="str">
            <v>(604) 623-4472   Toll Free: 1-866-647-3334</v>
          </cell>
          <cell r="AL277">
            <v>44621</v>
          </cell>
          <cell r="AM277">
            <v>45352</v>
          </cell>
        </row>
        <row r="278">
          <cell r="A278">
            <v>4423</v>
          </cell>
          <cell r="B278" t="str">
            <v>Ardea Condominium</v>
          </cell>
          <cell r="C278" t="str">
            <v>Proposed 204-unit development in a 12-storey condominium located at 3202 Riverwalk Ave.</v>
          </cell>
          <cell r="D278">
            <v>32</v>
          </cell>
          <cell r="G278" t="str">
            <v>Residential</v>
          </cell>
          <cell r="H278" t="str">
            <v>Primarily residential - Single use</v>
          </cell>
          <cell r="I278" t="str">
            <v>Residential</v>
          </cell>
          <cell r="J278">
            <v>2</v>
          </cell>
          <cell r="K278" t="str">
            <v>Vancouver</v>
          </cell>
          <cell r="L278" t="str">
            <v>Wesgroup</v>
          </cell>
          <cell r="N278" t="str">
            <v>Proposed</v>
          </cell>
          <cell r="O278" t="str">
            <v>Tender/Preconstruction</v>
          </cell>
          <cell r="P278" t="str">
            <v>Residential/Commercial</v>
          </cell>
          <cell r="Q278" t="b">
            <v>0</v>
          </cell>
          <cell r="R278" t="b">
            <v>0</v>
          </cell>
          <cell r="S278" t="b">
            <v>0</v>
          </cell>
          <cell r="T278" t="b">
            <v>0</v>
          </cell>
          <cell r="U278" t="b">
            <v>0</v>
          </cell>
          <cell r="V278" t="b">
            <v>0</v>
          </cell>
          <cell r="X278" t="b">
            <v>0</v>
          </cell>
          <cell r="Y278" t="b">
            <v>0</v>
          </cell>
          <cell r="AE278" t="str">
            <v>20264</v>
          </cell>
          <cell r="AJ278" t="str">
            <v>(604) 648-1800</v>
          </cell>
          <cell r="AK278" t="str">
            <v>www.ardeabywesgroup.ca</v>
          </cell>
          <cell r="AL278">
            <v>44531</v>
          </cell>
          <cell r="AM278">
            <v>45352</v>
          </cell>
        </row>
        <row r="279">
          <cell r="A279">
            <v>4433</v>
          </cell>
          <cell r="B279" t="str">
            <v>The Standard Condominium</v>
          </cell>
          <cell r="C279" t="str">
            <v>424-units in a 43-storey condominium located at 6468 Willingdon Ave.</v>
          </cell>
          <cell r="D279">
            <v>65</v>
          </cell>
          <cell r="G279" t="str">
            <v>Residential</v>
          </cell>
          <cell r="H279" t="str">
            <v>Primarily residential - Single use</v>
          </cell>
          <cell r="I279" t="str">
            <v>Residential</v>
          </cell>
          <cell r="J279">
            <v>2</v>
          </cell>
          <cell r="K279" t="str">
            <v>Burnaby</v>
          </cell>
          <cell r="L279" t="str">
            <v>Anthem Properties</v>
          </cell>
          <cell r="N279" t="str">
            <v>Construction started</v>
          </cell>
          <cell r="P279" t="str">
            <v>Residential/Commercial</v>
          </cell>
          <cell r="Q279" t="b">
            <v>0</v>
          </cell>
          <cell r="R279" t="b">
            <v>0</v>
          </cell>
          <cell r="S279" t="b">
            <v>0</v>
          </cell>
          <cell r="T279" t="b">
            <v>0</v>
          </cell>
          <cell r="U279" t="b">
            <v>0</v>
          </cell>
          <cell r="V279" t="b">
            <v>0</v>
          </cell>
          <cell r="X279" t="b">
            <v>0</v>
          </cell>
          <cell r="Y279" t="b">
            <v>0</v>
          </cell>
          <cell r="AD279" t="str">
            <v>20222</v>
          </cell>
          <cell r="AE279" t="str">
            <v>20254</v>
          </cell>
          <cell r="AF279" t="str">
            <v>49.224070</v>
          </cell>
          <cell r="AG279" t="str">
            <v>-123.011150</v>
          </cell>
          <cell r="AH279" t="str">
            <v>49° 13' 26.652'' N</v>
          </cell>
          <cell r="AI279" t="str">
            <v>123° 0' 40.14'' W</v>
          </cell>
          <cell r="AJ279" t="str">
            <v>(604) 689-3040</v>
          </cell>
          <cell r="AL279">
            <v>44531</v>
          </cell>
          <cell r="AM279">
            <v>45352</v>
          </cell>
        </row>
        <row r="280">
          <cell r="A280">
            <v>4432</v>
          </cell>
          <cell r="B280" t="str">
            <v>Park Highrise Condominium</v>
          </cell>
          <cell r="C280" t="str">
            <v>Proposed 126-unit condominium in a 31-storey development located at 1698 W. Georgia St.</v>
          </cell>
          <cell r="D280">
            <v>20</v>
          </cell>
          <cell r="G280" t="str">
            <v>Residential</v>
          </cell>
          <cell r="H280" t="str">
            <v>Primarily residential - Single use</v>
          </cell>
          <cell r="I280" t="str">
            <v>Residential</v>
          </cell>
          <cell r="J280">
            <v>2</v>
          </cell>
          <cell r="K280" t="str">
            <v>Vancouver</v>
          </cell>
          <cell r="L280" t="str">
            <v>Anthem Properties</v>
          </cell>
          <cell r="M280" t="str">
            <v>Kohn Pederson Fox</v>
          </cell>
          <cell r="N280" t="str">
            <v>Proposed</v>
          </cell>
          <cell r="O280" t="str">
            <v>Tender/Preconstruction</v>
          </cell>
          <cell r="P280" t="str">
            <v>Residential/Commercial</v>
          </cell>
          <cell r="Q280" t="b">
            <v>0</v>
          </cell>
          <cell r="R280" t="b">
            <v>0</v>
          </cell>
          <cell r="S280" t="b">
            <v>0</v>
          </cell>
          <cell r="T280" t="b">
            <v>0</v>
          </cell>
          <cell r="U280" t="b">
            <v>0</v>
          </cell>
          <cell r="V280" t="b">
            <v>0</v>
          </cell>
          <cell r="X280" t="b">
            <v>0</v>
          </cell>
          <cell r="Y280" t="b">
            <v>0</v>
          </cell>
          <cell r="AF280" t="str">
            <v>49.291170</v>
          </cell>
          <cell r="AG280" t="str">
            <v>-123.132220</v>
          </cell>
          <cell r="AH280" t="str">
            <v>49° 17' 28.212'' N</v>
          </cell>
          <cell r="AI280" t="str">
            <v>123° 7' 55.992'' W</v>
          </cell>
          <cell r="AJ280" t="str">
            <v>(604) 689-3040</v>
          </cell>
          <cell r="AL280">
            <v>44531</v>
          </cell>
          <cell r="AM280">
            <v>45352</v>
          </cell>
        </row>
        <row r="281">
          <cell r="A281">
            <v>4430</v>
          </cell>
          <cell r="B281" t="str">
            <v>The Grand Condominium</v>
          </cell>
          <cell r="C281" t="str">
            <v>341-unit development in a 46-storeycondominium located at 10750 135A St.</v>
          </cell>
          <cell r="D281">
            <v>60</v>
          </cell>
          <cell r="G281" t="str">
            <v>Residential</v>
          </cell>
          <cell r="H281" t="str">
            <v>Primarily residential - Single use</v>
          </cell>
          <cell r="I281" t="str">
            <v>Residential</v>
          </cell>
          <cell r="J281">
            <v>2</v>
          </cell>
          <cell r="K281" t="str">
            <v>Surrey</v>
          </cell>
          <cell r="L281" t="str">
            <v>Allure Ventures Inc.</v>
          </cell>
          <cell r="M281" t="str">
            <v>IBI Group</v>
          </cell>
          <cell r="N281" t="str">
            <v>Construction started</v>
          </cell>
          <cell r="P281" t="str">
            <v>Residential/Commercial</v>
          </cell>
          <cell r="Q281" t="b">
            <v>0</v>
          </cell>
          <cell r="R281" t="b">
            <v>0</v>
          </cell>
          <cell r="S281" t="b">
            <v>0</v>
          </cell>
          <cell r="T281" t="b">
            <v>0</v>
          </cell>
          <cell r="U281" t="b">
            <v>0</v>
          </cell>
          <cell r="V281" t="b">
            <v>0</v>
          </cell>
          <cell r="X281" t="b">
            <v>0</v>
          </cell>
          <cell r="Y281" t="b">
            <v>0</v>
          </cell>
          <cell r="AD281" t="str">
            <v>20222</v>
          </cell>
          <cell r="AE281" t="str">
            <v>20244</v>
          </cell>
          <cell r="AJ281" t="str">
            <v>(604) 359-8118</v>
          </cell>
          <cell r="AL281">
            <v>44531</v>
          </cell>
          <cell r="AM281">
            <v>45352</v>
          </cell>
        </row>
        <row r="282">
          <cell r="A282">
            <v>4429</v>
          </cell>
          <cell r="B282" t="str">
            <v>Precidia Condominium</v>
          </cell>
          <cell r="C282" t="str">
            <v>A 178-unit development in a 29-storey condominium located at 520 Cottonwood Ave.</v>
          </cell>
          <cell r="D282">
            <v>38</v>
          </cell>
          <cell r="G282" t="str">
            <v>Residential</v>
          </cell>
          <cell r="H282" t="str">
            <v>Primarily residential - Single use</v>
          </cell>
          <cell r="I282" t="str">
            <v>Residential</v>
          </cell>
          <cell r="J282">
            <v>2</v>
          </cell>
          <cell r="K282" t="str">
            <v>Coquitlam</v>
          </cell>
          <cell r="L282" t="str">
            <v>Ledingham McAllister</v>
          </cell>
          <cell r="M282" t="str">
            <v>IBI Group</v>
          </cell>
          <cell r="N282" t="str">
            <v>Construction started</v>
          </cell>
          <cell r="P282" t="str">
            <v>Residential/Commercial</v>
          </cell>
          <cell r="Q282" t="b">
            <v>0</v>
          </cell>
          <cell r="R282" t="b">
            <v>0</v>
          </cell>
          <cell r="S282" t="b">
            <v>0</v>
          </cell>
          <cell r="T282" t="b">
            <v>0</v>
          </cell>
          <cell r="U282" t="b">
            <v>0</v>
          </cell>
          <cell r="V282" t="b">
            <v>0</v>
          </cell>
          <cell r="X282" t="b">
            <v>0</v>
          </cell>
          <cell r="Y282" t="b">
            <v>0</v>
          </cell>
          <cell r="AD282" t="str">
            <v>20224</v>
          </cell>
          <cell r="AE282" t="str">
            <v>20242</v>
          </cell>
          <cell r="AF282" t="str">
            <v>49.258730</v>
          </cell>
          <cell r="AG282" t="str">
            <v>-122.891130</v>
          </cell>
          <cell r="AH282" t="str">
            <v>49° 15' 31.428'' N</v>
          </cell>
          <cell r="AI282" t="str">
            <v>122° 53' 28.068'' W</v>
          </cell>
          <cell r="AJ282" t="str">
            <v>(604) 662-3700</v>
          </cell>
          <cell r="AK282" t="str">
            <v>www.precidiabyledmac.com</v>
          </cell>
          <cell r="AL282">
            <v>44531</v>
          </cell>
          <cell r="AM282">
            <v>45352</v>
          </cell>
        </row>
        <row r="283">
          <cell r="A283">
            <v>4428</v>
          </cell>
          <cell r="B283" t="str">
            <v>Central Living Condominiums</v>
          </cell>
          <cell r="C283" t="str">
            <v>Proposed 227-unit development in a 6-storey condominium located on 133 St.</v>
          </cell>
          <cell r="D283">
            <v>38</v>
          </cell>
          <cell r="G283" t="str">
            <v>Residential</v>
          </cell>
          <cell r="H283" t="str">
            <v>Primarily residential - Single use</v>
          </cell>
          <cell r="I283" t="str">
            <v>Residential</v>
          </cell>
          <cell r="J283">
            <v>2</v>
          </cell>
          <cell r="K283" t="str">
            <v>Surrey</v>
          </cell>
          <cell r="L283" t="str">
            <v>Manse Group Developments Ltd.</v>
          </cell>
          <cell r="N283" t="str">
            <v>Proposed</v>
          </cell>
          <cell r="O283" t="str">
            <v>Tender/Preconstruction</v>
          </cell>
          <cell r="P283" t="str">
            <v>Residential/Commercial</v>
          </cell>
          <cell r="Q283" t="b">
            <v>0</v>
          </cell>
          <cell r="R283" t="b">
            <v>0</v>
          </cell>
          <cell r="S283" t="b">
            <v>0</v>
          </cell>
          <cell r="T283" t="b">
            <v>0</v>
          </cell>
          <cell r="U283" t="b">
            <v>0</v>
          </cell>
          <cell r="V283" t="b">
            <v>0</v>
          </cell>
          <cell r="X283" t="b">
            <v>0</v>
          </cell>
          <cell r="Y283" t="b">
            <v>0</v>
          </cell>
          <cell r="AD283" t="str">
            <v>20242</v>
          </cell>
          <cell r="AE283" t="str">
            <v>20254</v>
          </cell>
          <cell r="AL283">
            <v>44531</v>
          </cell>
          <cell r="AM283">
            <v>45352</v>
          </cell>
        </row>
        <row r="284">
          <cell r="A284">
            <v>4416</v>
          </cell>
          <cell r="B284" t="str">
            <v>Peace to Kelly Lake - Remedial Action Scheme Upgrade Project</v>
          </cell>
          <cell r="C284" t="str">
            <v>This project is to upgrade the existing generation shedding Remedial Action Scheme (RAS) in the Peace Region. The RAS is vital for BC Hydro's operations in order to maximize transmission system capabilities and maintain system stability.</v>
          </cell>
          <cell r="D284">
            <v>15</v>
          </cell>
          <cell r="G284" t="str">
            <v>Infrastructure</v>
          </cell>
          <cell r="H284" t="str">
            <v>Utilities</v>
          </cell>
          <cell r="I284" t="str">
            <v>Utilities</v>
          </cell>
          <cell r="J284">
            <v>3</v>
          </cell>
          <cell r="K284" t="str">
            <v>Clinton</v>
          </cell>
          <cell r="L284" t="str">
            <v>BC Hydro</v>
          </cell>
          <cell r="N284" t="str">
            <v>Construction started</v>
          </cell>
          <cell r="P284" t="str">
            <v>Utilities (incl sewage treatment)</v>
          </cell>
          <cell r="Q284" t="b">
            <v>1</v>
          </cell>
          <cell r="R284" t="b">
            <v>0</v>
          </cell>
          <cell r="S284" t="b">
            <v>0</v>
          </cell>
          <cell r="T284" t="b">
            <v>0</v>
          </cell>
          <cell r="U284" t="b">
            <v>1</v>
          </cell>
          <cell r="V284" t="b">
            <v>0</v>
          </cell>
          <cell r="X284" t="b">
            <v>0</v>
          </cell>
          <cell r="Y284" t="b">
            <v>0</v>
          </cell>
          <cell r="AD284" t="str">
            <v>20214</v>
          </cell>
          <cell r="AE284" t="str">
            <v>20244</v>
          </cell>
          <cell r="AJ284" t="str">
            <v>(604) 623-4472   Toll Free: 1-866-647-3334</v>
          </cell>
          <cell r="AL284">
            <v>44531</v>
          </cell>
          <cell r="AM284">
            <v>45352</v>
          </cell>
        </row>
        <row r="285">
          <cell r="A285">
            <v>4424</v>
          </cell>
          <cell r="B285" t="str">
            <v>3480 East Kent Ave South Condos</v>
          </cell>
          <cell r="C285" t="str">
            <v>Proposed 314-unit development in a 28-storey condominium.</v>
          </cell>
          <cell r="D285">
            <v>60</v>
          </cell>
          <cell r="G285" t="str">
            <v>Residential</v>
          </cell>
          <cell r="H285" t="str">
            <v>Primarily residential - Single use</v>
          </cell>
          <cell r="I285" t="str">
            <v>Residential</v>
          </cell>
          <cell r="J285">
            <v>2</v>
          </cell>
          <cell r="K285" t="str">
            <v>Vancouver</v>
          </cell>
          <cell r="L285" t="str">
            <v>Wesgruop</v>
          </cell>
          <cell r="M285" t="str">
            <v>Boniface Oleksiuk Politano Architects</v>
          </cell>
          <cell r="N285" t="str">
            <v>Proposed</v>
          </cell>
          <cell r="O285" t="str">
            <v>Tender/Preconstruction</v>
          </cell>
          <cell r="P285" t="str">
            <v>Residential/Commercial</v>
          </cell>
          <cell r="Q285" t="b">
            <v>0</v>
          </cell>
          <cell r="R285" t="b">
            <v>0</v>
          </cell>
          <cell r="S285" t="b">
            <v>0</v>
          </cell>
          <cell r="T285" t="b">
            <v>0</v>
          </cell>
          <cell r="U285" t="b">
            <v>0</v>
          </cell>
          <cell r="V285" t="b">
            <v>0</v>
          </cell>
          <cell r="X285" t="b">
            <v>0</v>
          </cell>
          <cell r="Y285" t="b">
            <v>0</v>
          </cell>
          <cell r="AF285" t="str">
            <v>49.204330</v>
          </cell>
          <cell r="AG285" t="str">
            <v>-123.032490</v>
          </cell>
          <cell r="AH285" t="str">
            <v>49° 12' 15.588'' N</v>
          </cell>
          <cell r="AI285" t="str">
            <v>123° 1' 56.964'' W</v>
          </cell>
          <cell r="AJ285" t="str">
            <v>(604) 648-1800</v>
          </cell>
          <cell r="AL285">
            <v>44531</v>
          </cell>
          <cell r="AM285">
            <v>45352</v>
          </cell>
        </row>
        <row r="286">
          <cell r="A286">
            <v>4422</v>
          </cell>
          <cell r="B286" t="str">
            <v>Reign at Metrotown</v>
          </cell>
          <cell r="C286" t="str">
            <v>Development with 357-units in a 38-storey condominium.</v>
          </cell>
          <cell r="D286">
            <v>80</v>
          </cell>
          <cell r="G286" t="str">
            <v>Residential</v>
          </cell>
          <cell r="H286" t="str">
            <v>Primarily residential - Single use</v>
          </cell>
          <cell r="I286" t="str">
            <v>Residential</v>
          </cell>
          <cell r="J286">
            <v>2</v>
          </cell>
          <cell r="K286" t="str">
            <v>Burnaby</v>
          </cell>
          <cell r="L286" t="str">
            <v>Wesgroup</v>
          </cell>
          <cell r="M286" t="str">
            <v>Chris Dikeakos Architects Inc.</v>
          </cell>
          <cell r="N286" t="str">
            <v>Proposed</v>
          </cell>
          <cell r="O286" t="str">
            <v>Consultation/Approvals</v>
          </cell>
          <cell r="P286" t="str">
            <v>Residential/Commercial</v>
          </cell>
          <cell r="Q286" t="b">
            <v>0</v>
          </cell>
          <cell r="R286" t="b">
            <v>0</v>
          </cell>
          <cell r="S286" t="b">
            <v>0</v>
          </cell>
          <cell r="T286" t="b">
            <v>0</v>
          </cell>
          <cell r="U286" t="b">
            <v>0</v>
          </cell>
          <cell r="V286" t="b">
            <v>0</v>
          </cell>
          <cell r="X286" t="b">
            <v>0</v>
          </cell>
          <cell r="Y286" t="b">
            <v>0</v>
          </cell>
          <cell r="AJ286" t="str">
            <v>(604) 648-1800</v>
          </cell>
          <cell r="AL286">
            <v>44531</v>
          </cell>
          <cell r="AM286">
            <v>45352</v>
          </cell>
        </row>
        <row r="287">
          <cell r="A287">
            <v>4418</v>
          </cell>
          <cell r="B287" t="str">
            <v>Joseph Creek (JOE) Substation Upgrade Project</v>
          </cell>
          <cell r="C287" t="str">
            <v>This project is to address system reliability and safety risks at the Joseph Creek Substation as the wood pole distribution system, switching system and capacitor banks require replacement and upgrade.</v>
          </cell>
          <cell r="D287">
            <v>18</v>
          </cell>
          <cell r="G287" t="str">
            <v>Infrastructure</v>
          </cell>
          <cell r="H287" t="str">
            <v>Utilities</v>
          </cell>
          <cell r="I287" t="str">
            <v>Utilities</v>
          </cell>
          <cell r="J287">
            <v>4</v>
          </cell>
          <cell r="K287" t="str">
            <v>Cranbrook</v>
          </cell>
          <cell r="L287" t="str">
            <v>BC Hydro</v>
          </cell>
          <cell r="N287" t="str">
            <v>Construction started</v>
          </cell>
          <cell r="P287" t="str">
            <v>Utilities (incl sewage treatment)</v>
          </cell>
          <cell r="Q287" t="b">
            <v>1</v>
          </cell>
          <cell r="R287" t="b">
            <v>0</v>
          </cell>
          <cell r="S287" t="b">
            <v>0</v>
          </cell>
          <cell r="T287" t="b">
            <v>0</v>
          </cell>
          <cell r="U287" t="b">
            <v>1</v>
          </cell>
          <cell r="V287" t="b">
            <v>0</v>
          </cell>
          <cell r="X287" t="b">
            <v>0</v>
          </cell>
          <cell r="Y287" t="b">
            <v>0</v>
          </cell>
          <cell r="AD287" t="str">
            <v>20214</v>
          </cell>
          <cell r="AE287" t="str">
            <v>20243</v>
          </cell>
          <cell r="AJ287" t="str">
            <v>(604) 623-4472   Toll Free: 1-866-647-3334</v>
          </cell>
          <cell r="AL287">
            <v>44531</v>
          </cell>
          <cell r="AM287">
            <v>45352</v>
          </cell>
        </row>
        <row r="288">
          <cell r="A288">
            <v>4419</v>
          </cell>
          <cell r="B288" t="str">
            <v>Park Residences 2 Condominium</v>
          </cell>
          <cell r="C288" t="str">
            <v>Development of a 232-unit condominium in a 15-storey building.</v>
          </cell>
          <cell r="D288">
            <v>45</v>
          </cell>
          <cell r="G288" t="str">
            <v>Residential</v>
          </cell>
          <cell r="H288" t="str">
            <v>Primarily residential - Single use</v>
          </cell>
          <cell r="I288" t="str">
            <v>Residential</v>
          </cell>
          <cell r="J288">
            <v>2</v>
          </cell>
          <cell r="K288" t="str">
            <v>Richmond</v>
          </cell>
          <cell r="L288" t="str">
            <v>Yue Hwa</v>
          </cell>
          <cell r="M288" t="str">
            <v>WT Leung Architects Inc.</v>
          </cell>
          <cell r="N288" t="str">
            <v>Construction started</v>
          </cell>
          <cell r="P288" t="str">
            <v>Residential/Commercial</v>
          </cell>
          <cell r="Q288" t="b">
            <v>0</v>
          </cell>
          <cell r="R288" t="b">
            <v>0</v>
          </cell>
          <cell r="S288" t="b">
            <v>0</v>
          </cell>
          <cell r="T288" t="b">
            <v>0</v>
          </cell>
          <cell r="U288" t="b">
            <v>0</v>
          </cell>
          <cell r="V288" t="b">
            <v>0</v>
          </cell>
          <cell r="X288" t="b">
            <v>0</v>
          </cell>
          <cell r="Y288" t="b">
            <v>0</v>
          </cell>
          <cell r="AD288" t="str">
            <v>20221</v>
          </cell>
          <cell r="AE288" t="str">
            <v>20252</v>
          </cell>
          <cell r="AF288" t="str">
            <v>49.256090</v>
          </cell>
          <cell r="AG288" t="str">
            <v>-122.891980</v>
          </cell>
          <cell r="AH288" t="str">
            <v>49° 15' 21.924'' N</v>
          </cell>
          <cell r="AI288" t="str">
            <v>122° 53' 31.128'' W</v>
          </cell>
          <cell r="AL288">
            <v>44531</v>
          </cell>
          <cell r="AM288">
            <v>45352</v>
          </cell>
        </row>
        <row r="289">
          <cell r="A289">
            <v>4427</v>
          </cell>
          <cell r="B289" t="str">
            <v>Hayer Town Centre</v>
          </cell>
          <cell r="C289" t="str">
            <v>Phased 338-unit development located at 76 Ave and 200 St.</v>
          </cell>
          <cell r="D289">
            <v>55</v>
          </cell>
          <cell r="G289" t="str">
            <v>Residential</v>
          </cell>
          <cell r="H289" t="str">
            <v>Primarily residential - Single use</v>
          </cell>
          <cell r="I289" t="str">
            <v>Residential</v>
          </cell>
          <cell r="J289">
            <v>2</v>
          </cell>
          <cell r="K289" t="str">
            <v>Langley</v>
          </cell>
          <cell r="L289" t="str">
            <v>Hayer Builders Group</v>
          </cell>
          <cell r="N289" t="str">
            <v>Construction started</v>
          </cell>
          <cell r="P289" t="str">
            <v>Residential/Commercial</v>
          </cell>
          <cell r="Q289" t="b">
            <v>0</v>
          </cell>
          <cell r="R289" t="b">
            <v>0</v>
          </cell>
          <cell r="S289" t="b">
            <v>0</v>
          </cell>
          <cell r="T289" t="b">
            <v>0</v>
          </cell>
          <cell r="U289" t="b">
            <v>0</v>
          </cell>
          <cell r="V289" t="b">
            <v>0</v>
          </cell>
          <cell r="X289" t="b">
            <v>0</v>
          </cell>
          <cell r="Y289" t="b">
            <v>0</v>
          </cell>
          <cell r="AD289" t="str">
            <v>20223</v>
          </cell>
          <cell r="AE289" t="str">
            <v>20252</v>
          </cell>
          <cell r="AF289" t="str">
            <v>49.141220</v>
          </cell>
          <cell r="AG289" t="str">
            <v>-122.671150</v>
          </cell>
          <cell r="AH289" t="str">
            <v>49° 8' 28.392'' N</v>
          </cell>
          <cell r="AI289" t="str">
            <v>122° 40' 16.14'' W</v>
          </cell>
          <cell r="AJ289" t="str">
            <v>(604) 800-9662</v>
          </cell>
          <cell r="AL289">
            <v>44531</v>
          </cell>
          <cell r="AM289">
            <v>45352</v>
          </cell>
        </row>
        <row r="290">
          <cell r="A290">
            <v>4411</v>
          </cell>
          <cell r="B290" t="str">
            <v>Cariboo Road Recovery Projects</v>
          </cell>
          <cell r="C290" t="str">
            <v>Cariboo Road recovery projects will involve the repair and reconstruction of 10 major segments of road affected by slide and washout conditions. Some of the locations have undergone repairs and monitoring while design and consultation takes place for each site.</v>
          </cell>
          <cell r="D290">
            <v>146</v>
          </cell>
          <cell r="G290" t="str">
            <v>Infrastructure</v>
          </cell>
          <cell r="H290" t="str">
            <v>Roads &amp; Highways</v>
          </cell>
          <cell r="I290" t="str">
            <v>Transportation</v>
          </cell>
          <cell r="J290">
            <v>5</v>
          </cell>
          <cell r="K290" t="str">
            <v>Quesnel Area</v>
          </cell>
          <cell r="L290" t="str">
            <v>Ministry of Transportation and Infrastructure</v>
          </cell>
          <cell r="N290" t="str">
            <v>Proposed</v>
          </cell>
          <cell r="O290" t="str">
            <v>Consultation/Approvals</v>
          </cell>
          <cell r="P290" t="str">
            <v>Transportation &amp; Warehousing</v>
          </cell>
          <cell r="Q290" t="b">
            <v>1</v>
          </cell>
          <cell r="R290" t="b">
            <v>1</v>
          </cell>
          <cell r="S290" t="b">
            <v>0</v>
          </cell>
          <cell r="T290" t="b">
            <v>0</v>
          </cell>
          <cell r="U290" t="b">
            <v>0</v>
          </cell>
          <cell r="V290" t="b">
            <v>0</v>
          </cell>
          <cell r="X290" t="b">
            <v>0</v>
          </cell>
          <cell r="Y290" t="b">
            <v>0</v>
          </cell>
          <cell r="AJ290" t="str">
            <v>(604) 453-4500</v>
          </cell>
          <cell r="AK290" t="str">
            <v>www.gov.bc.ca/cariboo-road-recovery-projects</v>
          </cell>
          <cell r="AL290">
            <v>44531</v>
          </cell>
          <cell r="AM290">
            <v>45352</v>
          </cell>
        </row>
        <row r="291">
          <cell r="A291">
            <v>4417</v>
          </cell>
          <cell r="B291" t="str">
            <v>Bridge River - T4 Transformer Replacement Project</v>
          </cell>
          <cell r="C291" t="str">
            <v>This project is to replace the T4A/B transformers at the Bridge River Terminal Station to address system reliability and environmental risks.</v>
          </cell>
          <cell r="D291">
            <v>33</v>
          </cell>
          <cell r="G291" t="str">
            <v>Infrastructure</v>
          </cell>
          <cell r="H291" t="str">
            <v>Utilities</v>
          </cell>
          <cell r="I291" t="str">
            <v>Utilities</v>
          </cell>
          <cell r="J291">
            <v>2</v>
          </cell>
          <cell r="K291" t="str">
            <v>Lillooet</v>
          </cell>
          <cell r="L291" t="str">
            <v>BC Hydro</v>
          </cell>
          <cell r="N291" t="str">
            <v>Construction started</v>
          </cell>
          <cell r="P291" t="str">
            <v>Utilities (incl sewage treatment)</v>
          </cell>
          <cell r="Q291" t="b">
            <v>1</v>
          </cell>
          <cell r="R291" t="b">
            <v>0</v>
          </cell>
          <cell r="S291" t="b">
            <v>0</v>
          </cell>
          <cell r="T291" t="b">
            <v>0</v>
          </cell>
          <cell r="U291" t="b">
            <v>1</v>
          </cell>
          <cell r="V291" t="b">
            <v>0</v>
          </cell>
          <cell r="X291" t="b">
            <v>0</v>
          </cell>
          <cell r="Y291" t="b">
            <v>0</v>
          </cell>
          <cell r="AD291" t="str">
            <v>20214</v>
          </cell>
          <cell r="AE291" t="str">
            <v>20243</v>
          </cell>
          <cell r="AJ291" t="str">
            <v>(604) 623-4472   Toll Free: 1-866-647-3334</v>
          </cell>
          <cell r="AL291">
            <v>44531</v>
          </cell>
          <cell r="AM291">
            <v>45352</v>
          </cell>
        </row>
        <row r="292">
          <cell r="A292">
            <v>4415</v>
          </cell>
          <cell r="B292" t="str">
            <v>Natal and 1L274 - Transmission Reinforcement (Teck) Project</v>
          </cell>
          <cell r="C292" t="str">
            <v>This project is to allow Teck Resources Ltd.to increase load and also meet their environmental obligations for the Elk Valley Water Quality Plan project. The BC Hydro transmission system requires upgrades to accommodate the load increase.</v>
          </cell>
          <cell r="D292">
            <v>15</v>
          </cell>
          <cell r="G292" t="str">
            <v>Infrastructure</v>
          </cell>
          <cell r="H292" t="str">
            <v>Utilities</v>
          </cell>
          <cell r="I292" t="str">
            <v>Utilities</v>
          </cell>
          <cell r="J292">
            <v>4</v>
          </cell>
          <cell r="K292" t="str">
            <v>Sparwood</v>
          </cell>
          <cell r="L292" t="str">
            <v>BC Hydro</v>
          </cell>
          <cell r="N292" t="str">
            <v>Construction started</v>
          </cell>
          <cell r="P292" t="str">
            <v>Utilities (incl sewage treatment)</v>
          </cell>
          <cell r="Q292" t="b">
            <v>1</v>
          </cell>
          <cell r="R292" t="b">
            <v>0</v>
          </cell>
          <cell r="S292" t="b">
            <v>0</v>
          </cell>
          <cell r="T292" t="b">
            <v>0</v>
          </cell>
          <cell r="U292" t="b">
            <v>1</v>
          </cell>
          <cell r="V292" t="b">
            <v>0</v>
          </cell>
          <cell r="X292" t="b">
            <v>0</v>
          </cell>
          <cell r="Y292" t="b">
            <v>0</v>
          </cell>
          <cell r="AD292" t="str">
            <v>20214</v>
          </cell>
          <cell r="AE292" t="str">
            <v>20254</v>
          </cell>
          <cell r="AJ292" t="str">
            <v>(604) 623-4472   Toll Free: 1-866-647-3334</v>
          </cell>
          <cell r="AL292">
            <v>44531</v>
          </cell>
          <cell r="AM292">
            <v>45352</v>
          </cell>
        </row>
        <row r="293">
          <cell r="A293">
            <v>4412</v>
          </cell>
          <cell r="B293" t="str">
            <v>Marpole Community Centre</v>
          </cell>
          <cell r="C293" t="str">
            <v>Community centre replacement will include a childcare facility and an outdoor pool in a future phase. The facility will be located at Oak Street and West 59th Ave.</v>
          </cell>
          <cell r="D293">
            <v>91</v>
          </cell>
          <cell r="G293" t="str">
            <v>Commercial</v>
          </cell>
          <cell r="H293" t="str">
            <v>Recreation</v>
          </cell>
          <cell r="I293" t="str">
            <v>Arts, Entertainment &amp; Recreation</v>
          </cell>
          <cell r="J293">
            <v>2</v>
          </cell>
          <cell r="K293" t="str">
            <v>Vancouver</v>
          </cell>
          <cell r="L293" t="str">
            <v>City of Vancouver</v>
          </cell>
          <cell r="N293" t="str">
            <v>Construction started</v>
          </cell>
          <cell r="P293" t="str">
            <v>Other Services</v>
          </cell>
          <cell r="Q293" t="b">
            <v>1</v>
          </cell>
          <cell r="R293" t="b">
            <v>0</v>
          </cell>
          <cell r="S293" t="b">
            <v>0</v>
          </cell>
          <cell r="T293" t="b">
            <v>1</v>
          </cell>
          <cell r="U293" t="b">
            <v>0</v>
          </cell>
          <cell r="V293" t="b">
            <v>1</v>
          </cell>
          <cell r="W293" t="str">
            <v>LEED gold</v>
          </cell>
          <cell r="X293" t="b">
            <v>0</v>
          </cell>
          <cell r="Y293" t="b">
            <v>0</v>
          </cell>
          <cell r="AD293" t="str">
            <v>20234</v>
          </cell>
          <cell r="AE293" t="str">
            <v>20264</v>
          </cell>
          <cell r="AJ293" t="str">
            <v>(604) 873-7011 (Vancouver City)</v>
          </cell>
          <cell r="AL293">
            <v>44531</v>
          </cell>
          <cell r="AM293">
            <v>45352</v>
          </cell>
        </row>
        <row r="294">
          <cell r="A294">
            <v>4410</v>
          </cell>
          <cell r="B294" t="str">
            <v>Burnaby Lake Aquatic and Arena Facility</v>
          </cell>
          <cell r="C294" t="str">
            <v>Replacement of the existing pool facility with a 3 pool complex and 2 arenas. Project is being redesigned to reduce costs.</v>
          </cell>
          <cell r="D294">
            <v>187</v>
          </cell>
          <cell r="G294" t="str">
            <v>Commercial</v>
          </cell>
          <cell r="H294" t="str">
            <v>Recreation</v>
          </cell>
          <cell r="I294" t="str">
            <v>Arts, Entertainment &amp; Recreation</v>
          </cell>
          <cell r="J294">
            <v>2</v>
          </cell>
          <cell r="K294" t="str">
            <v>Burnaby</v>
          </cell>
          <cell r="L294" t="str">
            <v>City of Burnaby</v>
          </cell>
          <cell r="N294" t="str">
            <v>Proposed</v>
          </cell>
          <cell r="P294" t="str">
            <v>Other Services</v>
          </cell>
          <cell r="Q294" t="b">
            <v>1</v>
          </cell>
          <cell r="R294" t="b">
            <v>0</v>
          </cell>
          <cell r="S294" t="b">
            <v>0</v>
          </cell>
          <cell r="T294" t="b">
            <v>1</v>
          </cell>
          <cell r="U294" t="b">
            <v>0</v>
          </cell>
          <cell r="V294" t="b">
            <v>0</v>
          </cell>
          <cell r="X294" t="b">
            <v>0</v>
          </cell>
          <cell r="Y294" t="b">
            <v>0</v>
          </cell>
          <cell r="AD294" t="str">
            <v>20244</v>
          </cell>
          <cell r="AE294" t="str">
            <v>20254</v>
          </cell>
          <cell r="AF294" t="str">
            <v>49.250910</v>
          </cell>
          <cell r="AG294" t="str">
            <v>-122.965590</v>
          </cell>
          <cell r="AH294" t="str">
            <v>49° 15' 3.276'' N</v>
          </cell>
          <cell r="AI294" t="str">
            <v>122° 57' 56.124'' W</v>
          </cell>
          <cell r="AJ294" t="str">
            <v>(604) 294-7290 (Burnaby City)</v>
          </cell>
          <cell r="AL294">
            <v>44531</v>
          </cell>
          <cell r="AM294">
            <v>45352</v>
          </cell>
        </row>
        <row r="295">
          <cell r="A295">
            <v>4413</v>
          </cell>
          <cell r="B295" t="str">
            <v>Cameron Recreation Complex Replacement</v>
          </cell>
          <cell r="C295" t="str">
            <v>Proposed 3-storey recreation complex will include 3 pools in a 30,000 sq ft aquatic centre, a 10,000 sq ft fitness area, 2 basketball courts, and a running track. A library, childcare facility and multi-purpose rooms would be accessed from a civic plaza near Cameron St.</v>
          </cell>
          <cell r="D295">
            <v>260</v>
          </cell>
          <cell r="G295" t="str">
            <v>Commercial</v>
          </cell>
          <cell r="H295" t="str">
            <v>Recreation</v>
          </cell>
          <cell r="I295" t="str">
            <v>Arts, Entertainment &amp; Recreation</v>
          </cell>
          <cell r="J295">
            <v>2</v>
          </cell>
          <cell r="K295" t="str">
            <v>Burnaby</v>
          </cell>
          <cell r="L295" t="str">
            <v>City of Burnaby</v>
          </cell>
          <cell r="M295" t="str">
            <v>Diamond Schmitt Architects</v>
          </cell>
          <cell r="N295" t="str">
            <v>Proposed</v>
          </cell>
          <cell r="O295" t="str">
            <v>Consultation/Approvals</v>
          </cell>
          <cell r="P295" t="str">
            <v>Other Services</v>
          </cell>
          <cell r="Q295" t="b">
            <v>1</v>
          </cell>
          <cell r="R295" t="b">
            <v>0</v>
          </cell>
          <cell r="S295" t="b">
            <v>0</v>
          </cell>
          <cell r="T295" t="b">
            <v>1</v>
          </cell>
          <cell r="U295" t="b">
            <v>0</v>
          </cell>
          <cell r="V295" t="b">
            <v>0</v>
          </cell>
          <cell r="X295" t="b">
            <v>0</v>
          </cell>
          <cell r="Y295" t="b">
            <v>0</v>
          </cell>
          <cell r="AD295" t="str">
            <v>20243</v>
          </cell>
          <cell r="AE295" t="str">
            <v>20271</v>
          </cell>
          <cell r="AF295" t="str">
            <v>49.254190</v>
          </cell>
          <cell r="AG295" t="str">
            <v>-122.899210</v>
          </cell>
          <cell r="AH295" t="str">
            <v>49° 15' 15.084'' N</v>
          </cell>
          <cell r="AI295" t="str">
            <v>122° 53' 57.156'' W</v>
          </cell>
          <cell r="AJ295" t="str">
            <v>(604) 294-7290 (Burnaby City)</v>
          </cell>
          <cell r="AL295">
            <v>44531</v>
          </cell>
          <cell r="AM295">
            <v>45352</v>
          </cell>
        </row>
        <row r="296">
          <cell r="A296">
            <v>4379</v>
          </cell>
          <cell r="B296" t="str">
            <v>UBC - Applied 1 Building</v>
          </cell>
          <cell r="C296" t="str">
            <v>Proposed 31,000 sq m applied science building that will facilitate teaching, research and industry collaboration.</v>
          </cell>
          <cell r="D296">
            <v>285</v>
          </cell>
          <cell r="G296" t="str">
            <v>Institutional</v>
          </cell>
          <cell r="H296" t="str">
            <v>Education</v>
          </cell>
          <cell r="I296" t="str">
            <v>Educational Services</v>
          </cell>
          <cell r="J296">
            <v>2</v>
          </cell>
          <cell r="K296" t="str">
            <v>Vancouver</v>
          </cell>
          <cell r="L296" t="str">
            <v>University of British Columbia</v>
          </cell>
          <cell r="N296" t="str">
            <v>Proposed</v>
          </cell>
          <cell r="O296" t="str">
            <v>Preliminary/Feasibility</v>
          </cell>
          <cell r="P296" t="str">
            <v>Public Services</v>
          </cell>
          <cell r="Q296" t="b">
            <v>1</v>
          </cell>
          <cell r="R296" t="b">
            <v>0</v>
          </cell>
          <cell r="S296" t="b">
            <v>0</v>
          </cell>
          <cell r="T296" t="b">
            <v>0</v>
          </cell>
          <cell r="U296" t="b">
            <v>1</v>
          </cell>
          <cell r="V296" t="b">
            <v>0</v>
          </cell>
          <cell r="X296" t="b">
            <v>0</v>
          </cell>
          <cell r="Y296" t="b">
            <v>0</v>
          </cell>
          <cell r="AJ296" t="str">
            <v>(604) 731-3103</v>
          </cell>
          <cell r="AL296">
            <v>44440</v>
          </cell>
          <cell r="AM296">
            <v>45352</v>
          </cell>
        </row>
        <row r="297">
          <cell r="A297">
            <v>4380</v>
          </cell>
          <cell r="B297" t="str">
            <v>Surrey Langley Skytrain</v>
          </cell>
          <cell r="C297" t="str">
            <v>Proposed 16 km extension of the Skytrain will include 8 stations from the King George Station to Langley City along the Fraser Hwy.  Request for Proposals (RFP) has resulted in selection of SkyLink Guideway Partners for the design/build contracts.</v>
          </cell>
          <cell r="D297">
            <v>4010</v>
          </cell>
          <cell r="G297" t="str">
            <v>Infrastructure</v>
          </cell>
          <cell r="H297" t="str">
            <v>Other Transportation</v>
          </cell>
          <cell r="I297" t="str">
            <v>Transportation</v>
          </cell>
          <cell r="J297">
            <v>2</v>
          </cell>
          <cell r="K297" t="str">
            <v>Surrey To Langley</v>
          </cell>
          <cell r="L297" t="str">
            <v>BC Ministry of Transportation and Infrastructure / TransLink</v>
          </cell>
          <cell r="N297" t="str">
            <v>Proposed</v>
          </cell>
          <cell r="O297" t="str">
            <v>Tender/Preconstruction</v>
          </cell>
          <cell r="P297" t="str">
            <v>Transportation &amp; Warehousing</v>
          </cell>
          <cell r="Q297" t="b">
            <v>1</v>
          </cell>
          <cell r="R297" t="b">
            <v>1</v>
          </cell>
          <cell r="S297" t="b">
            <v>1</v>
          </cell>
          <cell r="T297" t="b">
            <v>0</v>
          </cell>
          <cell r="U297" t="b">
            <v>0</v>
          </cell>
          <cell r="V297" t="b">
            <v>0</v>
          </cell>
          <cell r="X297" t="b">
            <v>0</v>
          </cell>
          <cell r="Y297" t="b">
            <v>0</v>
          </cell>
          <cell r="AD297" t="str">
            <v>20244</v>
          </cell>
          <cell r="AE297" t="str">
            <v>20284</v>
          </cell>
          <cell r="AJ297" t="str">
            <v>(604) 453-4500</v>
          </cell>
          <cell r="AK297" t="str">
            <v>www.surreylangleyskytrain.ca</v>
          </cell>
          <cell r="AL297">
            <v>44440</v>
          </cell>
          <cell r="AM297">
            <v>45352</v>
          </cell>
        </row>
        <row r="298">
          <cell r="A298">
            <v>4378</v>
          </cell>
          <cell r="B298" t="str">
            <v>UBC - Medicine 1 Building</v>
          </cell>
          <cell r="C298" t="str">
            <v>Proposed 421,610 sq ft state-of-the-art medical centre with clinical and laboratory facilities for teaching, research and faculty offices.</v>
          </cell>
          <cell r="D298">
            <v>567</v>
          </cell>
          <cell r="G298" t="str">
            <v>Institutional</v>
          </cell>
          <cell r="H298" t="str">
            <v>Education</v>
          </cell>
          <cell r="I298" t="str">
            <v>Educational Services</v>
          </cell>
          <cell r="J298">
            <v>2</v>
          </cell>
          <cell r="K298" t="str">
            <v>Vancouver</v>
          </cell>
          <cell r="L298" t="str">
            <v>University of British Columbia</v>
          </cell>
          <cell r="N298" t="str">
            <v>Proposed</v>
          </cell>
          <cell r="O298" t="str">
            <v>Preliminary/Feasibility</v>
          </cell>
          <cell r="P298" t="str">
            <v>Public Services</v>
          </cell>
          <cell r="Q298" t="b">
            <v>1</v>
          </cell>
          <cell r="R298" t="b">
            <v>0</v>
          </cell>
          <cell r="S298" t="b">
            <v>0</v>
          </cell>
          <cell r="T298" t="b">
            <v>0</v>
          </cell>
          <cell r="U298" t="b">
            <v>1</v>
          </cell>
          <cell r="V298" t="b">
            <v>0</v>
          </cell>
          <cell r="X298" t="b">
            <v>0</v>
          </cell>
          <cell r="Y298" t="b">
            <v>0</v>
          </cell>
          <cell r="AJ298" t="str">
            <v>(604) 731-3103</v>
          </cell>
          <cell r="AL298">
            <v>44440</v>
          </cell>
          <cell r="AM298">
            <v>45352</v>
          </cell>
        </row>
        <row r="299">
          <cell r="A299">
            <v>4394</v>
          </cell>
          <cell r="B299" t="str">
            <v>Stride Avenue Community Elementary</v>
          </cell>
          <cell r="C299" t="str">
            <v>School replacement for 390-seat elementary. Project will include a Neighbourhood Learning Centre.</v>
          </cell>
          <cell r="D299">
            <v>47</v>
          </cell>
          <cell r="G299" t="str">
            <v>Institutional</v>
          </cell>
          <cell r="H299" t="str">
            <v>Education</v>
          </cell>
          <cell r="I299" t="str">
            <v>Educational Services</v>
          </cell>
          <cell r="J299">
            <v>2</v>
          </cell>
          <cell r="K299" t="str">
            <v>Burnaby</v>
          </cell>
          <cell r="L299" t="str">
            <v>School District 41</v>
          </cell>
          <cell r="N299" t="str">
            <v>Construction started</v>
          </cell>
          <cell r="P299" t="str">
            <v>Public Services</v>
          </cell>
          <cell r="Q299" t="b">
            <v>1</v>
          </cell>
          <cell r="R299" t="b">
            <v>1</v>
          </cell>
          <cell r="S299" t="b">
            <v>0</v>
          </cell>
          <cell r="T299" t="b">
            <v>0</v>
          </cell>
          <cell r="U299" t="b">
            <v>0</v>
          </cell>
          <cell r="V299" t="b">
            <v>0</v>
          </cell>
          <cell r="X299" t="b">
            <v>0</v>
          </cell>
          <cell r="Y299" t="b">
            <v>0</v>
          </cell>
          <cell r="AD299" t="str">
            <v>20234</v>
          </cell>
          <cell r="AE299" t="str">
            <v>20261</v>
          </cell>
          <cell r="AJ299" t="str">
            <v>(604) 664-8441</v>
          </cell>
          <cell r="AL299">
            <v>44440</v>
          </cell>
          <cell r="AM299">
            <v>45352</v>
          </cell>
        </row>
        <row r="300">
          <cell r="A300">
            <v>4377</v>
          </cell>
          <cell r="B300" t="str">
            <v>Highway 1 Four-Laning - Ford Road to Tappen</v>
          </cell>
          <cell r="C300" t="str">
            <v>Ford Road to Tappen Valley Road four-laning of 4.3 km of Highway 1. The provincial government will provide $161 million in funding and the federal government will provide $82.1 million.</v>
          </cell>
          <cell r="D300">
            <v>243</v>
          </cell>
          <cell r="G300" t="str">
            <v>Infrastructure</v>
          </cell>
          <cell r="H300" t="str">
            <v>Roads &amp; Highways</v>
          </cell>
          <cell r="I300" t="str">
            <v>Transportation</v>
          </cell>
          <cell r="J300">
            <v>3</v>
          </cell>
          <cell r="K300" t="str">
            <v>Tappen</v>
          </cell>
          <cell r="L300" t="str">
            <v>BC Ministry of Transportation and Infrastructure</v>
          </cell>
          <cell r="N300" t="str">
            <v>Construction started</v>
          </cell>
          <cell r="P300" t="str">
            <v>Transportation &amp; Warehousing</v>
          </cell>
          <cell r="Q300" t="b">
            <v>1</v>
          </cell>
          <cell r="R300" t="b">
            <v>1</v>
          </cell>
          <cell r="S300" t="b">
            <v>0</v>
          </cell>
          <cell r="T300" t="b">
            <v>0</v>
          </cell>
          <cell r="U300" t="b">
            <v>0</v>
          </cell>
          <cell r="V300" t="b">
            <v>0</v>
          </cell>
          <cell r="X300" t="b">
            <v>0</v>
          </cell>
          <cell r="Y300" t="b">
            <v>0</v>
          </cell>
          <cell r="AD300" t="str">
            <v>20222</v>
          </cell>
          <cell r="AE300" t="str">
            <v>20264</v>
          </cell>
          <cell r="AJ300" t="str">
            <v>(250) 356-8241</v>
          </cell>
          <cell r="AL300">
            <v>44440</v>
          </cell>
          <cell r="AM300">
            <v>45352</v>
          </cell>
        </row>
        <row r="301">
          <cell r="A301">
            <v>4389</v>
          </cell>
          <cell r="B301" t="str">
            <v>Station Access and Safety Project</v>
          </cell>
          <cell r="C301" t="str">
            <v>SASP - Improvements to SkyTrain station infrastructure and systems to increase capacity and improve safety.</v>
          </cell>
          <cell r="D301">
            <v>63</v>
          </cell>
          <cell r="G301" t="str">
            <v>Infrastructure</v>
          </cell>
          <cell r="H301" t="str">
            <v>Roads &amp; Highways</v>
          </cell>
          <cell r="I301" t="str">
            <v>Transportation</v>
          </cell>
          <cell r="J301">
            <v>2</v>
          </cell>
          <cell r="K301" t="str">
            <v>Metro Vancouver</v>
          </cell>
          <cell r="L301" t="str">
            <v>TransLink / BC Ministry of Transportation and Infrastructure</v>
          </cell>
          <cell r="N301" t="str">
            <v>Construction started</v>
          </cell>
          <cell r="P301" t="str">
            <v>Transportation &amp; Warehousing</v>
          </cell>
          <cell r="Q301" t="b">
            <v>1</v>
          </cell>
          <cell r="R301" t="b">
            <v>0</v>
          </cell>
          <cell r="S301" t="b">
            <v>1</v>
          </cell>
          <cell r="T301" t="b">
            <v>0</v>
          </cell>
          <cell r="U301" t="b">
            <v>1</v>
          </cell>
          <cell r="V301" t="b">
            <v>0</v>
          </cell>
          <cell r="X301" t="b">
            <v>0</v>
          </cell>
          <cell r="Y301" t="b">
            <v>0</v>
          </cell>
          <cell r="AD301" t="str">
            <v>20234</v>
          </cell>
          <cell r="AE301" t="str">
            <v>20264</v>
          </cell>
          <cell r="AJ301" t="str">
            <v>(604) 453-4500</v>
          </cell>
          <cell r="AL301">
            <v>44440</v>
          </cell>
          <cell r="AM301">
            <v>45352</v>
          </cell>
        </row>
        <row r="302">
          <cell r="A302">
            <v>4376</v>
          </cell>
          <cell r="B302" t="str">
            <v>Burke Mountain Middle - Secondary School</v>
          </cell>
          <cell r="C302" t="str">
            <v>Middle-secondary school to accommodate 1,000 students will be located in the Lower Hyde Creek Village area.</v>
          </cell>
          <cell r="D302">
            <v>160</v>
          </cell>
          <cell r="E302" t="str">
            <v>Project started construction</v>
          </cell>
          <cell r="G302" t="str">
            <v>Institutional</v>
          </cell>
          <cell r="H302" t="str">
            <v>Education</v>
          </cell>
          <cell r="I302" t="str">
            <v>Educational Services</v>
          </cell>
          <cell r="J302">
            <v>2</v>
          </cell>
          <cell r="K302" t="str">
            <v>Coquitlam</v>
          </cell>
          <cell r="L302" t="str">
            <v>School District 43</v>
          </cell>
          <cell r="N302" t="str">
            <v>Construction started</v>
          </cell>
          <cell r="P302" t="str">
            <v>Public Services</v>
          </cell>
          <cell r="Q302" t="b">
            <v>1</v>
          </cell>
          <cell r="R302" t="b">
            <v>1</v>
          </cell>
          <cell r="S302" t="b">
            <v>0</v>
          </cell>
          <cell r="T302" t="b">
            <v>1</v>
          </cell>
          <cell r="U302" t="b">
            <v>0</v>
          </cell>
          <cell r="V302" t="b">
            <v>0</v>
          </cell>
          <cell r="X302" t="b">
            <v>0</v>
          </cell>
          <cell r="Y302" t="b">
            <v>0</v>
          </cell>
          <cell r="AD302" t="str">
            <v>20241</v>
          </cell>
          <cell r="AE302" t="str">
            <v>20263</v>
          </cell>
          <cell r="AJ302" t="str">
            <v>(604) 939-9201</v>
          </cell>
          <cell r="AL302">
            <v>44440</v>
          </cell>
          <cell r="AM302">
            <v>45352</v>
          </cell>
        </row>
        <row r="303">
          <cell r="A303">
            <v>4375</v>
          </cell>
          <cell r="B303" t="str">
            <v>Student Housing</v>
          </cell>
          <cell r="C303" t="str">
            <v>Construction of 150 student housing beds in two new buildings. In Castlegar,  114 students will be accommodated and 36 in Nelson.</v>
          </cell>
          <cell r="D303">
            <v>38</v>
          </cell>
          <cell r="G303" t="str">
            <v>Institutional</v>
          </cell>
          <cell r="H303" t="str">
            <v>Education</v>
          </cell>
          <cell r="I303" t="str">
            <v>Educational Services</v>
          </cell>
          <cell r="J303">
            <v>4</v>
          </cell>
          <cell r="K303" t="str">
            <v>Nelson, Castlegar</v>
          </cell>
          <cell r="L303" t="str">
            <v>Selkirk College</v>
          </cell>
          <cell r="N303" t="str">
            <v>Construction started</v>
          </cell>
          <cell r="P303" t="str">
            <v>Public Services</v>
          </cell>
          <cell r="Q303" t="b">
            <v>1</v>
          </cell>
          <cell r="R303" t="b">
            <v>1</v>
          </cell>
          <cell r="S303" t="b">
            <v>0</v>
          </cell>
          <cell r="T303" t="b">
            <v>0</v>
          </cell>
          <cell r="U303" t="b">
            <v>1</v>
          </cell>
          <cell r="V303" t="b">
            <v>1</v>
          </cell>
          <cell r="W303" t="str">
            <v>CleanBC, Step Code L4</v>
          </cell>
          <cell r="X303" t="b">
            <v>0</v>
          </cell>
          <cell r="Y303" t="b">
            <v>0</v>
          </cell>
          <cell r="AB303">
            <v>157</v>
          </cell>
          <cell r="AC303">
            <v>86</v>
          </cell>
          <cell r="AD303" t="str">
            <v>20223</v>
          </cell>
          <cell r="AE303" t="str">
            <v>20242</v>
          </cell>
          <cell r="AJ303" t="str">
            <v>(250) 505-1324</v>
          </cell>
          <cell r="AL303">
            <v>44440</v>
          </cell>
          <cell r="AM303">
            <v>45352</v>
          </cell>
        </row>
        <row r="304">
          <cell r="A304">
            <v>4382</v>
          </cell>
          <cell r="B304" t="str">
            <v>Bastille Condominium</v>
          </cell>
          <cell r="C304" t="str">
            <v>Construction of a 123-unit development condominium located at 209 Lebleu St.</v>
          </cell>
          <cell r="D304">
            <v>24</v>
          </cell>
          <cell r="G304" t="str">
            <v>Residential</v>
          </cell>
          <cell r="H304" t="str">
            <v>Primarily residential - Single use</v>
          </cell>
          <cell r="I304" t="str">
            <v>Residential</v>
          </cell>
          <cell r="J304">
            <v>2</v>
          </cell>
          <cell r="K304" t="str">
            <v>Coquitlam</v>
          </cell>
          <cell r="L304" t="str">
            <v>Porte Communities</v>
          </cell>
          <cell r="N304" t="str">
            <v>Construction started</v>
          </cell>
          <cell r="P304" t="str">
            <v>Residential/Commercial</v>
          </cell>
          <cell r="Q304" t="b">
            <v>0</v>
          </cell>
          <cell r="R304" t="b">
            <v>0</v>
          </cell>
          <cell r="S304" t="b">
            <v>0</v>
          </cell>
          <cell r="T304" t="b">
            <v>0</v>
          </cell>
          <cell r="U304" t="b">
            <v>0</v>
          </cell>
          <cell r="V304" t="b">
            <v>0</v>
          </cell>
          <cell r="X304" t="b">
            <v>0</v>
          </cell>
          <cell r="Y304" t="b">
            <v>0</v>
          </cell>
          <cell r="AD304" t="str">
            <v>20233</v>
          </cell>
          <cell r="AE304" t="str">
            <v>20244</v>
          </cell>
          <cell r="AF304" t="str">
            <v>49.238400</v>
          </cell>
          <cell r="AG304" t="str">
            <v>-122.867330</v>
          </cell>
          <cell r="AH304" t="str">
            <v>49° 14' 18.24'' N</v>
          </cell>
          <cell r="AI304" t="str">
            <v>122° 52' 2.388'' W</v>
          </cell>
          <cell r="AJ304" t="str">
            <v>(604) 732-7651</v>
          </cell>
          <cell r="AL304">
            <v>44440</v>
          </cell>
          <cell r="AM304">
            <v>45352</v>
          </cell>
        </row>
        <row r="305">
          <cell r="A305">
            <v>4383</v>
          </cell>
          <cell r="B305" t="str">
            <v>Grafia Condominium</v>
          </cell>
          <cell r="C305" t="str">
            <v>109-unit development in a 6-storey condominium located at 2406 Garden Dr.</v>
          </cell>
          <cell r="D305">
            <v>22</v>
          </cell>
          <cell r="G305" t="str">
            <v>Residential</v>
          </cell>
          <cell r="H305" t="str">
            <v>Primarily residential - Single use</v>
          </cell>
          <cell r="I305" t="str">
            <v>Residential</v>
          </cell>
          <cell r="J305">
            <v>2</v>
          </cell>
          <cell r="K305" t="str">
            <v>Vancouver</v>
          </cell>
          <cell r="L305" t="str">
            <v>Porte Communities</v>
          </cell>
          <cell r="M305" t="str">
            <v>Integra Architecture</v>
          </cell>
          <cell r="N305" t="str">
            <v>Construction started</v>
          </cell>
          <cell r="P305" t="str">
            <v>Residential/Commercial</v>
          </cell>
          <cell r="Q305" t="b">
            <v>0</v>
          </cell>
          <cell r="R305" t="b">
            <v>0</v>
          </cell>
          <cell r="S305" t="b">
            <v>0</v>
          </cell>
          <cell r="T305" t="b">
            <v>0</v>
          </cell>
          <cell r="U305" t="b">
            <v>0</v>
          </cell>
          <cell r="V305" t="b">
            <v>0</v>
          </cell>
          <cell r="X305" t="b">
            <v>0</v>
          </cell>
          <cell r="Y305" t="b">
            <v>0</v>
          </cell>
          <cell r="AD305" t="str">
            <v>20232</v>
          </cell>
          <cell r="AE305" t="str">
            <v>20243</v>
          </cell>
          <cell r="AF305" t="str">
            <v>49.263020</v>
          </cell>
          <cell r="AG305" t="str">
            <v>-123.057740</v>
          </cell>
          <cell r="AH305" t="str">
            <v>49° 15' 46.872'' N</v>
          </cell>
          <cell r="AI305" t="str">
            <v>123° 3' 27.864'' W</v>
          </cell>
          <cell r="AJ305" t="str">
            <v>(604) 732-7651</v>
          </cell>
          <cell r="AL305">
            <v>44440</v>
          </cell>
          <cell r="AM305">
            <v>45352</v>
          </cell>
        </row>
        <row r="306">
          <cell r="A306">
            <v>4385</v>
          </cell>
          <cell r="B306" t="str">
            <v>Natal - 60-138 kV Switchyard Upgrade Project</v>
          </cell>
          <cell r="C306" t="str">
            <v>This project is to address reliability, regulatory and safety risks at the Natal substation as the 60-138kV switchyard equipment is at end of life and requires replacement.</v>
          </cell>
          <cell r="D306">
            <v>101</v>
          </cell>
          <cell r="G306" t="str">
            <v>Infrastructure</v>
          </cell>
          <cell r="H306" t="str">
            <v>Utilities</v>
          </cell>
          <cell r="I306" t="str">
            <v>Utilities</v>
          </cell>
          <cell r="J306">
            <v>4</v>
          </cell>
          <cell r="K306" t="str">
            <v>East Kootenay Area</v>
          </cell>
          <cell r="L306" t="str">
            <v>BC Hydro</v>
          </cell>
          <cell r="N306" t="str">
            <v>Construction started</v>
          </cell>
          <cell r="P306" t="str">
            <v>Utilities (incl sewage treatment)</v>
          </cell>
          <cell r="Q306" t="b">
            <v>1</v>
          </cell>
          <cell r="R306" t="b">
            <v>0</v>
          </cell>
          <cell r="S306" t="b">
            <v>0</v>
          </cell>
          <cell r="T306" t="b">
            <v>0</v>
          </cell>
          <cell r="U306" t="b">
            <v>1</v>
          </cell>
          <cell r="V306" t="b">
            <v>0</v>
          </cell>
          <cell r="X306" t="b">
            <v>0</v>
          </cell>
          <cell r="Y306" t="b">
            <v>0</v>
          </cell>
          <cell r="AD306" t="str">
            <v>20213</v>
          </cell>
          <cell r="AE306" t="str">
            <v>20254</v>
          </cell>
          <cell r="AJ306" t="str">
            <v>(604) 623-4472   Toll Free: 1-866-647-3334</v>
          </cell>
          <cell r="AL306">
            <v>44440</v>
          </cell>
          <cell r="AM306">
            <v>45352</v>
          </cell>
        </row>
        <row r="307">
          <cell r="A307">
            <v>4386</v>
          </cell>
          <cell r="B307" t="str">
            <v>Synchronous Condenser (SC) Excitation Systems Upgrade - Vancouver Island Terminal (VIT)/ Kelly Lake (KLY) Project</v>
          </cell>
          <cell r="C307" t="str">
            <v>This project is to address reliability and maintainability issues with the three operational synchronous condensers at Vancouver Island Terminal and one at Kelly Lake.</v>
          </cell>
          <cell r="D307">
            <v>47</v>
          </cell>
          <cell r="G307" t="str">
            <v>Infrastructure</v>
          </cell>
          <cell r="H307" t="str">
            <v>Utilities</v>
          </cell>
          <cell r="I307" t="str">
            <v>Utilities</v>
          </cell>
          <cell r="J307">
            <v>1</v>
          </cell>
          <cell r="K307" t="str">
            <v>Duncan</v>
          </cell>
          <cell r="L307" t="str">
            <v>BC Hydro</v>
          </cell>
          <cell r="N307" t="str">
            <v>Construction started</v>
          </cell>
          <cell r="P307" t="str">
            <v>Utilities (incl sewage treatment)</v>
          </cell>
          <cell r="Q307" t="b">
            <v>1</v>
          </cell>
          <cell r="R307" t="b">
            <v>0</v>
          </cell>
          <cell r="S307" t="b">
            <v>0</v>
          </cell>
          <cell r="T307" t="b">
            <v>0</v>
          </cell>
          <cell r="U307" t="b">
            <v>1</v>
          </cell>
          <cell r="V307" t="b">
            <v>0</v>
          </cell>
          <cell r="X307" t="b">
            <v>0</v>
          </cell>
          <cell r="Y307" t="b">
            <v>0</v>
          </cell>
          <cell r="AD307" t="str">
            <v>20201</v>
          </cell>
          <cell r="AE307" t="str">
            <v>20261</v>
          </cell>
          <cell r="AJ307" t="str">
            <v>(604) 623-4472   Toll Free: 1-866-647-3334</v>
          </cell>
          <cell r="AL307">
            <v>44440</v>
          </cell>
          <cell r="AM307">
            <v>45352</v>
          </cell>
        </row>
        <row r="308">
          <cell r="A308">
            <v>4388</v>
          </cell>
          <cell r="B308" t="str">
            <v>Phibbs Transit Exchange Upgrade</v>
          </cell>
          <cell r="C308" t="str">
            <v>Upgrades to and expansion of the Phibbs Transit Exchange.</v>
          </cell>
          <cell r="D308">
            <v>32</v>
          </cell>
          <cell r="G308" t="str">
            <v>Infrastructure</v>
          </cell>
          <cell r="H308" t="str">
            <v>Roads &amp; Highways</v>
          </cell>
          <cell r="I308" t="str">
            <v>Transportation</v>
          </cell>
          <cell r="J308">
            <v>2</v>
          </cell>
          <cell r="K308" t="str">
            <v>North Vancouver</v>
          </cell>
          <cell r="L308" t="str">
            <v>BC Ministry of Transportation and Infrastructure / TransLink</v>
          </cell>
          <cell r="N308" t="str">
            <v>Construction started</v>
          </cell>
          <cell r="P308" t="str">
            <v>Transportation &amp; Warehousing</v>
          </cell>
          <cell r="Q308" t="b">
            <v>1</v>
          </cell>
          <cell r="R308" t="b">
            <v>0</v>
          </cell>
          <cell r="S308" t="b">
            <v>1</v>
          </cell>
          <cell r="T308" t="b">
            <v>1</v>
          </cell>
          <cell r="U308" t="b">
            <v>1</v>
          </cell>
          <cell r="V308" t="b">
            <v>0</v>
          </cell>
          <cell r="X308" t="b">
            <v>0</v>
          </cell>
          <cell r="Y308" t="b">
            <v>0</v>
          </cell>
          <cell r="AD308" t="str">
            <v>20224</v>
          </cell>
          <cell r="AE308" t="str">
            <v>20242</v>
          </cell>
          <cell r="AJ308" t="str">
            <v>(604) 453-4500</v>
          </cell>
          <cell r="AL308">
            <v>44440</v>
          </cell>
          <cell r="AM308">
            <v>45352</v>
          </cell>
        </row>
        <row r="309">
          <cell r="A309">
            <v>4406</v>
          </cell>
          <cell r="B309" t="str">
            <v>Eclipse Brentwood</v>
          </cell>
          <cell r="C309" t="str">
            <v>Development of a 329-unit condominium in a 32-storey development located at 2381 Beta Ave.</v>
          </cell>
          <cell r="D309">
            <v>58</v>
          </cell>
          <cell r="G309" t="str">
            <v>Residential</v>
          </cell>
          <cell r="H309" t="str">
            <v>Primarily residential - Single use</v>
          </cell>
          <cell r="I309" t="str">
            <v>Residential</v>
          </cell>
          <cell r="J309">
            <v>2</v>
          </cell>
          <cell r="K309" t="str">
            <v>Burnaby</v>
          </cell>
          <cell r="L309" t="str">
            <v>Thind Properties Ltd.</v>
          </cell>
          <cell r="M309" t="str">
            <v>Chris Dikeakos Architects Inc.</v>
          </cell>
          <cell r="N309" t="str">
            <v>Construction started</v>
          </cell>
          <cell r="P309" t="str">
            <v>Residential/Commercial</v>
          </cell>
          <cell r="Q309" t="b">
            <v>0</v>
          </cell>
          <cell r="R309" t="b">
            <v>0</v>
          </cell>
          <cell r="S309" t="b">
            <v>0</v>
          </cell>
          <cell r="T309" t="b">
            <v>0</v>
          </cell>
          <cell r="U309" t="b">
            <v>0</v>
          </cell>
          <cell r="V309" t="b">
            <v>0</v>
          </cell>
          <cell r="X309" t="b">
            <v>0</v>
          </cell>
          <cell r="Y309" t="b">
            <v>0</v>
          </cell>
          <cell r="AD309" t="str">
            <v>20213</v>
          </cell>
          <cell r="AE309" t="str">
            <v>20243</v>
          </cell>
          <cell r="AF309" t="str">
            <v>49.262690</v>
          </cell>
          <cell r="AG309" t="str">
            <v>-122.998600</v>
          </cell>
          <cell r="AH309" t="str">
            <v>49° 15' 45.684'' N</v>
          </cell>
          <cell r="AI309" t="str">
            <v>122° 59' 54.96'' W</v>
          </cell>
          <cell r="AJ309" t="str">
            <v>(604) 451-7780</v>
          </cell>
          <cell r="AL309">
            <v>44440</v>
          </cell>
          <cell r="AM309">
            <v>45352</v>
          </cell>
        </row>
        <row r="310">
          <cell r="A310">
            <v>4401</v>
          </cell>
          <cell r="B310" t="str">
            <v>Elmwood Condominium Tower</v>
          </cell>
          <cell r="C310" t="str">
            <v>Proposed 333-unit condominium tower with 10,500 sq ft retail space in the podium and a strata office building.</v>
          </cell>
          <cell r="D310">
            <v>45</v>
          </cell>
          <cell r="G310" t="str">
            <v>Residential</v>
          </cell>
          <cell r="H310" t="str">
            <v>Primarily residential - Single use</v>
          </cell>
          <cell r="I310" t="str">
            <v>Residential</v>
          </cell>
          <cell r="J310">
            <v>2</v>
          </cell>
          <cell r="K310" t="str">
            <v>Burnaby</v>
          </cell>
          <cell r="L310" t="str">
            <v>Marcon Developments</v>
          </cell>
          <cell r="N310" t="str">
            <v>Proposed</v>
          </cell>
          <cell r="O310" t="str">
            <v>Tender/Preconstruction</v>
          </cell>
          <cell r="P310" t="str">
            <v>Residential/Commercial</v>
          </cell>
          <cell r="Q310" t="b">
            <v>0</v>
          </cell>
          <cell r="R310" t="b">
            <v>0</v>
          </cell>
          <cell r="S310" t="b">
            <v>0</v>
          </cell>
          <cell r="T310" t="b">
            <v>0</v>
          </cell>
          <cell r="U310" t="b">
            <v>0</v>
          </cell>
          <cell r="V310" t="b">
            <v>0</v>
          </cell>
          <cell r="X310" t="b">
            <v>0</v>
          </cell>
          <cell r="Y310" t="b">
            <v>0</v>
          </cell>
          <cell r="AJ310" t="str">
            <v>(604) 534-6000</v>
          </cell>
          <cell r="AL310">
            <v>44440</v>
          </cell>
          <cell r="AM310">
            <v>45352</v>
          </cell>
        </row>
        <row r="311">
          <cell r="A311">
            <v>4402</v>
          </cell>
          <cell r="B311" t="str">
            <v>Gateway to Alluring BC - Mixed Use Development</v>
          </cell>
          <cell r="C311" t="str">
            <v>Proposed development will include mixed-use condominiums, a hotel and convention centre with restaurants and retail space.</v>
          </cell>
          <cell r="D311">
            <v>20</v>
          </cell>
          <cell r="G311" t="str">
            <v>Residential</v>
          </cell>
          <cell r="H311" t="str">
            <v>Mixed use</v>
          </cell>
          <cell r="I311" t="str">
            <v>Mixed use - Residential/Commercial/Retail/ Industrial</v>
          </cell>
          <cell r="J311">
            <v>2</v>
          </cell>
          <cell r="K311" t="str">
            <v>Surrey</v>
          </cell>
          <cell r="L311" t="str">
            <v>Darshan Builders</v>
          </cell>
          <cell r="N311" t="str">
            <v>Proposed</v>
          </cell>
          <cell r="O311" t="str">
            <v>Preliminary/Feasibility</v>
          </cell>
          <cell r="P311" t="str">
            <v>Residential/Commercial</v>
          </cell>
          <cell r="Q311" t="b">
            <v>0</v>
          </cell>
          <cell r="R311" t="b">
            <v>0</v>
          </cell>
          <cell r="S311" t="b">
            <v>0</v>
          </cell>
          <cell r="T311" t="b">
            <v>0</v>
          </cell>
          <cell r="U311" t="b">
            <v>0</v>
          </cell>
          <cell r="V311" t="b">
            <v>0</v>
          </cell>
          <cell r="X311" t="b">
            <v>0</v>
          </cell>
          <cell r="Y311" t="b">
            <v>0</v>
          </cell>
          <cell r="AF311" t="str">
            <v>49.005580</v>
          </cell>
          <cell r="AG311" t="str">
            <v>-122.737370</v>
          </cell>
          <cell r="AH311" t="str">
            <v>49° 0' 20.088'' N</v>
          </cell>
          <cell r="AI311" t="str">
            <v>122° 44' 14.532'' W</v>
          </cell>
          <cell r="AJ311" t="str">
            <v>(604) 786-0006</v>
          </cell>
          <cell r="AL311">
            <v>44440</v>
          </cell>
          <cell r="AM311">
            <v>45352</v>
          </cell>
        </row>
        <row r="312">
          <cell r="A312">
            <v>4390</v>
          </cell>
          <cell r="B312" t="str">
            <v>Operations and Maintenance Centre #4 - Maintenance Facilities</v>
          </cell>
          <cell r="C312" t="str">
            <v>OMC 4 - Construction of a new vehicle operations and maintenance facility for about 145 SkyTrain cars.</v>
          </cell>
          <cell r="D312">
            <v>237</v>
          </cell>
          <cell r="E312" t="str">
            <v>Project started construction</v>
          </cell>
          <cell r="G312" t="str">
            <v>Infrastructure</v>
          </cell>
          <cell r="H312" t="str">
            <v>Roads &amp; Highways</v>
          </cell>
          <cell r="I312" t="str">
            <v>Transportation</v>
          </cell>
          <cell r="J312">
            <v>2</v>
          </cell>
          <cell r="K312" t="str">
            <v>Coquitlam</v>
          </cell>
          <cell r="L312" t="str">
            <v>TransLink / BC Ministry of Transportation and Infrastructure</v>
          </cell>
          <cell r="N312" t="str">
            <v>Construction started</v>
          </cell>
          <cell r="P312" t="str">
            <v>Transportation &amp; Warehousing</v>
          </cell>
          <cell r="Q312" t="b">
            <v>1</v>
          </cell>
          <cell r="R312" t="b">
            <v>0</v>
          </cell>
          <cell r="S312" t="b">
            <v>1</v>
          </cell>
          <cell r="T312" t="b">
            <v>0</v>
          </cell>
          <cell r="U312" t="b">
            <v>1</v>
          </cell>
          <cell r="V312" t="b">
            <v>0</v>
          </cell>
          <cell r="X312" t="b">
            <v>0</v>
          </cell>
          <cell r="Y312" t="b">
            <v>0</v>
          </cell>
          <cell r="AD312" t="str">
            <v>20241</v>
          </cell>
          <cell r="AE312" t="str">
            <v>20271</v>
          </cell>
          <cell r="AF312" t="str">
            <v>49.208740</v>
          </cell>
          <cell r="AG312" t="str">
            <v>-122.955660</v>
          </cell>
          <cell r="AH312" t="str">
            <v>49° 12' 31.464'' N</v>
          </cell>
          <cell r="AI312" t="str">
            <v>122° 57' 20.376'' W</v>
          </cell>
          <cell r="AJ312" t="str">
            <v>(604) 453-4500</v>
          </cell>
          <cell r="AL312">
            <v>44440</v>
          </cell>
          <cell r="AM312">
            <v>45352</v>
          </cell>
        </row>
        <row r="313">
          <cell r="A313">
            <v>4405</v>
          </cell>
          <cell r="B313" t="str">
            <v>Monaco Condominium</v>
          </cell>
          <cell r="C313" t="str">
            <v>Development of a 97-unit condominium located at  1350 Johnston Rd.</v>
          </cell>
          <cell r="D313">
            <v>20</v>
          </cell>
          <cell r="G313" t="str">
            <v>Residential</v>
          </cell>
          <cell r="H313" t="str">
            <v>Primarily residential - Single use</v>
          </cell>
          <cell r="I313" t="str">
            <v>Residential</v>
          </cell>
          <cell r="J313">
            <v>2</v>
          </cell>
          <cell r="K313" t="str">
            <v>White Rock</v>
          </cell>
          <cell r="L313" t="str">
            <v>Solterra Development</v>
          </cell>
          <cell r="N313" t="str">
            <v>Construction started</v>
          </cell>
          <cell r="P313" t="str">
            <v>Residential/Commercial</v>
          </cell>
          <cell r="Q313" t="b">
            <v>0</v>
          </cell>
          <cell r="R313" t="b">
            <v>0</v>
          </cell>
          <cell r="S313" t="b">
            <v>0</v>
          </cell>
          <cell r="T313" t="b">
            <v>0</v>
          </cell>
          <cell r="U313" t="b">
            <v>0</v>
          </cell>
          <cell r="V313" t="b">
            <v>0</v>
          </cell>
          <cell r="X313" t="b">
            <v>0</v>
          </cell>
          <cell r="Y313" t="b">
            <v>0</v>
          </cell>
          <cell r="AD313" t="str">
            <v>20222</v>
          </cell>
          <cell r="AE313" t="str">
            <v>20242</v>
          </cell>
          <cell r="AJ313" t="str">
            <v>(604) 528-6010</v>
          </cell>
          <cell r="AL313">
            <v>44440</v>
          </cell>
          <cell r="AM313">
            <v>45352</v>
          </cell>
        </row>
        <row r="314">
          <cell r="A314">
            <v>4392</v>
          </cell>
          <cell r="B314" t="str">
            <v>École Beausoleil (Lansdowne site)</v>
          </cell>
          <cell r="C314" t="str">
            <v>Elementary school to be located on a 7.3 acre site in the East, Saanich area. Site acquired for future elementary school.</v>
          </cell>
          <cell r="D314">
            <v>16</v>
          </cell>
          <cell r="G314" t="str">
            <v>Institutional</v>
          </cell>
          <cell r="H314" t="str">
            <v>Education</v>
          </cell>
          <cell r="I314" t="str">
            <v>Educational Services</v>
          </cell>
          <cell r="J314">
            <v>1</v>
          </cell>
          <cell r="K314" t="str">
            <v>Saanich</v>
          </cell>
          <cell r="L314" t="str">
            <v>School District 93 (Conseil Scolaire Francophone)</v>
          </cell>
          <cell r="N314" t="str">
            <v>Proposed</v>
          </cell>
          <cell r="P314" t="str">
            <v>Public Services</v>
          </cell>
          <cell r="Q314" t="b">
            <v>1</v>
          </cell>
          <cell r="R314" t="b">
            <v>1</v>
          </cell>
          <cell r="S314" t="b">
            <v>0</v>
          </cell>
          <cell r="T314" t="b">
            <v>0</v>
          </cell>
          <cell r="U314" t="b">
            <v>0</v>
          </cell>
          <cell r="V314" t="b">
            <v>0</v>
          </cell>
          <cell r="X314" t="b">
            <v>0</v>
          </cell>
          <cell r="Y314" t="b">
            <v>0</v>
          </cell>
          <cell r="AJ314" t="str">
            <v>(604) 214-2600</v>
          </cell>
          <cell r="AL314">
            <v>44440</v>
          </cell>
          <cell r="AM314">
            <v>45352</v>
          </cell>
        </row>
        <row r="315">
          <cell r="A315">
            <v>4407</v>
          </cell>
          <cell r="B315" t="str">
            <v>Oval Condominiums</v>
          </cell>
          <cell r="C315" t="str">
            <v>Development of a 16-storey condominium located at 6851 Elmbridge Way.</v>
          </cell>
          <cell r="D315">
            <v>40</v>
          </cell>
          <cell r="G315" t="str">
            <v>Residential</v>
          </cell>
          <cell r="H315" t="str">
            <v>Primarily residential - Single use</v>
          </cell>
          <cell r="I315" t="str">
            <v>Residential</v>
          </cell>
          <cell r="J315">
            <v>2</v>
          </cell>
          <cell r="K315" t="str">
            <v>Richmond</v>
          </cell>
          <cell r="L315" t="str">
            <v>Landa Global Properties</v>
          </cell>
          <cell r="N315" t="str">
            <v>Construction started</v>
          </cell>
          <cell r="P315" t="str">
            <v>Residential/Commercial</v>
          </cell>
          <cell r="Q315" t="b">
            <v>0</v>
          </cell>
          <cell r="R315" t="b">
            <v>0</v>
          </cell>
          <cell r="S315" t="b">
            <v>0</v>
          </cell>
          <cell r="T315" t="b">
            <v>0</v>
          </cell>
          <cell r="U315" t="b">
            <v>0</v>
          </cell>
          <cell r="V315" t="b">
            <v>0</v>
          </cell>
          <cell r="X315" t="b">
            <v>0</v>
          </cell>
          <cell r="Y315" t="b">
            <v>0</v>
          </cell>
          <cell r="AD315" t="str">
            <v>20213</v>
          </cell>
          <cell r="AE315" t="str">
            <v>20254</v>
          </cell>
          <cell r="AF315" t="str">
            <v>49.172760</v>
          </cell>
          <cell r="AG315" t="str">
            <v>-123.150110</v>
          </cell>
          <cell r="AH315" t="str">
            <v>49° 10' 21.936'' N</v>
          </cell>
          <cell r="AI315" t="str">
            <v>123° 9' 0.396'' W</v>
          </cell>
          <cell r="AJ315" t="str">
            <v>(604) 738-0988</v>
          </cell>
          <cell r="AL315">
            <v>44440</v>
          </cell>
          <cell r="AM315">
            <v>45352</v>
          </cell>
        </row>
        <row r="316">
          <cell r="A316">
            <v>4399</v>
          </cell>
          <cell r="B316" t="str">
            <v>Movala Condominium</v>
          </cell>
          <cell r="C316" t="str">
            <v>320-unit condominium in a 14-storey development located at 3340 Lakeshore Rd. Phase 1 called Skywater has 196-units.</v>
          </cell>
          <cell r="D316">
            <v>46</v>
          </cell>
          <cell r="G316" t="str">
            <v>Residential</v>
          </cell>
          <cell r="H316" t="str">
            <v>Primarily residential - Single use</v>
          </cell>
          <cell r="I316" t="str">
            <v>Residential</v>
          </cell>
          <cell r="J316">
            <v>3</v>
          </cell>
          <cell r="K316" t="str">
            <v>Kelowna</v>
          </cell>
          <cell r="L316" t="str">
            <v>The Stober Group</v>
          </cell>
          <cell r="M316" t="str">
            <v>Meiklejohn Architects</v>
          </cell>
          <cell r="N316" t="str">
            <v>Construction started</v>
          </cell>
          <cell r="P316" t="str">
            <v>Residential/Commercial</v>
          </cell>
          <cell r="Q316" t="b">
            <v>0</v>
          </cell>
          <cell r="R316" t="b">
            <v>0</v>
          </cell>
          <cell r="S316" t="b">
            <v>0</v>
          </cell>
          <cell r="T316" t="b">
            <v>0</v>
          </cell>
          <cell r="U316" t="b">
            <v>0</v>
          </cell>
          <cell r="V316" t="b">
            <v>1</v>
          </cell>
          <cell r="W316" t="str">
            <v>LEED</v>
          </cell>
          <cell r="X316" t="b">
            <v>0</v>
          </cell>
          <cell r="Y316" t="b">
            <v>0</v>
          </cell>
          <cell r="AD316" t="str">
            <v>20222</v>
          </cell>
          <cell r="AE316" t="str">
            <v>20254</v>
          </cell>
          <cell r="AF316" t="str">
            <v>49.856970</v>
          </cell>
          <cell r="AG316" t="str">
            <v>-119.492010</v>
          </cell>
          <cell r="AH316" t="str">
            <v>49° 51' 25.092'' N</v>
          </cell>
          <cell r="AI316" t="str">
            <v>119° 29' 31.236'' W</v>
          </cell>
          <cell r="AJ316" t="str">
            <v>(250) 763-2305</v>
          </cell>
          <cell r="AL316">
            <v>44440</v>
          </cell>
          <cell r="AM316">
            <v>45352</v>
          </cell>
        </row>
        <row r="317">
          <cell r="A317">
            <v>4398</v>
          </cell>
          <cell r="B317" t="str">
            <v>Pure Condominium</v>
          </cell>
          <cell r="C317" t="str">
            <v>Development of a 92-unit condominium located at 203 West 49 Ave.</v>
          </cell>
          <cell r="D317">
            <v>20</v>
          </cell>
          <cell r="G317" t="str">
            <v>Residential</v>
          </cell>
          <cell r="H317" t="str">
            <v>Primarily residential - Single use</v>
          </cell>
          <cell r="I317" t="str">
            <v>Residential</v>
          </cell>
          <cell r="J317">
            <v>2</v>
          </cell>
          <cell r="K317" t="str">
            <v>Vancouver</v>
          </cell>
          <cell r="L317" t="str">
            <v>Lavern Developments</v>
          </cell>
          <cell r="N317" t="str">
            <v>Construction started</v>
          </cell>
          <cell r="P317" t="str">
            <v>Residential/Commercial</v>
          </cell>
          <cell r="Q317" t="b">
            <v>0</v>
          </cell>
          <cell r="R317" t="b">
            <v>0</v>
          </cell>
          <cell r="S317" t="b">
            <v>0</v>
          </cell>
          <cell r="T317" t="b">
            <v>0</v>
          </cell>
          <cell r="U317" t="b">
            <v>0</v>
          </cell>
          <cell r="V317" t="b">
            <v>0</v>
          </cell>
          <cell r="X317" t="b">
            <v>0</v>
          </cell>
          <cell r="Y317" t="b">
            <v>0</v>
          </cell>
          <cell r="AD317" t="str">
            <v>20233</v>
          </cell>
          <cell r="AE317" t="str">
            <v>20243</v>
          </cell>
          <cell r="AF317" t="str">
            <v>49.226180</v>
          </cell>
          <cell r="AG317" t="str">
            <v>-123.110990</v>
          </cell>
          <cell r="AH317" t="str">
            <v>49° 13' 34.248'' N</v>
          </cell>
          <cell r="AI317" t="str">
            <v>123° 6' 39.564'' W</v>
          </cell>
          <cell r="AL317">
            <v>44440</v>
          </cell>
          <cell r="AM317">
            <v>45352</v>
          </cell>
        </row>
        <row r="318">
          <cell r="A318">
            <v>4397</v>
          </cell>
          <cell r="B318" t="str">
            <v>Moody Centre Condominium</v>
          </cell>
          <cell r="C318" t="str">
            <v>Proposed 242-unit condominium development located at 2800 Saint George St.</v>
          </cell>
          <cell r="D318">
            <v>48</v>
          </cell>
          <cell r="G318" t="str">
            <v>Residential</v>
          </cell>
          <cell r="H318" t="str">
            <v>Primarily residential - Single use</v>
          </cell>
          <cell r="I318" t="str">
            <v>Residential</v>
          </cell>
          <cell r="J318">
            <v>2</v>
          </cell>
          <cell r="K318" t="str">
            <v>Port Moody</v>
          </cell>
          <cell r="L318" t="str">
            <v>Marcon Developments</v>
          </cell>
          <cell r="N318" t="str">
            <v>Proposed</v>
          </cell>
          <cell r="O318" t="str">
            <v>Tender/Preconstruction</v>
          </cell>
          <cell r="P318" t="str">
            <v>Residential/Commercial</v>
          </cell>
          <cell r="Q318" t="b">
            <v>0</v>
          </cell>
          <cell r="R318" t="b">
            <v>0</v>
          </cell>
          <cell r="S318" t="b">
            <v>0</v>
          </cell>
          <cell r="T318" t="b">
            <v>0</v>
          </cell>
          <cell r="U318" t="b">
            <v>0</v>
          </cell>
          <cell r="V318" t="b">
            <v>0</v>
          </cell>
          <cell r="X318" t="b">
            <v>0</v>
          </cell>
          <cell r="Y318" t="b">
            <v>0</v>
          </cell>
          <cell r="AF318" t="str">
            <v>49.275660</v>
          </cell>
          <cell r="AG318" t="str">
            <v>-122.850160</v>
          </cell>
          <cell r="AH318" t="str">
            <v>49° 16' 32.376'' N</v>
          </cell>
          <cell r="AI318" t="str">
            <v>122° 51' 0.576'' W</v>
          </cell>
          <cell r="AJ318" t="str">
            <v>(604) 534-6000</v>
          </cell>
          <cell r="AL318">
            <v>44440</v>
          </cell>
          <cell r="AM318">
            <v>45352</v>
          </cell>
        </row>
        <row r="319">
          <cell r="A319">
            <v>4395</v>
          </cell>
          <cell r="B319" t="str">
            <v>Coal Harbour Elementary</v>
          </cell>
          <cell r="C319" t="str">
            <v>Elementary school with space for 340 students. Project has received rezoning and development approval.</v>
          </cell>
          <cell r="D319">
            <v>42</v>
          </cell>
          <cell r="G319" t="str">
            <v>Institutional</v>
          </cell>
          <cell r="H319" t="str">
            <v>Education</v>
          </cell>
          <cell r="I319" t="str">
            <v>Educational Services</v>
          </cell>
          <cell r="J319">
            <v>2</v>
          </cell>
          <cell r="K319" t="str">
            <v>Vancouver</v>
          </cell>
          <cell r="L319" t="str">
            <v>School District 39</v>
          </cell>
          <cell r="N319" t="str">
            <v>Construction started</v>
          </cell>
          <cell r="P319" t="str">
            <v>Public Services</v>
          </cell>
          <cell r="Q319" t="b">
            <v>1</v>
          </cell>
          <cell r="R319" t="b">
            <v>1</v>
          </cell>
          <cell r="S319" t="b">
            <v>0</v>
          </cell>
          <cell r="T319" t="b">
            <v>0</v>
          </cell>
          <cell r="U319" t="b">
            <v>0</v>
          </cell>
          <cell r="V319" t="b">
            <v>1</v>
          </cell>
          <cell r="W319" t="str">
            <v>LEED gold</v>
          </cell>
          <cell r="X319" t="b">
            <v>0</v>
          </cell>
          <cell r="Y319" t="b">
            <v>0</v>
          </cell>
          <cell r="AD319" t="str">
            <v>20221</v>
          </cell>
          <cell r="AE319" t="str">
            <v>20243</v>
          </cell>
          <cell r="AF319" t="str">
            <v>49.290060</v>
          </cell>
          <cell r="AG319" t="str">
            <v>-123.125010</v>
          </cell>
          <cell r="AH319" t="str">
            <v>49° 17' 24.216'' N</v>
          </cell>
          <cell r="AI319" t="str">
            <v>123° 7' 30.036'' W</v>
          </cell>
          <cell r="AJ319" t="str">
            <v>(604) 713-5000</v>
          </cell>
          <cell r="AL319">
            <v>44440</v>
          </cell>
          <cell r="AM319">
            <v>45352</v>
          </cell>
        </row>
        <row r="320">
          <cell r="A320">
            <v>4404</v>
          </cell>
          <cell r="B320" t="str">
            <v>Tesoro Condominiums</v>
          </cell>
          <cell r="C320" t="str">
            <v>A 91-unit condominium in a 17-storey development located at Switchmen and Quebec Streets.</v>
          </cell>
          <cell r="D320">
            <v>20</v>
          </cell>
          <cell r="G320" t="str">
            <v>Residential</v>
          </cell>
          <cell r="H320" t="str">
            <v>Primarily residential - Single use</v>
          </cell>
          <cell r="I320" t="str">
            <v>Residential</v>
          </cell>
          <cell r="J320">
            <v>2</v>
          </cell>
          <cell r="K320" t="str">
            <v>Vancouver</v>
          </cell>
          <cell r="L320" t="str">
            <v>Concert Properties Ltd.</v>
          </cell>
          <cell r="M320" t="str">
            <v>Rafii Architects / ZGF Architects</v>
          </cell>
          <cell r="N320" t="str">
            <v>Construction started</v>
          </cell>
          <cell r="P320" t="str">
            <v>Residential/Commercial</v>
          </cell>
          <cell r="Q320" t="b">
            <v>0</v>
          </cell>
          <cell r="R320" t="b">
            <v>0</v>
          </cell>
          <cell r="S320" t="b">
            <v>0</v>
          </cell>
          <cell r="T320" t="b">
            <v>0</v>
          </cell>
          <cell r="U320" t="b">
            <v>0</v>
          </cell>
          <cell r="V320" t="b">
            <v>0</v>
          </cell>
          <cell r="X320" t="b">
            <v>0</v>
          </cell>
          <cell r="Y320" t="b">
            <v>0</v>
          </cell>
          <cell r="AD320" t="str">
            <v>20213</v>
          </cell>
          <cell r="AE320" t="str">
            <v>20242</v>
          </cell>
          <cell r="AF320" t="str">
            <v>49.271445</v>
          </cell>
          <cell r="AG320" t="str">
            <v>-123.103158</v>
          </cell>
          <cell r="AH320" t="str">
            <v>49° 16' 17.202'' N</v>
          </cell>
          <cell r="AI320" t="str">
            <v>123° 6' 11.3688'' W</v>
          </cell>
          <cell r="AJ320" t="str">
            <v>(604) 688-9460</v>
          </cell>
          <cell r="AL320">
            <v>44440</v>
          </cell>
          <cell r="AM320">
            <v>45352</v>
          </cell>
        </row>
        <row r="321">
          <cell r="A321">
            <v>4361</v>
          </cell>
          <cell r="B321" t="str">
            <v>Midrise Condominium Development</v>
          </cell>
          <cell r="C321" t="str">
            <v>Proposed 178-unit development in a 6-storey complex located on Dewdney Trunk Rd.</v>
          </cell>
          <cell r="D321">
            <v>25</v>
          </cell>
          <cell r="G321" t="str">
            <v>Residential</v>
          </cell>
          <cell r="H321" t="str">
            <v>Primarily residential - Single use</v>
          </cell>
          <cell r="I321" t="str">
            <v>Residential</v>
          </cell>
          <cell r="J321">
            <v>2</v>
          </cell>
          <cell r="K321" t="str">
            <v>Maple Ridge</v>
          </cell>
          <cell r="M321" t="str">
            <v>Formosis Architecture</v>
          </cell>
          <cell r="N321" t="str">
            <v>Proposed</v>
          </cell>
          <cell r="O321" t="str">
            <v>Permitting</v>
          </cell>
          <cell r="P321" t="str">
            <v>Residential/Commercial</v>
          </cell>
          <cell r="Q321" t="b">
            <v>0</v>
          </cell>
          <cell r="R321" t="b">
            <v>0</v>
          </cell>
          <cell r="S321" t="b">
            <v>0</v>
          </cell>
          <cell r="T321" t="b">
            <v>0</v>
          </cell>
          <cell r="U321" t="b">
            <v>0</v>
          </cell>
          <cell r="V321" t="b">
            <v>0</v>
          </cell>
          <cell r="X321" t="b">
            <v>0</v>
          </cell>
          <cell r="Y321" t="b">
            <v>0</v>
          </cell>
          <cell r="AD321" t="str">
            <v>20242</v>
          </cell>
          <cell r="AF321" t="str">
            <v>49.220050</v>
          </cell>
          <cell r="AG321" t="str">
            <v>-122.585690</v>
          </cell>
          <cell r="AH321" t="str">
            <v>49° 13' 12.18'' N</v>
          </cell>
          <cell r="AI321" t="str">
            <v>122° 35' 8.484'' W</v>
          </cell>
          <cell r="AL321">
            <v>44348</v>
          </cell>
          <cell r="AM321">
            <v>45352</v>
          </cell>
        </row>
        <row r="322">
          <cell r="A322">
            <v>4367</v>
          </cell>
          <cell r="B322" t="str">
            <v>85 Ave Apartment Building</v>
          </cell>
          <cell r="C322" t="str">
            <v>Development of a 163-unit apartment located at 15738 85 Ave.</v>
          </cell>
          <cell r="D322">
            <v>28</v>
          </cell>
          <cell r="G322" t="str">
            <v>Residential</v>
          </cell>
          <cell r="H322" t="str">
            <v>Primarily residential - Single use</v>
          </cell>
          <cell r="I322" t="str">
            <v>Residential</v>
          </cell>
          <cell r="J322">
            <v>2</v>
          </cell>
          <cell r="K322" t="str">
            <v>Surrey</v>
          </cell>
          <cell r="L322" t="str">
            <v>Estkin Developments Ltd</v>
          </cell>
          <cell r="M322" t="str">
            <v>Barnett Dembek Architects</v>
          </cell>
          <cell r="N322" t="str">
            <v>Construction started</v>
          </cell>
          <cell r="P322" t="str">
            <v>Residential/Commercial</v>
          </cell>
          <cell r="Q322" t="b">
            <v>0</v>
          </cell>
          <cell r="R322" t="b">
            <v>0</v>
          </cell>
          <cell r="S322" t="b">
            <v>0</v>
          </cell>
          <cell r="T322" t="b">
            <v>0</v>
          </cell>
          <cell r="U322" t="b">
            <v>0</v>
          </cell>
          <cell r="V322" t="b">
            <v>0</v>
          </cell>
          <cell r="X322" t="b">
            <v>0</v>
          </cell>
          <cell r="Y322" t="b">
            <v>0</v>
          </cell>
          <cell r="AD322" t="str">
            <v>20224</v>
          </cell>
          <cell r="AE322" t="str">
            <v>20242</v>
          </cell>
          <cell r="AF322" t="str">
            <v>49.150210</v>
          </cell>
          <cell r="AG322" t="str">
            <v>-122.846800</v>
          </cell>
          <cell r="AH322" t="str">
            <v>49° 9' 0.756'' N</v>
          </cell>
          <cell r="AI322" t="str">
            <v>122° 50' 48.48'' W</v>
          </cell>
          <cell r="AL322">
            <v>44348</v>
          </cell>
          <cell r="AM322">
            <v>45352</v>
          </cell>
        </row>
        <row r="323">
          <cell r="A323">
            <v>4364</v>
          </cell>
          <cell r="B323" t="str">
            <v>KinVillage Redevelopment</v>
          </cell>
          <cell r="C323" t="str">
            <v>Project to construct a 152-unit seniors development in a 4 to 6 storey complex located at 1054  54A St.</v>
          </cell>
          <cell r="D323">
            <v>20</v>
          </cell>
          <cell r="G323" t="str">
            <v>Residential</v>
          </cell>
          <cell r="H323" t="str">
            <v>Primarily residential - Single use</v>
          </cell>
          <cell r="I323" t="str">
            <v>Residential</v>
          </cell>
          <cell r="J323">
            <v>2</v>
          </cell>
          <cell r="K323" t="str">
            <v>Delta</v>
          </cell>
          <cell r="M323" t="str">
            <v>Ankenman Associates Architects Inc</v>
          </cell>
          <cell r="N323" t="str">
            <v>Construction started</v>
          </cell>
          <cell r="P323" t="str">
            <v>Residential/Commercial</v>
          </cell>
          <cell r="Q323" t="b">
            <v>0</v>
          </cell>
          <cell r="R323" t="b">
            <v>0</v>
          </cell>
          <cell r="S323" t="b">
            <v>0</v>
          </cell>
          <cell r="T323" t="b">
            <v>0</v>
          </cell>
          <cell r="U323" t="b">
            <v>0</v>
          </cell>
          <cell r="V323" t="b">
            <v>0</v>
          </cell>
          <cell r="X323" t="b">
            <v>0</v>
          </cell>
          <cell r="Y323" t="b">
            <v>0</v>
          </cell>
          <cell r="AD323" t="str">
            <v>20233</v>
          </cell>
          <cell r="AE323" t="str">
            <v>20243</v>
          </cell>
          <cell r="AF323" t="str">
            <v>49.021500</v>
          </cell>
          <cell r="AG323" t="str">
            <v>-123.072260</v>
          </cell>
          <cell r="AH323" t="str">
            <v>49° 1' 17.4'' N</v>
          </cell>
          <cell r="AI323" t="str">
            <v>123° 4' 20.136'' W</v>
          </cell>
          <cell r="AJ323" t="str">
            <v>(604) 946-3380 (Delta City)</v>
          </cell>
          <cell r="AL323">
            <v>44348</v>
          </cell>
          <cell r="AM323">
            <v>45352</v>
          </cell>
        </row>
        <row r="324">
          <cell r="A324">
            <v>4372</v>
          </cell>
          <cell r="B324" t="str">
            <v>Vancouver Island Radio System Project</v>
          </cell>
          <cell r="C324" t="str">
            <v>This project will replace end-of-life BC Hydro telecommunication (telecom) system on Vancouver Island with a modernized system to improve reliability and increase communication capacity. Upgrades are being completed at thirty-eight substations and microwave repeater sites as well as installation of a new microwave radio link.</v>
          </cell>
          <cell r="D324">
            <v>53</v>
          </cell>
          <cell r="G324" t="str">
            <v>Infrastructure</v>
          </cell>
          <cell r="H324" t="str">
            <v>Utilities</v>
          </cell>
          <cell r="I324" t="str">
            <v>Utilities</v>
          </cell>
          <cell r="J324">
            <v>1</v>
          </cell>
          <cell r="K324" t="str">
            <v>Comox Area</v>
          </cell>
          <cell r="L324" t="str">
            <v>BC Hydro</v>
          </cell>
          <cell r="N324" t="str">
            <v>Construction started</v>
          </cell>
          <cell r="P324" t="str">
            <v>Utilities (incl sewage treatment)</v>
          </cell>
          <cell r="Q324" t="b">
            <v>1</v>
          </cell>
          <cell r="R324" t="b">
            <v>0</v>
          </cell>
          <cell r="S324" t="b">
            <v>0</v>
          </cell>
          <cell r="T324" t="b">
            <v>0</v>
          </cell>
          <cell r="U324" t="b">
            <v>1</v>
          </cell>
          <cell r="V324" t="b">
            <v>0</v>
          </cell>
          <cell r="X324" t="b">
            <v>0</v>
          </cell>
          <cell r="Y324" t="b">
            <v>0</v>
          </cell>
          <cell r="AD324" t="str">
            <v>20174</v>
          </cell>
          <cell r="AE324" t="str">
            <v>20243</v>
          </cell>
          <cell r="AJ324" t="str">
            <v>(604) 623-4472   Toll Free: 1-866-647-3334</v>
          </cell>
          <cell r="AL324">
            <v>44348</v>
          </cell>
          <cell r="AM324">
            <v>45352</v>
          </cell>
        </row>
        <row r="325">
          <cell r="A325">
            <v>4371</v>
          </cell>
          <cell r="B325" t="str">
            <v>Luther Court Housing</v>
          </cell>
          <cell r="C325" t="str">
            <v>Proposed 95-unit development in a 5-storey building to replace the current  residential wing at the Luther Court Society site.</v>
          </cell>
          <cell r="D325">
            <v>20</v>
          </cell>
          <cell r="G325" t="str">
            <v>Residential</v>
          </cell>
          <cell r="H325" t="str">
            <v>Primarily residential - Single use</v>
          </cell>
          <cell r="I325" t="str">
            <v>Social Housing</v>
          </cell>
          <cell r="J325">
            <v>1</v>
          </cell>
          <cell r="K325" t="str">
            <v>Victoria</v>
          </cell>
          <cell r="L325" t="str">
            <v>Luther Court Society</v>
          </cell>
          <cell r="M325" t="str">
            <v>Studio 531 Architects Inc</v>
          </cell>
          <cell r="N325" t="str">
            <v>Proposed</v>
          </cell>
          <cell r="O325" t="str">
            <v>Permitting</v>
          </cell>
          <cell r="P325" t="str">
            <v>Residential/Commercial</v>
          </cell>
          <cell r="Q325" t="b">
            <v>0</v>
          </cell>
          <cell r="R325" t="b">
            <v>0</v>
          </cell>
          <cell r="S325" t="b">
            <v>0</v>
          </cell>
          <cell r="T325" t="b">
            <v>0</v>
          </cell>
          <cell r="U325" t="b">
            <v>0</v>
          </cell>
          <cell r="V325" t="b">
            <v>0</v>
          </cell>
          <cell r="X325" t="b">
            <v>0</v>
          </cell>
          <cell r="Y325" t="b">
            <v>0</v>
          </cell>
          <cell r="AD325" t="str">
            <v>20242</v>
          </cell>
          <cell r="AE325" t="str">
            <v>20254</v>
          </cell>
          <cell r="AF325" t="str">
            <v>48.461880</v>
          </cell>
          <cell r="AG325" t="str">
            <v>-123.336470</v>
          </cell>
          <cell r="AH325" t="str">
            <v>48° 27' 42.768'' N</v>
          </cell>
          <cell r="AI325" t="str">
            <v>123° 20' 11.292'' W</v>
          </cell>
          <cell r="AJ325" t="str">
            <v>(250) 477-7241</v>
          </cell>
          <cell r="AL325">
            <v>44348</v>
          </cell>
          <cell r="AM325">
            <v>45352</v>
          </cell>
        </row>
        <row r="326">
          <cell r="A326">
            <v>4370</v>
          </cell>
          <cell r="B326" t="str">
            <v>Granville Apartments</v>
          </cell>
          <cell r="C326" t="str">
            <v>Proposed 86-unit development in a 4-storey building with 1 level of underground parking.</v>
          </cell>
          <cell r="D326">
            <v>20</v>
          </cell>
          <cell r="G326" t="str">
            <v>Residential</v>
          </cell>
          <cell r="H326" t="str">
            <v>Primarily residential - Single use</v>
          </cell>
          <cell r="I326" t="str">
            <v>Residential</v>
          </cell>
          <cell r="J326">
            <v>2</v>
          </cell>
          <cell r="K326" t="str">
            <v>Vancouver</v>
          </cell>
          <cell r="L326" t="str">
            <v>Domus Homes</v>
          </cell>
          <cell r="M326" t="str">
            <v>Stuart Howard Architects</v>
          </cell>
          <cell r="N326" t="str">
            <v>Proposed</v>
          </cell>
          <cell r="O326" t="str">
            <v>Permitting</v>
          </cell>
          <cell r="P326" t="str">
            <v>Residential/Commercial</v>
          </cell>
          <cell r="Q326" t="b">
            <v>0</v>
          </cell>
          <cell r="R326" t="b">
            <v>0</v>
          </cell>
          <cell r="S326" t="b">
            <v>0</v>
          </cell>
          <cell r="T326" t="b">
            <v>0</v>
          </cell>
          <cell r="U326" t="b">
            <v>0</v>
          </cell>
          <cell r="V326" t="b">
            <v>0</v>
          </cell>
          <cell r="X326" t="b">
            <v>0</v>
          </cell>
          <cell r="Y326" t="b">
            <v>0</v>
          </cell>
          <cell r="AF326" t="str">
            <v>49.243300</v>
          </cell>
          <cell r="AG326" t="str">
            <v>-123.138730</v>
          </cell>
          <cell r="AH326" t="str">
            <v>49° 14' 35.88'' N</v>
          </cell>
          <cell r="AI326" t="str">
            <v>123° 8' 19.428'' W</v>
          </cell>
          <cell r="AJ326" t="str">
            <v>(604) 628-2668</v>
          </cell>
          <cell r="AL326">
            <v>44348</v>
          </cell>
          <cell r="AM326">
            <v>45352</v>
          </cell>
        </row>
        <row r="327">
          <cell r="A327">
            <v>4368</v>
          </cell>
          <cell r="B327" t="str">
            <v>Scott Building Condominium</v>
          </cell>
          <cell r="C327" t="str">
            <v>Development of a 73-unit condominium in a 6-storey building and renovation of a 78-unit heritage building.</v>
          </cell>
          <cell r="D327">
            <v>22</v>
          </cell>
          <cell r="G327" t="str">
            <v>Residential</v>
          </cell>
          <cell r="H327" t="str">
            <v>Primarily residential - Single use</v>
          </cell>
          <cell r="I327" t="str">
            <v>Residential</v>
          </cell>
          <cell r="J327">
            <v>1</v>
          </cell>
          <cell r="K327" t="str">
            <v>Victoria</v>
          </cell>
          <cell r="L327" t="str">
            <v>District Group</v>
          </cell>
          <cell r="M327" t="str">
            <v>MG Architecture Inc.</v>
          </cell>
          <cell r="N327" t="str">
            <v>Construction started</v>
          </cell>
          <cell r="P327" t="str">
            <v>Residential/Commercial</v>
          </cell>
          <cell r="Q327" t="b">
            <v>0</v>
          </cell>
          <cell r="R327" t="b">
            <v>0</v>
          </cell>
          <cell r="S327" t="b">
            <v>0</v>
          </cell>
          <cell r="T327" t="b">
            <v>0</v>
          </cell>
          <cell r="U327" t="b">
            <v>0</v>
          </cell>
          <cell r="V327" t="b">
            <v>0</v>
          </cell>
          <cell r="X327" t="b">
            <v>0</v>
          </cell>
          <cell r="Y327" t="b">
            <v>0</v>
          </cell>
          <cell r="AD327" t="str">
            <v>20221</v>
          </cell>
          <cell r="AE327" t="str">
            <v>20242</v>
          </cell>
          <cell r="AF327" t="str">
            <v>48.437810</v>
          </cell>
          <cell r="AG327" t="str">
            <v>-123.366160</v>
          </cell>
          <cell r="AH327" t="str">
            <v>48° 26' 16.116'' N</v>
          </cell>
          <cell r="AI327" t="str">
            <v>123° 21' 58.176'' W</v>
          </cell>
          <cell r="AJ327" t="str">
            <v>(604) 322-5762</v>
          </cell>
          <cell r="AL327">
            <v>44348</v>
          </cell>
          <cell r="AM327">
            <v>45352</v>
          </cell>
        </row>
        <row r="328">
          <cell r="A328">
            <v>4366</v>
          </cell>
          <cell r="B328" t="str">
            <v>81 Ave Apartment Building</v>
          </cell>
          <cell r="C328" t="str">
            <v>New 101-unit development located at 13567 81 Ave.</v>
          </cell>
          <cell r="D328">
            <v>20</v>
          </cell>
          <cell r="G328" t="str">
            <v>Residential</v>
          </cell>
          <cell r="H328" t="str">
            <v>Primarily residential - Single use</v>
          </cell>
          <cell r="I328" t="str">
            <v>Residential</v>
          </cell>
          <cell r="J328">
            <v>2</v>
          </cell>
          <cell r="K328" t="str">
            <v>Surrey</v>
          </cell>
          <cell r="M328" t="str">
            <v>Barnett Dembek Architects</v>
          </cell>
          <cell r="N328" t="str">
            <v>Construction started</v>
          </cell>
          <cell r="P328" t="str">
            <v>Residential/Commercial</v>
          </cell>
          <cell r="Q328" t="b">
            <v>0</v>
          </cell>
          <cell r="R328" t="b">
            <v>0</v>
          </cell>
          <cell r="S328" t="b">
            <v>0</v>
          </cell>
          <cell r="T328" t="b">
            <v>0</v>
          </cell>
          <cell r="U328" t="b">
            <v>0</v>
          </cell>
          <cell r="V328" t="b">
            <v>0</v>
          </cell>
          <cell r="X328" t="b">
            <v>0</v>
          </cell>
          <cell r="Y328" t="b">
            <v>0</v>
          </cell>
          <cell r="AD328" t="str">
            <v>20231</v>
          </cell>
          <cell r="AE328" t="str">
            <v>20244</v>
          </cell>
          <cell r="AF328" t="str">
            <v>49.150210</v>
          </cell>
          <cell r="AG328" t="str">
            <v>-122.846800</v>
          </cell>
          <cell r="AH328" t="str">
            <v>49° 9' 0.756'' N</v>
          </cell>
          <cell r="AI328" t="str">
            <v>122° 50' 48.48'' W</v>
          </cell>
          <cell r="AJ328" t="str">
            <v>(604) 591-4441 (City of Surrey)</v>
          </cell>
          <cell r="AL328">
            <v>44348</v>
          </cell>
          <cell r="AM328">
            <v>45352</v>
          </cell>
        </row>
        <row r="329">
          <cell r="A329">
            <v>4347</v>
          </cell>
          <cell r="B329" t="str">
            <v>Cedar Hill Middle School</v>
          </cell>
          <cell r="C329" t="str">
            <v>Seismic 575-seat school replacement to include a Neighbourhood Learning Centre.</v>
          </cell>
          <cell r="D329">
            <v>54</v>
          </cell>
          <cell r="G329" t="str">
            <v>Institutional</v>
          </cell>
          <cell r="H329" t="str">
            <v>Education</v>
          </cell>
          <cell r="I329" t="str">
            <v>Educational Services</v>
          </cell>
          <cell r="J329">
            <v>1</v>
          </cell>
          <cell r="K329" t="str">
            <v>Victoria</v>
          </cell>
          <cell r="L329" t="str">
            <v>School District 61</v>
          </cell>
          <cell r="N329" t="str">
            <v>Construction started</v>
          </cell>
          <cell r="P329" t="str">
            <v>Public Services</v>
          </cell>
          <cell r="Q329" t="b">
            <v>1</v>
          </cell>
          <cell r="R329" t="b">
            <v>1</v>
          </cell>
          <cell r="S329" t="b">
            <v>0</v>
          </cell>
          <cell r="T329" t="b">
            <v>0</v>
          </cell>
          <cell r="U329" t="b">
            <v>1</v>
          </cell>
          <cell r="V329" t="b">
            <v>1</v>
          </cell>
          <cell r="W329" t="str">
            <v>LEED gold</v>
          </cell>
          <cell r="X329" t="b">
            <v>0</v>
          </cell>
          <cell r="Y329" t="b">
            <v>0</v>
          </cell>
          <cell r="AD329" t="str">
            <v>20233</v>
          </cell>
          <cell r="AE329" t="str">
            <v>20253</v>
          </cell>
          <cell r="AJ329" t="str">
            <v>(250) 475-3212</v>
          </cell>
          <cell r="AL329">
            <v>44348</v>
          </cell>
          <cell r="AM329">
            <v>45352</v>
          </cell>
        </row>
        <row r="330">
          <cell r="A330">
            <v>4342</v>
          </cell>
          <cell r="B330" t="str">
            <v>Queen Elizabeth Elementary Expansion</v>
          </cell>
          <cell r="C330" t="str">
            <v>Proposed expansion to accommodate 325 students in 13 new classrooms and additional space for childcare facilities.</v>
          </cell>
          <cell r="D330">
            <v>34</v>
          </cell>
          <cell r="G330" t="str">
            <v>Institutional</v>
          </cell>
          <cell r="H330" t="str">
            <v>Education</v>
          </cell>
          <cell r="I330" t="str">
            <v>Educational Services</v>
          </cell>
          <cell r="J330">
            <v>2</v>
          </cell>
          <cell r="K330" t="str">
            <v>New Westminster</v>
          </cell>
          <cell r="L330" t="str">
            <v>School District 40</v>
          </cell>
          <cell r="N330" t="str">
            <v>Proposed</v>
          </cell>
          <cell r="O330" t="str">
            <v>Tender/Preconstruction</v>
          </cell>
          <cell r="P330" t="str">
            <v>Public Services</v>
          </cell>
          <cell r="Q330" t="b">
            <v>1</v>
          </cell>
          <cell r="R330" t="b">
            <v>0</v>
          </cell>
          <cell r="S330" t="b">
            <v>0</v>
          </cell>
          <cell r="T330" t="b">
            <v>0</v>
          </cell>
          <cell r="U330" t="b">
            <v>1</v>
          </cell>
          <cell r="V330" t="b">
            <v>0</v>
          </cell>
          <cell r="X330" t="b">
            <v>0</v>
          </cell>
          <cell r="Y330" t="b">
            <v>0</v>
          </cell>
          <cell r="AD330" t="str">
            <v>20242</v>
          </cell>
          <cell r="AE330" t="str">
            <v>20254</v>
          </cell>
          <cell r="AJ330" t="str">
            <v>(604) 517-6340</v>
          </cell>
          <cell r="AL330">
            <v>44348</v>
          </cell>
          <cell r="AM330">
            <v>45352</v>
          </cell>
        </row>
        <row r="331">
          <cell r="A331">
            <v>4369</v>
          </cell>
          <cell r="B331" t="str">
            <v>Midrise Apartment</v>
          </cell>
          <cell r="C331" t="str">
            <v>Proposed 85-unit apartment in a 6-storey building located on 21 St W. Development application submitted Jun 2022.</v>
          </cell>
          <cell r="D331">
            <v>20</v>
          </cell>
          <cell r="G331" t="str">
            <v>Residential</v>
          </cell>
          <cell r="H331" t="str">
            <v>Primarily residential - Single use</v>
          </cell>
          <cell r="I331" t="str">
            <v>Residential</v>
          </cell>
          <cell r="J331">
            <v>2</v>
          </cell>
          <cell r="K331" t="str">
            <v>North Vancouver</v>
          </cell>
          <cell r="M331" t="str">
            <v>Ankenman Marchand Architects</v>
          </cell>
          <cell r="N331" t="str">
            <v>Proposed</v>
          </cell>
          <cell r="O331" t="str">
            <v>Permitting</v>
          </cell>
          <cell r="P331" t="str">
            <v>Residential/Commercial</v>
          </cell>
          <cell r="Q331" t="b">
            <v>0</v>
          </cell>
          <cell r="R331" t="b">
            <v>0</v>
          </cell>
          <cell r="S331" t="b">
            <v>0</v>
          </cell>
          <cell r="T331" t="b">
            <v>0</v>
          </cell>
          <cell r="U331" t="b">
            <v>0</v>
          </cell>
          <cell r="V331" t="b">
            <v>0</v>
          </cell>
          <cell r="X331" t="b">
            <v>0</v>
          </cell>
          <cell r="Y331" t="b">
            <v>0</v>
          </cell>
          <cell r="AD331" t="str">
            <v>20242</v>
          </cell>
          <cell r="AE331" t="str">
            <v>20254</v>
          </cell>
          <cell r="AF331" t="str">
            <v>49.328560</v>
          </cell>
          <cell r="AG331" t="str">
            <v>-123.074210</v>
          </cell>
          <cell r="AH331" t="str">
            <v>49° 19' 42.816'' N</v>
          </cell>
          <cell r="AI331" t="str">
            <v>123° 4' 27.156'' W</v>
          </cell>
          <cell r="AJ331" t="str">
            <v>(604) 872-2505 (Architect)</v>
          </cell>
          <cell r="AL331">
            <v>44348</v>
          </cell>
          <cell r="AM331">
            <v>45352</v>
          </cell>
        </row>
        <row r="332">
          <cell r="A332">
            <v>4341</v>
          </cell>
          <cell r="B332" t="str">
            <v>Fording River Extension Project (Castle)</v>
          </cell>
          <cell r="C332" t="str">
            <v>Proposal to extend the lifespan of the Fording River Operations by 40 years. Project will expand the mining area south of the current mine and use existing infrastructure.</v>
          </cell>
          <cell r="G332" t="str">
            <v>Industrial</v>
          </cell>
          <cell r="H332" t="str">
            <v>Mining</v>
          </cell>
          <cell r="I332" t="str">
            <v>Mining</v>
          </cell>
          <cell r="J332">
            <v>4</v>
          </cell>
          <cell r="K332" t="str">
            <v>Elk Valley</v>
          </cell>
          <cell r="L332" t="str">
            <v>Teck Coal Ltd.</v>
          </cell>
          <cell r="N332" t="str">
            <v>Proposed</v>
          </cell>
          <cell r="O332" t="str">
            <v>Preliminary/Feasibility</v>
          </cell>
          <cell r="P332" t="str">
            <v>Mining &amp; Oil &amp; Gas Extraction</v>
          </cell>
          <cell r="Q332" t="b">
            <v>0</v>
          </cell>
          <cell r="R332" t="b">
            <v>0</v>
          </cell>
          <cell r="S332" t="b">
            <v>0</v>
          </cell>
          <cell r="T332" t="b">
            <v>0</v>
          </cell>
          <cell r="U332" t="b">
            <v>0</v>
          </cell>
          <cell r="V332" t="b">
            <v>0</v>
          </cell>
          <cell r="X332" t="b">
            <v>0</v>
          </cell>
          <cell r="Y332" t="b">
            <v>1</v>
          </cell>
          <cell r="Z332" t="str">
            <v>Ktunaxa Nation</v>
          </cell>
          <cell r="AB332">
            <v>200</v>
          </cell>
          <cell r="AD332" t="str">
            <v>20242</v>
          </cell>
          <cell r="AE332" t="str">
            <v>20271</v>
          </cell>
          <cell r="AF332" t="str">
            <v>50.15445</v>
          </cell>
          <cell r="AG332" t="str">
            <v>-114.81111</v>
          </cell>
          <cell r="AL332">
            <v>44348</v>
          </cell>
          <cell r="AM332">
            <v>45352</v>
          </cell>
        </row>
        <row r="333">
          <cell r="A333">
            <v>4359</v>
          </cell>
          <cell r="B333" t="str">
            <v>Ocean View Seniors Facility</v>
          </cell>
          <cell r="C333" t="str">
            <v>133-unit seniors housing in a 5-storey development.</v>
          </cell>
          <cell r="D333">
            <v>37</v>
          </cell>
          <cell r="E333" t="str">
            <v>Project completed-removing next issue</v>
          </cell>
          <cell r="G333" t="str">
            <v>Residential</v>
          </cell>
          <cell r="H333" t="str">
            <v>Primarily residential - Single use</v>
          </cell>
          <cell r="I333" t="str">
            <v>Seniors Housing</v>
          </cell>
          <cell r="J333">
            <v>1</v>
          </cell>
          <cell r="K333" t="str">
            <v>Nanaimo</v>
          </cell>
          <cell r="L333" t="str">
            <v>Molnar Group</v>
          </cell>
          <cell r="M333" t="str">
            <v>IBI Group</v>
          </cell>
          <cell r="N333" t="str">
            <v>Completed</v>
          </cell>
          <cell r="P333" t="str">
            <v>Residential/Commercial</v>
          </cell>
          <cell r="Q333" t="b">
            <v>0</v>
          </cell>
          <cell r="R333" t="b">
            <v>0</v>
          </cell>
          <cell r="S333" t="b">
            <v>0</v>
          </cell>
          <cell r="T333" t="b">
            <v>0</v>
          </cell>
          <cell r="U333" t="b">
            <v>0</v>
          </cell>
          <cell r="V333" t="b">
            <v>0</v>
          </cell>
          <cell r="X333" t="b">
            <v>0</v>
          </cell>
          <cell r="Y333" t="b">
            <v>0</v>
          </cell>
          <cell r="AD333" t="str">
            <v>20221</v>
          </cell>
          <cell r="AE333" t="str">
            <v>20241</v>
          </cell>
          <cell r="AF333" t="str">
            <v>49.162030</v>
          </cell>
          <cell r="AG333" t="str">
            <v>-123.946050</v>
          </cell>
          <cell r="AH333" t="str">
            <v>49° 9' 43.308'' N</v>
          </cell>
          <cell r="AI333" t="str">
            <v>123° 56' 45.78'' W</v>
          </cell>
          <cell r="AJ333" t="str">
            <v>(604) 730-7339</v>
          </cell>
          <cell r="AL333">
            <v>44348</v>
          </cell>
          <cell r="AM333">
            <v>45352</v>
          </cell>
        </row>
        <row r="334">
          <cell r="A334">
            <v>4358</v>
          </cell>
          <cell r="B334" t="str">
            <v>Onyx Office Building</v>
          </cell>
          <cell r="C334" t="str">
            <v>Development of a 13-storey office building with retail at grade and 5 levels of underground parking.</v>
          </cell>
          <cell r="D334">
            <v>28</v>
          </cell>
          <cell r="G334" t="str">
            <v>Commercial</v>
          </cell>
          <cell r="H334" t="str">
            <v>Office</v>
          </cell>
          <cell r="I334" t="str">
            <v>Commercial/Retail</v>
          </cell>
          <cell r="J334">
            <v>2</v>
          </cell>
          <cell r="K334" t="str">
            <v>Vancouver</v>
          </cell>
          <cell r="L334" t="str">
            <v>GWL Realty Advisors Ltd.</v>
          </cell>
          <cell r="M334" t="str">
            <v>Musson Cattell Mackey Partnership</v>
          </cell>
          <cell r="N334" t="str">
            <v>Construction started</v>
          </cell>
          <cell r="P334" t="str">
            <v>Residential/Commercial</v>
          </cell>
          <cell r="Q334" t="b">
            <v>0</v>
          </cell>
          <cell r="R334" t="b">
            <v>0</v>
          </cell>
          <cell r="S334" t="b">
            <v>0</v>
          </cell>
          <cell r="T334" t="b">
            <v>0</v>
          </cell>
          <cell r="U334" t="b">
            <v>0</v>
          </cell>
          <cell r="V334" t="b">
            <v>0</v>
          </cell>
          <cell r="X334" t="b">
            <v>0</v>
          </cell>
          <cell r="Y334" t="b">
            <v>0</v>
          </cell>
          <cell r="AD334" t="str">
            <v>20224</v>
          </cell>
          <cell r="AE334" t="str">
            <v>20242</v>
          </cell>
          <cell r="AF334" t="str">
            <v>49.272870</v>
          </cell>
          <cell r="AG334" t="str">
            <v>-123.098090</v>
          </cell>
          <cell r="AH334" t="str">
            <v>49° 16' 22.332'' N</v>
          </cell>
          <cell r="AI334" t="str">
            <v>123° 5' 53.124'' W</v>
          </cell>
          <cell r="AJ334" t="str">
            <v>(604) 713-6450</v>
          </cell>
          <cell r="AL334">
            <v>44348</v>
          </cell>
          <cell r="AM334">
            <v>45352</v>
          </cell>
        </row>
        <row r="335">
          <cell r="A335">
            <v>4357</v>
          </cell>
          <cell r="B335" t="str">
            <v>Spencer Block Apartment Building</v>
          </cell>
          <cell r="C335" t="str">
            <v>A 278-unit development in a 5-storey apartment located at Chatham and Herald Sts.</v>
          </cell>
          <cell r="D335">
            <v>32</v>
          </cell>
          <cell r="G335" t="str">
            <v>Residential</v>
          </cell>
          <cell r="H335" t="str">
            <v>Primarily residential - Single use</v>
          </cell>
          <cell r="I335" t="str">
            <v>Residential</v>
          </cell>
          <cell r="J335">
            <v>1</v>
          </cell>
          <cell r="K335" t="str">
            <v>Victoria</v>
          </cell>
          <cell r="L335" t="str">
            <v>Denciti Development Corp.</v>
          </cell>
          <cell r="M335" t="str">
            <v>Integra Architecture Inc.</v>
          </cell>
          <cell r="N335" t="str">
            <v>Construction started</v>
          </cell>
          <cell r="P335" t="str">
            <v>Residential/Commercial</v>
          </cell>
          <cell r="Q335" t="b">
            <v>0</v>
          </cell>
          <cell r="R335" t="b">
            <v>0</v>
          </cell>
          <cell r="S335" t="b">
            <v>0</v>
          </cell>
          <cell r="T335" t="b">
            <v>0</v>
          </cell>
          <cell r="U335" t="b">
            <v>0</v>
          </cell>
          <cell r="V335" t="b">
            <v>0</v>
          </cell>
          <cell r="X335" t="b">
            <v>0</v>
          </cell>
          <cell r="Y335" t="b">
            <v>0</v>
          </cell>
          <cell r="AD335" t="str">
            <v>20234</v>
          </cell>
          <cell r="AE335" t="str">
            <v>20254</v>
          </cell>
          <cell r="AF335" t="str">
            <v>48.430820</v>
          </cell>
          <cell r="AG335" t="str">
            <v>-123.365580</v>
          </cell>
          <cell r="AH335" t="str">
            <v>48° 25' 50.952'' N</v>
          </cell>
          <cell r="AI335" t="str">
            <v>123° 21' 56.088'' W</v>
          </cell>
          <cell r="AJ335" t="str">
            <v>(604) 638-0771</v>
          </cell>
          <cell r="AL335">
            <v>44348</v>
          </cell>
          <cell r="AM335">
            <v>45352</v>
          </cell>
        </row>
        <row r="336">
          <cell r="A336">
            <v>4355</v>
          </cell>
          <cell r="B336" t="str">
            <v>Mixed-Use Development</v>
          </cell>
          <cell r="C336" t="str">
            <v>Proposed mixed-use development of a 9-storey building with112 rental  units and commercial space, a fitness centre and 2 levels of underground parking.</v>
          </cell>
          <cell r="D336">
            <v>22</v>
          </cell>
          <cell r="G336" t="str">
            <v>Residential</v>
          </cell>
          <cell r="H336" t="str">
            <v>Mixed use</v>
          </cell>
          <cell r="I336" t="str">
            <v>Mixed use - Residential/Commercial/Retail/ Industrial</v>
          </cell>
          <cell r="J336">
            <v>2</v>
          </cell>
          <cell r="K336" t="str">
            <v>Vancouver</v>
          </cell>
          <cell r="L336" t="str">
            <v>Wave Developments</v>
          </cell>
          <cell r="M336" t="str">
            <v>Studio Balcaen Kwan Architecture</v>
          </cell>
          <cell r="N336" t="str">
            <v>Construction started</v>
          </cell>
          <cell r="P336" t="str">
            <v>Residential/Commercial</v>
          </cell>
          <cell r="Q336" t="b">
            <v>0</v>
          </cell>
          <cell r="R336" t="b">
            <v>0</v>
          </cell>
          <cell r="S336" t="b">
            <v>0</v>
          </cell>
          <cell r="T336" t="b">
            <v>0</v>
          </cell>
          <cell r="U336" t="b">
            <v>0</v>
          </cell>
          <cell r="V336" t="b">
            <v>0</v>
          </cell>
          <cell r="X336" t="b">
            <v>0</v>
          </cell>
          <cell r="Y336" t="b">
            <v>0</v>
          </cell>
          <cell r="AD336" t="str">
            <v>20224</v>
          </cell>
          <cell r="AE336" t="str">
            <v>20242</v>
          </cell>
          <cell r="AF336" t="str">
            <v>49.267860</v>
          </cell>
          <cell r="AG336" t="str">
            <v>-123.097780</v>
          </cell>
          <cell r="AH336" t="str">
            <v>49° 16' 4.296'' N</v>
          </cell>
          <cell r="AI336" t="str">
            <v>123° 5' 52.008'' W</v>
          </cell>
          <cell r="AJ336" t="str">
            <v>(604) 545-3990</v>
          </cell>
          <cell r="AL336">
            <v>44348</v>
          </cell>
          <cell r="AM336">
            <v>45352</v>
          </cell>
        </row>
        <row r="337">
          <cell r="A337">
            <v>4354</v>
          </cell>
          <cell r="B337" t="str">
            <v>Hailey Apartments</v>
          </cell>
          <cell r="C337" t="str">
            <v>Proposed 106-unit apartment building located at 22057 Lougheed Hwy. Rezoning is required.</v>
          </cell>
          <cell r="D337">
            <v>20</v>
          </cell>
          <cell r="G337" t="str">
            <v>Residential</v>
          </cell>
          <cell r="H337" t="str">
            <v>Primarily residential - Single use</v>
          </cell>
          <cell r="I337" t="str">
            <v>Residential</v>
          </cell>
          <cell r="J337">
            <v>2</v>
          </cell>
          <cell r="K337" t="str">
            <v>Maple Ridge</v>
          </cell>
          <cell r="L337" t="str">
            <v>Brimming Development</v>
          </cell>
          <cell r="M337" t="str">
            <v>Wayne Stephen Bissky Architecture</v>
          </cell>
          <cell r="N337" t="str">
            <v>Proposed</v>
          </cell>
          <cell r="O337" t="str">
            <v>Consultation/Approvals</v>
          </cell>
          <cell r="P337" t="str">
            <v>Residential/Commercial</v>
          </cell>
          <cell r="Q337" t="b">
            <v>0</v>
          </cell>
          <cell r="R337" t="b">
            <v>0</v>
          </cell>
          <cell r="S337" t="b">
            <v>0</v>
          </cell>
          <cell r="T337" t="b">
            <v>0</v>
          </cell>
          <cell r="U337" t="b">
            <v>0</v>
          </cell>
          <cell r="V337" t="b">
            <v>0</v>
          </cell>
          <cell r="X337" t="b">
            <v>0</v>
          </cell>
          <cell r="Y337" t="b">
            <v>0</v>
          </cell>
          <cell r="AF337" t="str">
            <v>49.217190</v>
          </cell>
          <cell r="AG337" t="str">
            <v>-122.611250</v>
          </cell>
          <cell r="AH337" t="str">
            <v>49° 13' 1.884'' N</v>
          </cell>
          <cell r="AI337" t="str">
            <v>122° 36' 40.5'' W</v>
          </cell>
          <cell r="AJ337" t="str">
            <v>(604) 467-8300 (Architect)</v>
          </cell>
          <cell r="AL337">
            <v>44348</v>
          </cell>
          <cell r="AM337">
            <v>45352</v>
          </cell>
        </row>
        <row r="338">
          <cell r="A338">
            <v>4352</v>
          </cell>
          <cell r="B338" t="str">
            <v>Condominium Development</v>
          </cell>
          <cell r="C338" t="str">
            <v>Development of a six-storey building with 112 condominiums and retail at grade.</v>
          </cell>
          <cell r="D338">
            <v>20</v>
          </cell>
          <cell r="G338" t="str">
            <v>Residential</v>
          </cell>
          <cell r="H338" t="str">
            <v>Primarily residential - Single use</v>
          </cell>
          <cell r="I338" t="str">
            <v>Residential</v>
          </cell>
          <cell r="J338">
            <v>2</v>
          </cell>
          <cell r="K338" t="str">
            <v>Burnaby</v>
          </cell>
          <cell r="L338" t="str">
            <v>Vittori Developments Ltd.</v>
          </cell>
          <cell r="N338" t="str">
            <v>Construction started</v>
          </cell>
          <cell r="P338" t="str">
            <v>Residential/Commercial</v>
          </cell>
          <cell r="Q338" t="b">
            <v>0</v>
          </cell>
          <cell r="R338" t="b">
            <v>0</v>
          </cell>
          <cell r="S338" t="b">
            <v>0</v>
          </cell>
          <cell r="T338" t="b">
            <v>0</v>
          </cell>
          <cell r="U338" t="b">
            <v>0</v>
          </cell>
          <cell r="V338" t="b">
            <v>0</v>
          </cell>
          <cell r="X338" t="b">
            <v>0</v>
          </cell>
          <cell r="Y338" t="b">
            <v>0</v>
          </cell>
          <cell r="AD338" t="str">
            <v>20231</v>
          </cell>
          <cell r="AE338" t="str">
            <v>20243</v>
          </cell>
          <cell r="AF338" t="str">
            <v>49.226810</v>
          </cell>
          <cell r="AG338" t="str">
            <v>-122.936640</v>
          </cell>
          <cell r="AH338" t="str">
            <v>49° 13' 36.516'' N</v>
          </cell>
          <cell r="AI338" t="str">
            <v>122° 56' 11.904'' W</v>
          </cell>
          <cell r="AJ338" t="str">
            <v>(604) 251-7300</v>
          </cell>
          <cell r="AL338">
            <v>44348</v>
          </cell>
          <cell r="AM338">
            <v>45352</v>
          </cell>
        </row>
        <row r="339">
          <cell r="A339">
            <v>4349</v>
          </cell>
          <cell r="B339" t="str">
            <v>North Fraser Way Light Industrial and Office Building</v>
          </cell>
          <cell r="C339" t="str">
            <v>334,000 sq ft distribution facility includes a 21,492 sq ft office development.</v>
          </cell>
          <cell r="D339">
            <v>40</v>
          </cell>
          <cell r="E339" t="str">
            <v>Project completed-removing next issue</v>
          </cell>
          <cell r="G339" t="str">
            <v>Commercial</v>
          </cell>
          <cell r="H339" t="str">
            <v>Other Commercial</v>
          </cell>
          <cell r="I339" t="str">
            <v>Commercial/Industrial</v>
          </cell>
          <cell r="J339">
            <v>2</v>
          </cell>
          <cell r="K339" t="str">
            <v>Burnaby</v>
          </cell>
          <cell r="L339" t="str">
            <v>Beedie Group</v>
          </cell>
          <cell r="M339" t="str">
            <v>Kurtz Architecture and Design</v>
          </cell>
          <cell r="N339" t="str">
            <v>Completed</v>
          </cell>
          <cell r="P339" t="str">
            <v>Residential/Commercial</v>
          </cell>
          <cell r="Q339" t="b">
            <v>0</v>
          </cell>
          <cell r="R339" t="b">
            <v>0</v>
          </cell>
          <cell r="S339" t="b">
            <v>0</v>
          </cell>
          <cell r="T339" t="b">
            <v>0</v>
          </cell>
          <cell r="U339" t="b">
            <v>0</v>
          </cell>
          <cell r="V339" t="b">
            <v>0</v>
          </cell>
          <cell r="X339" t="b">
            <v>0</v>
          </cell>
          <cell r="Y339" t="b">
            <v>0</v>
          </cell>
          <cell r="AD339" t="str">
            <v>20214</v>
          </cell>
          <cell r="AE339" t="str">
            <v>20241</v>
          </cell>
          <cell r="AF339" t="str">
            <v>49.195450</v>
          </cell>
          <cell r="AG339" t="str">
            <v>-122.995760</v>
          </cell>
          <cell r="AH339" t="str">
            <v>49° 11' 43.62'' N</v>
          </cell>
          <cell r="AI339" t="str">
            <v>122° 59' 44.736'' W</v>
          </cell>
          <cell r="AJ339" t="str">
            <v>(604) 435-3321</v>
          </cell>
          <cell r="AL339">
            <v>44348</v>
          </cell>
          <cell r="AM339">
            <v>45352</v>
          </cell>
        </row>
        <row r="340">
          <cell r="A340">
            <v>4362</v>
          </cell>
          <cell r="B340" t="str">
            <v>Apartment Tower</v>
          </cell>
          <cell r="C340" t="str">
            <v>A 121-unit apartment in a 16-storey tower with retail space at grade.</v>
          </cell>
          <cell r="D340">
            <v>21</v>
          </cell>
          <cell r="G340" t="str">
            <v>Residential</v>
          </cell>
          <cell r="H340" t="str">
            <v>Primarily residential - Single use</v>
          </cell>
          <cell r="I340" t="str">
            <v>Residential</v>
          </cell>
          <cell r="J340">
            <v>1</v>
          </cell>
          <cell r="K340" t="str">
            <v>Victoria</v>
          </cell>
          <cell r="L340" t="str">
            <v>Townline Group</v>
          </cell>
          <cell r="M340" t="str">
            <v>Raffi Architects</v>
          </cell>
          <cell r="N340" t="str">
            <v>Construction started</v>
          </cell>
          <cell r="P340" t="str">
            <v>Residential/Commercial</v>
          </cell>
          <cell r="Q340" t="b">
            <v>0</v>
          </cell>
          <cell r="R340" t="b">
            <v>0</v>
          </cell>
          <cell r="S340" t="b">
            <v>0</v>
          </cell>
          <cell r="T340" t="b">
            <v>0</v>
          </cell>
          <cell r="U340" t="b">
            <v>0</v>
          </cell>
          <cell r="V340" t="b">
            <v>0</v>
          </cell>
          <cell r="X340" t="b">
            <v>0</v>
          </cell>
          <cell r="Y340" t="b">
            <v>0</v>
          </cell>
          <cell r="AD340" t="str">
            <v>20224</v>
          </cell>
          <cell r="AE340" t="str">
            <v>20242</v>
          </cell>
          <cell r="AF340" t="str">
            <v>48.426880</v>
          </cell>
          <cell r="AG340" t="str">
            <v>-123.356440</v>
          </cell>
          <cell r="AH340" t="str">
            <v>48° 25' 36.768'' N</v>
          </cell>
          <cell r="AI340" t="str">
            <v>123° 21' 23.184'' W</v>
          </cell>
          <cell r="AJ340" t="str">
            <v>(604) 276-8823</v>
          </cell>
          <cell r="AL340">
            <v>44348</v>
          </cell>
          <cell r="AM340">
            <v>45352</v>
          </cell>
        </row>
        <row r="341">
          <cell r="A341">
            <v>4344</v>
          </cell>
          <cell r="B341" t="str">
            <v>Highway 99 Transit and Cycling Improvements/ Steveston Interchange</v>
          </cell>
          <cell r="C341" t="str">
            <v>Proposed Steveston Highway Interchange will replace the two-lane overpass at Highway 99 with a five-lane overpass and improve transit and pedestrian access. Project is an early works portion of the George Massey Tunnel project (ID #3060). Flatiron Constructors Canada Ltd is the contractor selected for the design build contract.</v>
          </cell>
          <cell r="D341">
            <v>137</v>
          </cell>
          <cell r="G341" t="str">
            <v>Infrastructure</v>
          </cell>
          <cell r="H341" t="str">
            <v>Roads &amp; Highways</v>
          </cell>
          <cell r="I341" t="str">
            <v>Transportation</v>
          </cell>
          <cell r="J341">
            <v>2</v>
          </cell>
          <cell r="K341" t="str">
            <v>Richmond</v>
          </cell>
          <cell r="L341" t="str">
            <v>BC Ministry of Transportation and Infrastructure</v>
          </cell>
          <cell r="N341" t="str">
            <v>Construction started</v>
          </cell>
          <cell r="P341" t="str">
            <v>Transportation &amp; Warehousing</v>
          </cell>
          <cell r="Q341" t="b">
            <v>1</v>
          </cell>
          <cell r="R341" t="b">
            <v>1</v>
          </cell>
          <cell r="S341" t="b">
            <v>0</v>
          </cell>
          <cell r="T341" t="b">
            <v>0</v>
          </cell>
          <cell r="U341" t="b">
            <v>0</v>
          </cell>
          <cell r="V341" t="b">
            <v>0</v>
          </cell>
          <cell r="X341" t="b">
            <v>0</v>
          </cell>
          <cell r="Y341" t="b">
            <v>0</v>
          </cell>
          <cell r="AD341" t="str">
            <v>20223</v>
          </cell>
          <cell r="AE341" t="str">
            <v>20254</v>
          </cell>
          <cell r="AJ341" t="str">
            <v>(250) 356-8241</v>
          </cell>
          <cell r="AL341">
            <v>44348</v>
          </cell>
          <cell r="AM341">
            <v>45352</v>
          </cell>
        </row>
        <row r="342">
          <cell r="A342">
            <v>4363</v>
          </cell>
          <cell r="B342" t="str">
            <v>Evergreen Lane Affordable Housing</v>
          </cell>
          <cell r="C342" t="str">
            <v>Phased 4-storey development of a 198-unit affordable housing complex. Project approved by council in Jul 2023.</v>
          </cell>
          <cell r="D342">
            <v>20</v>
          </cell>
          <cell r="G342" t="str">
            <v>Residential</v>
          </cell>
          <cell r="H342" t="str">
            <v>Primarily residential - Single use</v>
          </cell>
          <cell r="I342" t="str">
            <v>Residential</v>
          </cell>
          <cell r="J342">
            <v>2</v>
          </cell>
          <cell r="K342" t="str">
            <v>Delta</v>
          </cell>
          <cell r="L342" t="str">
            <v>Affordable Housing Societies</v>
          </cell>
          <cell r="M342" t="str">
            <v>DYS Architecture</v>
          </cell>
          <cell r="N342" t="str">
            <v>Construction started</v>
          </cell>
          <cell r="P342" t="str">
            <v>Residential/Commercial</v>
          </cell>
          <cell r="Q342" t="b">
            <v>0</v>
          </cell>
          <cell r="R342" t="b">
            <v>0</v>
          </cell>
          <cell r="S342" t="b">
            <v>0</v>
          </cell>
          <cell r="T342" t="b">
            <v>0</v>
          </cell>
          <cell r="U342" t="b">
            <v>0</v>
          </cell>
          <cell r="V342" t="b">
            <v>0</v>
          </cell>
          <cell r="X342" t="b">
            <v>0</v>
          </cell>
          <cell r="Y342" t="b">
            <v>0</v>
          </cell>
          <cell r="AD342" t="str">
            <v>20233</v>
          </cell>
          <cell r="AE342" t="str">
            <v>20243</v>
          </cell>
          <cell r="AJ342" t="str">
            <v>(604) 946-3380 (Delta City)</v>
          </cell>
          <cell r="AL342">
            <v>44348</v>
          </cell>
          <cell r="AM342">
            <v>45352</v>
          </cell>
        </row>
        <row r="343">
          <cell r="A343">
            <v>4343</v>
          </cell>
          <cell r="B343" t="str">
            <v>Snokomish Elementary (Formerly South Newton Elementary)</v>
          </cell>
          <cell r="C343" t="str">
            <v>New 655-seat elementary school in the Newton area with additional space for child care facilities. A Neighbourhood Learning Centre will be included in this project.</v>
          </cell>
          <cell r="D343">
            <v>44</v>
          </cell>
          <cell r="G343" t="str">
            <v>Institutional</v>
          </cell>
          <cell r="H343" t="str">
            <v>Education</v>
          </cell>
          <cell r="I343" t="str">
            <v>Educational Services</v>
          </cell>
          <cell r="J343">
            <v>2</v>
          </cell>
          <cell r="K343" t="str">
            <v>Surrey</v>
          </cell>
          <cell r="L343" t="str">
            <v>School District 36</v>
          </cell>
          <cell r="N343" t="str">
            <v>Construction started</v>
          </cell>
          <cell r="P343" t="str">
            <v>Public Services</v>
          </cell>
          <cell r="Q343" t="b">
            <v>1</v>
          </cell>
          <cell r="R343" t="b">
            <v>0</v>
          </cell>
          <cell r="S343" t="b">
            <v>0</v>
          </cell>
          <cell r="T343" t="b">
            <v>0</v>
          </cell>
          <cell r="U343" t="b">
            <v>1</v>
          </cell>
          <cell r="V343" t="b">
            <v>1</v>
          </cell>
          <cell r="W343" t="str">
            <v>LEED gold</v>
          </cell>
          <cell r="X343" t="b">
            <v>0</v>
          </cell>
          <cell r="Y343" t="b">
            <v>0</v>
          </cell>
          <cell r="AD343" t="str">
            <v>20233</v>
          </cell>
          <cell r="AE343" t="str">
            <v>20261</v>
          </cell>
          <cell r="AJ343" t="str">
            <v>(604) 596-7733</v>
          </cell>
          <cell r="AL343">
            <v>44348</v>
          </cell>
          <cell r="AM343">
            <v>45352</v>
          </cell>
        </row>
        <row r="344">
          <cell r="A344">
            <v>4360</v>
          </cell>
          <cell r="B344" t="str">
            <v>Canyon Falls Residential Development</v>
          </cell>
          <cell r="C344" t="str">
            <v>Proposed 296-unit development in four 4-storey buildings.</v>
          </cell>
          <cell r="D344">
            <v>35</v>
          </cell>
          <cell r="G344" t="str">
            <v>Residential</v>
          </cell>
          <cell r="H344" t="str">
            <v>Primarily residential - Single use</v>
          </cell>
          <cell r="I344" t="str">
            <v>Residential</v>
          </cell>
          <cell r="J344">
            <v>3</v>
          </cell>
          <cell r="K344" t="str">
            <v>Kelowna</v>
          </cell>
          <cell r="L344" t="str">
            <v>Highstreet Ventures Inc</v>
          </cell>
          <cell r="M344" t="str">
            <v>Highstreet Architecture Inc</v>
          </cell>
          <cell r="N344" t="str">
            <v>Proposed</v>
          </cell>
          <cell r="O344" t="str">
            <v>Preliminary/Feasibility</v>
          </cell>
          <cell r="P344" t="str">
            <v>Residential/Commercial</v>
          </cell>
          <cell r="Q344" t="b">
            <v>0</v>
          </cell>
          <cell r="R344" t="b">
            <v>0</v>
          </cell>
          <cell r="S344" t="b">
            <v>0</v>
          </cell>
          <cell r="T344" t="b">
            <v>0</v>
          </cell>
          <cell r="U344" t="b">
            <v>0</v>
          </cell>
          <cell r="V344" t="b">
            <v>0</v>
          </cell>
          <cell r="X344" t="b">
            <v>0</v>
          </cell>
          <cell r="Y344" t="b">
            <v>0</v>
          </cell>
          <cell r="AD344" t="str">
            <v>20242</v>
          </cell>
          <cell r="AE344" t="str">
            <v>20254</v>
          </cell>
          <cell r="AF344" t="str">
            <v>49.803100</v>
          </cell>
          <cell r="AG344" t="str">
            <v>-119.475450</v>
          </cell>
          <cell r="AH344" t="str">
            <v>49° 48' 11.16'' N</v>
          </cell>
          <cell r="AI344" t="str">
            <v>119° 28' 31.62'' W</v>
          </cell>
          <cell r="AJ344" t="str">
            <v>(778) 946-6250</v>
          </cell>
          <cell r="AL344">
            <v>44348</v>
          </cell>
          <cell r="AM344">
            <v>45352</v>
          </cell>
        </row>
        <row r="345">
          <cell r="A345">
            <v>4317</v>
          </cell>
          <cell r="B345" t="str">
            <v>Mass Timber Student Housing</v>
          </cell>
          <cell r="C345" t="str">
            <v>Project to build 376 new student housing units at campus locations in Kelowna, Vernon, and Salmon Arm. The provincial government has approved funding in the form of a $38.9 million grant and a $30.2 million loan. Okanagan College is providing $1 million funding for the project.</v>
          </cell>
          <cell r="D345">
            <v>73</v>
          </cell>
          <cell r="G345" t="str">
            <v>Institutional</v>
          </cell>
          <cell r="H345" t="str">
            <v>Education</v>
          </cell>
          <cell r="I345" t="str">
            <v>Educational Services</v>
          </cell>
          <cell r="J345">
            <v>3</v>
          </cell>
          <cell r="K345" t="str">
            <v>Vernon, Salmon Arm, Kelowna</v>
          </cell>
          <cell r="L345" t="str">
            <v>Okanagan College</v>
          </cell>
          <cell r="N345" t="str">
            <v>Construction started</v>
          </cell>
          <cell r="P345" t="str">
            <v>Public Services</v>
          </cell>
          <cell r="Q345" t="b">
            <v>1</v>
          </cell>
          <cell r="R345" t="b">
            <v>1</v>
          </cell>
          <cell r="S345" t="b">
            <v>0</v>
          </cell>
          <cell r="T345" t="b">
            <v>0</v>
          </cell>
          <cell r="U345" t="b">
            <v>1</v>
          </cell>
          <cell r="V345" t="b">
            <v>1</v>
          </cell>
          <cell r="W345" t="str">
            <v>CleanBC, Step Code L4</v>
          </cell>
          <cell r="X345" t="b">
            <v>0</v>
          </cell>
          <cell r="Y345" t="b">
            <v>0</v>
          </cell>
          <cell r="AB345">
            <v>310</v>
          </cell>
          <cell r="AC345">
            <v>170</v>
          </cell>
          <cell r="AD345" t="str">
            <v>20222</v>
          </cell>
          <cell r="AE345" t="str">
            <v>20242</v>
          </cell>
          <cell r="AJ345" t="str">
            <v>(250) 762-5445</v>
          </cell>
          <cell r="AL345">
            <v>44256</v>
          </cell>
          <cell r="AM345">
            <v>45352</v>
          </cell>
        </row>
        <row r="346">
          <cell r="A346">
            <v>4331</v>
          </cell>
          <cell r="B346" t="str">
            <v>Nest Condominium</v>
          </cell>
          <cell r="C346" t="str">
            <v>Proposed 108-unit development to include 74 condominiums and 34 townhouses located at 8192 208 St.</v>
          </cell>
          <cell r="D346">
            <v>20</v>
          </cell>
          <cell r="G346" t="str">
            <v>Residential</v>
          </cell>
          <cell r="H346" t="str">
            <v>Primarily residential - Single use</v>
          </cell>
          <cell r="I346" t="str">
            <v>Residential</v>
          </cell>
          <cell r="J346">
            <v>2</v>
          </cell>
          <cell r="K346" t="str">
            <v>Langley</v>
          </cell>
          <cell r="L346" t="str">
            <v>Mortise Group</v>
          </cell>
          <cell r="N346" t="str">
            <v>Proposed</v>
          </cell>
          <cell r="O346" t="str">
            <v>Tender/Preconstruction</v>
          </cell>
          <cell r="P346" t="str">
            <v>Residential/Commercial</v>
          </cell>
          <cell r="Q346" t="b">
            <v>0</v>
          </cell>
          <cell r="R346" t="b">
            <v>0</v>
          </cell>
          <cell r="S346" t="b">
            <v>0</v>
          </cell>
          <cell r="T346" t="b">
            <v>0</v>
          </cell>
          <cell r="U346" t="b">
            <v>0</v>
          </cell>
          <cell r="V346" t="b">
            <v>0</v>
          </cell>
          <cell r="X346" t="b">
            <v>0</v>
          </cell>
          <cell r="Y346" t="b">
            <v>0</v>
          </cell>
          <cell r="AD346" t="str">
            <v>20242</v>
          </cell>
          <cell r="AF346" t="str">
            <v>49.151440</v>
          </cell>
          <cell r="AG346" t="str">
            <v>-122.644050</v>
          </cell>
          <cell r="AH346" t="str">
            <v>49° 9' 5.184'' N</v>
          </cell>
          <cell r="AI346" t="str">
            <v>122° 38' 38.58'' W</v>
          </cell>
          <cell r="AL346">
            <v>44256</v>
          </cell>
          <cell r="AM346">
            <v>45352</v>
          </cell>
        </row>
        <row r="347">
          <cell r="A347">
            <v>4336</v>
          </cell>
          <cell r="B347" t="str">
            <v>Alaska Highrise Condominium</v>
          </cell>
          <cell r="C347" t="str">
            <v>Development of a 164-unit, 22-storey condominium located at 4455 Alaska St,</v>
          </cell>
          <cell r="D347">
            <v>26</v>
          </cell>
          <cell r="G347" t="str">
            <v>Residential</v>
          </cell>
          <cell r="H347" t="str">
            <v>Primarily residential - Single use</v>
          </cell>
          <cell r="I347" t="str">
            <v>Residential</v>
          </cell>
          <cell r="J347">
            <v>2</v>
          </cell>
          <cell r="K347" t="str">
            <v>Burnaby</v>
          </cell>
          <cell r="L347" t="str">
            <v>Amacon Construction Ltd.</v>
          </cell>
          <cell r="N347" t="str">
            <v>Construction started</v>
          </cell>
          <cell r="P347" t="str">
            <v>Residential/Commercial</v>
          </cell>
          <cell r="Q347" t="b">
            <v>0</v>
          </cell>
          <cell r="R347" t="b">
            <v>0</v>
          </cell>
          <cell r="S347" t="b">
            <v>0</v>
          </cell>
          <cell r="T347" t="b">
            <v>0</v>
          </cell>
          <cell r="U347" t="b">
            <v>0</v>
          </cell>
          <cell r="V347" t="b">
            <v>0</v>
          </cell>
          <cell r="X347" t="b">
            <v>0</v>
          </cell>
          <cell r="Y347" t="b">
            <v>0</v>
          </cell>
          <cell r="AD347" t="str">
            <v>20213</v>
          </cell>
          <cell r="AE347" t="str">
            <v>20242</v>
          </cell>
          <cell r="AF347" t="str">
            <v>49.262760</v>
          </cell>
          <cell r="AG347" t="str">
            <v>-123.004020</v>
          </cell>
          <cell r="AH347" t="str">
            <v>49° 15' 45.936'' N</v>
          </cell>
          <cell r="AI347" t="str">
            <v>123° 0' 14.472'' W</v>
          </cell>
          <cell r="AJ347" t="str">
            <v>(604) 602-7700</v>
          </cell>
          <cell r="AL347">
            <v>44256</v>
          </cell>
          <cell r="AM347">
            <v>45352</v>
          </cell>
        </row>
        <row r="348">
          <cell r="A348">
            <v>4339</v>
          </cell>
          <cell r="B348" t="str">
            <v>Water Street by the Park</v>
          </cell>
          <cell r="C348" t="str">
            <v>Development of a 650-unit condominium in 42 storeys located at 1630 Water St. The Eli, phase 2, is under construction.</v>
          </cell>
          <cell r="D348">
            <v>80</v>
          </cell>
          <cell r="G348" t="str">
            <v>Residential</v>
          </cell>
          <cell r="H348" t="str">
            <v>Primarily residential - Single use</v>
          </cell>
          <cell r="I348" t="str">
            <v>Residential</v>
          </cell>
          <cell r="J348">
            <v>3</v>
          </cell>
          <cell r="K348" t="str">
            <v>Kelowna</v>
          </cell>
          <cell r="L348" t="str">
            <v>Orchard Park Properties</v>
          </cell>
          <cell r="N348" t="str">
            <v>Construction started</v>
          </cell>
          <cell r="P348" t="str">
            <v>Residential/Commercial</v>
          </cell>
          <cell r="Q348" t="b">
            <v>0</v>
          </cell>
          <cell r="R348" t="b">
            <v>0</v>
          </cell>
          <cell r="S348" t="b">
            <v>0</v>
          </cell>
          <cell r="T348" t="b">
            <v>0</v>
          </cell>
          <cell r="U348" t="b">
            <v>0</v>
          </cell>
          <cell r="V348" t="b">
            <v>0</v>
          </cell>
          <cell r="X348" t="b">
            <v>0</v>
          </cell>
          <cell r="Y348" t="b">
            <v>0</v>
          </cell>
          <cell r="AD348" t="str">
            <v>20214</v>
          </cell>
          <cell r="AE348" t="str">
            <v>20252</v>
          </cell>
          <cell r="AF348" t="str">
            <v>49.884660</v>
          </cell>
          <cell r="AG348" t="str">
            <v>-119.497100</v>
          </cell>
          <cell r="AH348" t="str">
            <v>49° 53' 4.776'' N</v>
          </cell>
          <cell r="AI348" t="str">
            <v>119° 29' 49.56'' W</v>
          </cell>
          <cell r="AK348" t="str">
            <v>www.waterstbythepark.com</v>
          </cell>
          <cell r="AL348">
            <v>44256</v>
          </cell>
          <cell r="AM348">
            <v>45352</v>
          </cell>
        </row>
        <row r="349">
          <cell r="A349">
            <v>4340</v>
          </cell>
          <cell r="B349" t="str">
            <v>Lakeview Village Residences</v>
          </cell>
          <cell r="C349" t="str">
            <v>Phased 6-storey development with 150 condominium units. Phase 1 is complete, phase 2 is planned.</v>
          </cell>
          <cell r="D349">
            <v>20</v>
          </cell>
          <cell r="G349" t="str">
            <v>Residential</v>
          </cell>
          <cell r="H349" t="str">
            <v>Primarily residential - Single use</v>
          </cell>
          <cell r="I349" t="str">
            <v>Residential</v>
          </cell>
          <cell r="J349">
            <v>3</v>
          </cell>
          <cell r="K349" t="str">
            <v>Kelowna</v>
          </cell>
          <cell r="L349" t="str">
            <v>Kind Development Group</v>
          </cell>
          <cell r="M349" t="str">
            <v>Patrick McCusker Architecture Inc.</v>
          </cell>
          <cell r="N349" t="str">
            <v>Construction started</v>
          </cell>
          <cell r="P349" t="str">
            <v>Residential/Commercial</v>
          </cell>
          <cell r="Q349" t="b">
            <v>0</v>
          </cell>
          <cell r="R349" t="b">
            <v>0</v>
          </cell>
          <cell r="S349" t="b">
            <v>0</v>
          </cell>
          <cell r="T349" t="b">
            <v>0</v>
          </cell>
          <cell r="U349" t="b">
            <v>0</v>
          </cell>
          <cell r="V349" t="b">
            <v>0</v>
          </cell>
          <cell r="X349" t="b">
            <v>0</v>
          </cell>
          <cell r="Y349" t="b">
            <v>0</v>
          </cell>
          <cell r="AD349" t="str">
            <v>20214</v>
          </cell>
          <cell r="AE349" t="str">
            <v>20244</v>
          </cell>
          <cell r="AF349" t="str">
            <v>49.859090</v>
          </cell>
          <cell r="AG349" t="str">
            <v>-119.550300</v>
          </cell>
          <cell r="AH349" t="str">
            <v>49° 51' 32.724'' N</v>
          </cell>
          <cell r="AI349" t="str">
            <v>119° 33' 1.08'' W</v>
          </cell>
          <cell r="AJ349" t="str">
            <v>(604) 568-8488</v>
          </cell>
          <cell r="AK349" t="str">
            <v>www.lakeviewliving.ca</v>
          </cell>
          <cell r="AL349">
            <v>44256</v>
          </cell>
          <cell r="AM349">
            <v>45352</v>
          </cell>
        </row>
        <row r="350">
          <cell r="A350">
            <v>4315</v>
          </cell>
          <cell r="B350" t="str">
            <v>Residential Condominium</v>
          </cell>
          <cell r="C350" t="str">
            <v>Proposed development of two 25-storey towers over retail space in a podium</v>
          </cell>
          <cell r="D350">
            <v>40</v>
          </cell>
          <cell r="G350" t="str">
            <v>Residential</v>
          </cell>
          <cell r="H350" t="str">
            <v>Primarily residential - Single use</v>
          </cell>
          <cell r="I350" t="str">
            <v>Residential</v>
          </cell>
          <cell r="J350">
            <v>2</v>
          </cell>
          <cell r="K350" t="str">
            <v>Vancouver</v>
          </cell>
          <cell r="L350" t="str">
            <v>Reliance Properties</v>
          </cell>
          <cell r="M350" t="str">
            <v>NMDA Architects/ IBI Group</v>
          </cell>
          <cell r="N350" t="str">
            <v>Proposed</v>
          </cell>
          <cell r="O350" t="str">
            <v>Preliminary/Feasibility</v>
          </cell>
          <cell r="P350" t="str">
            <v>Residential/Commercial</v>
          </cell>
          <cell r="Q350" t="b">
            <v>0</v>
          </cell>
          <cell r="R350" t="b">
            <v>0</v>
          </cell>
          <cell r="S350" t="b">
            <v>0</v>
          </cell>
          <cell r="T350" t="b">
            <v>0</v>
          </cell>
          <cell r="U350" t="b">
            <v>0</v>
          </cell>
          <cell r="V350" t="b">
            <v>0</v>
          </cell>
          <cell r="X350" t="b">
            <v>0</v>
          </cell>
          <cell r="Y350" t="b">
            <v>0</v>
          </cell>
          <cell r="AF350" t="str">
            <v>49.262800</v>
          </cell>
          <cell r="AG350" t="str">
            <v>-123.108470</v>
          </cell>
          <cell r="AH350" t="str">
            <v>49° 15' 46.08'' N</v>
          </cell>
          <cell r="AI350" t="str">
            <v>123° 6' 30.492'' W</v>
          </cell>
          <cell r="AJ350" t="str">
            <v>(604) 683-2404</v>
          </cell>
          <cell r="AL350">
            <v>44256</v>
          </cell>
          <cell r="AM350">
            <v>45352</v>
          </cell>
        </row>
        <row r="351">
          <cell r="A351">
            <v>4321</v>
          </cell>
          <cell r="B351" t="str">
            <v>601 Beach Crescent Condominium</v>
          </cell>
          <cell r="C351" t="str">
            <v>Proposed 303-unit development  and 152 social housing units in a 53-storey condominium tower located at 601 Beach Crescent.</v>
          </cell>
          <cell r="D351">
            <v>60</v>
          </cell>
          <cell r="G351" t="str">
            <v>Residential</v>
          </cell>
          <cell r="H351" t="str">
            <v>Primarily residential - Single use</v>
          </cell>
          <cell r="I351" t="str">
            <v>Residential</v>
          </cell>
          <cell r="J351">
            <v>2</v>
          </cell>
          <cell r="K351" t="str">
            <v>Vancouver</v>
          </cell>
          <cell r="L351" t="str">
            <v>Pinnacle International</v>
          </cell>
          <cell r="M351" t="str">
            <v>JYOM Architecture/ GBL Architects_x000D_
GBL Architects</v>
          </cell>
          <cell r="N351" t="str">
            <v>Proposed</v>
          </cell>
          <cell r="O351" t="str">
            <v>Tender/Preconstruction</v>
          </cell>
          <cell r="P351" t="str">
            <v>Residential/Commercial</v>
          </cell>
          <cell r="Q351" t="b">
            <v>0</v>
          </cell>
          <cell r="R351" t="b">
            <v>0</v>
          </cell>
          <cell r="S351" t="b">
            <v>0</v>
          </cell>
          <cell r="T351" t="b">
            <v>0</v>
          </cell>
          <cell r="U351" t="b">
            <v>0</v>
          </cell>
          <cell r="V351" t="b">
            <v>0</v>
          </cell>
          <cell r="X351" t="b">
            <v>0</v>
          </cell>
          <cell r="Y351" t="b">
            <v>0</v>
          </cell>
          <cell r="AF351" t="str">
            <v>49.273390</v>
          </cell>
          <cell r="AG351" t="str">
            <v>-123.129640</v>
          </cell>
          <cell r="AH351" t="str">
            <v>49° 16' 24.204'' N</v>
          </cell>
          <cell r="AI351" t="str">
            <v>123° 7' 46.704'' W</v>
          </cell>
          <cell r="AJ351" t="str">
            <v>(604) 988-1688</v>
          </cell>
          <cell r="AL351">
            <v>44256</v>
          </cell>
          <cell r="AM351">
            <v>45352</v>
          </cell>
        </row>
        <row r="352">
          <cell r="A352">
            <v>4314</v>
          </cell>
          <cell r="B352" t="str">
            <v>Office Tower</v>
          </cell>
          <cell r="C352" t="str">
            <v>Proposed 23-storey office tower located at 450 W Georgia St will include 1,500 sq ft of retail space at ground level.</v>
          </cell>
          <cell r="G352" t="str">
            <v>Commercial</v>
          </cell>
          <cell r="H352" t="str">
            <v>Office</v>
          </cell>
          <cell r="I352" t="str">
            <v>Commercial</v>
          </cell>
          <cell r="J352">
            <v>2</v>
          </cell>
          <cell r="K352" t="str">
            <v>Vancouver</v>
          </cell>
          <cell r="L352" t="str">
            <v>Austeville Properties</v>
          </cell>
          <cell r="M352" t="str">
            <v>W.T. Leung Architects</v>
          </cell>
          <cell r="N352" t="str">
            <v>Proposed</v>
          </cell>
          <cell r="O352" t="str">
            <v>Consultation/Approvals</v>
          </cell>
          <cell r="P352" t="str">
            <v>Residential/Commercial</v>
          </cell>
          <cell r="Q352" t="b">
            <v>0</v>
          </cell>
          <cell r="R352" t="b">
            <v>0</v>
          </cell>
          <cell r="S352" t="b">
            <v>0</v>
          </cell>
          <cell r="T352" t="b">
            <v>0</v>
          </cell>
          <cell r="U352" t="b">
            <v>0</v>
          </cell>
          <cell r="V352" t="b">
            <v>0</v>
          </cell>
          <cell r="X352" t="b">
            <v>0</v>
          </cell>
          <cell r="Y352" t="b">
            <v>0</v>
          </cell>
          <cell r="AF352" t="str">
            <v>49.280870</v>
          </cell>
          <cell r="AG352" t="str">
            <v>-123.116140</v>
          </cell>
          <cell r="AH352" t="str">
            <v>49° 16' 51.132'' N</v>
          </cell>
          <cell r="AI352" t="str">
            <v>123° 6' 58.104'' W</v>
          </cell>
          <cell r="AL352">
            <v>44256</v>
          </cell>
          <cell r="AM352">
            <v>45352</v>
          </cell>
        </row>
        <row r="353">
          <cell r="A353">
            <v>4303</v>
          </cell>
          <cell r="B353" t="str">
            <v>Mixed use Development</v>
          </cell>
          <cell r="C353" t="str">
            <v>Proposed development on a 5-acre site to include residential and commercial use buildings with retail on ground level.</v>
          </cell>
          <cell r="G353" t="str">
            <v>Residential</v>
          </cell>
          <cell r="H353" t="str">
            <v>Mixed use</v>
          </cell>
          <cell r="I353" t="str">
            <v>Mixed use - Residential/Commercial/Retail/ Industrial</v>
          </cell>
          <cell r="J353">
            <v>1</v>
          </cell>
          <cell r="K353" t="str">
            <v>Langford</v>
          </cell>
          <cell r="L353" t="str">
            <v>Oakcrest Park Estates Ltd.</v>
          </cell>
          <cell r="N353" t="str">
            <v>Proposed</v>
          </cell>
          <cell r="O353" t="str">
            <v>Consultation/Approvals</v>
          </cell>
          <cell r="P353" t="str">
            <v>Residential/Commercial</v>
          </cell>
          <cell r="Q353" t="b">
            <v>0</v>
          </cell>
          <cell r="R353" t="b">
            <v>0</v>
          </cell>
          <cell r="S353" t="b">
            <v>0</v>
          </cell>
          <cell r="T353" t="b">
            <v>0</v>
          </cell>
          <cell r="U353" t="b">
            <v>0</v>
          </cell>
          <cell r="V353" t="b">
            <v>0</v>
          </cell>
          <cell r="X353" t="b">
            <v>0</v>
          </cell>
          <cell r="Y353" t="b">
            <v>0</v>
          </cell>
          <cell r="AF353" t="str">
            <v>48.433810</v>
          </cell>
          <cell r="AG353" t="str">
            <v>-123.523130</v>
          </cell>
          <cell r="AH353" t="str">
            <v>48° 26' 1.716'' N</v>
          </cell>
          <cell r="AI353" t="str">
            <v>123° 31' 23.268'' W</v>
          </cell>
          <cell r="AL353">
            <v>44256</v>
          </cell>
          <cell r="AM353">
            <v>45352</v>
          </cell>
        </row>
        <row r="354">
          <cell r="A354">
            <v>4346</v>
          </cell>
          <cell r="B354" t="str">
            <v>Sandspit Substation Replacement Project</v>
          </cell>
          <cell r="C354" t="str">
            <v>This project is to address safety and reliability risks associated with the Sandspit Diesel Generating Station as most of the equipment is at end of life and requires replacement.</v>
          </cell>
          <cell r="D354">
            <v>22</v>
          </cell>
          <cell r="E354" t="str">
            <v>Project completed-removing next issue</v>
          </cell>
          <cell r="G354" t="str">
            <v>Infrastructure</v>
          </cell>
          <cell r="H354" t="str">
            <v>Utilities</v>
          </cell>
          <cell r="I354" t="str">
            <v>Utilities</v>
          </cell>
          <cell r="J354">
            <v>6</v>
          </cell>
          <cell r="K354" t="str">
            <v>Haida Gwaii</v>
          </cell>
          <cell r="L354" t="str">
            <v>BC Hydro</v>
          </cell>
          <cell r="N354" t="str">
            <v>Completed</v>
          </cell>
          <cell r="P354" t="str">
            <v>Utilities (incl sewage treatment)</v>
          </cell>
          <cell r="Q354" t="b">
            <v>1</v>
          </cell>
          <cell r="R354" t="b">
            <v>0</v>
          </cell>
          <cell r="S354" t="b">
            <v>0</v>
          </cell>
          <cell r="T354" t="b">
            <v>0</v>
          </cell>
          <cell r="U354" t="b">
            <v>1</v>
          </cell>
          <cell r="V354" t="b">
            <v>0</v>
          </cell>
          <cell r="X354" t="b">
            <v>0</v>
          </cell>
          <cell r="Y354" t="b">
            <v>0</v>
          </cell>
          <cell r="AD354" t="str">
            <v>20241</v>
          </cell>
          <cell r="AE354" t="str">
            <v>20234</v>
          </cell>
          <cell r="AJ354" t="str">
            <v>(604) 623-4472   Toll Free: 1-866-647-3334</v>
          </cell>
          <cell r="AL354">
            <v>44256</v>
          </cell>
          <cell r="AM354">
            <v>45352</v>
          </cell>
        </row>
        <row r="355">
          <cell r="A355">
            <v>4318</v>
          </cell>
          <cell r="B355" t="str">
            <v>Gudangaay Tlaats’gaa Naay Secondary School Upgrades</v>
          </cell>
          <cell r="C355" t="str">
            <v>Proposed K-12 school to combine Tahayghen Elementary with Gudangaay Tlaats’gaa Naay Secondary school.  The renovation will include seismic upgrades.</v>
          </cell>
          <cell r="D355">
            <v>17</v>
          </cell>
          <cell r="G355" t="str">
            <v>Institutional</v>
          </cell>
          <cell r="H355" t="str">
            <v>Education</v>
          </cell>
          <cell r="I355" t="str">
            <v>Educational Services</v>
          </cell>
          <cell r="J355">
            <v>6</v>
          </cell>
          <cell r="K355" t="str">
            <v>Masset</v>
          </cell>
          <cell r="L355" t="str">
            <v>School District 50</v>
          </cell>
          <cell r="N355" t="str">
            <v>Construction started</v>
          </cell>
          <cell r="P355" t="str">
            <v>Public Services</v>
          </cell>
          <cell r="Q355" t="b">
            <v>1</v>
          </cell>
          <cell r="R355" t="b">
            <v>0</v>
          </cell>
          <cell r="S355" t="b">
            <v>0</v>
          </cell>
          <cell r="T355" t="b">
            <v>0</v>
          </cell>
          <cell r="U355" t="b">
            <v>1</v>
          </cell>
          <cell r="V355" t="b">
            <v>0</v>
          </cell>
          <cell r="X355" t="b">
            <v>0</v>
          </cell>
          <cell r="Y355" t="b">
            <v>0</v>
          </cell>
          <cell r="AD355" t="str">
            <v>20213</v>
          </cell>
          <cell r="AE355" t="str">
            <v>20233</v>
          </cell>
          <cell r="AJ355" t="str">
            <v>(250)559-8471</v>
          </cell>
          <cell r="AL355">
            <v>44256</v>
          </cell>
          <cell r="AM355">
            <v>45352</v>
          </cell>
        </row>
        <row r="356">
          <cell r="A356">
            <v>4306</v>
          </cell>
          <cell r="B356" t="str">
            <v>Eskay Creek Mine Revitalization</v>
          </cell>
          <cell r="C356" t="str">
            <v>Development of a former open pit gold mine is in definition and exploration phases. A feasibility study completed in Sep 2022. The project will undergo the federal impact assessment process.</v>
          </cell>
          <cell r="D356">
            <v>488</v>
          </cell>
          <cell r="F356" t="str">
            <v>Pre-application</v>
          </cell>
          <cell r="G356" t="str">
            <v>Industrial</v>
          </cell>
          <cell r="H356" t="str">
            <v>Mining</v>
          </cell>
          <cell r="I356" t="str">
            <v>Mining</v>
          </cell>
          <cell r="J356">
            <v>7</v>
          </cell>
          <cell r="K356" t="str">
            <v>Dease Lake</v>
          </cell>
          <cell r="L356" t="str">
            <v>Skeena Resources Ltd.</v>
          </cell>
          <cell r="N356" t="str">
            <v>Proposed</v>
          </cell>
          <cell r="O356" t="str">
            <v>Consultation/Approvals</v>
          </cell>
          <cell r="P356" t="str">
            <v>Mining &amp; Oil &amp; Gas Extraction</v>
          </cell>
          <cell r="Q356" t="b">
            <v>0</v>
          </cell>
          <cell r="R356" t="b">
            <v>0</v>
          </cell>
          <cell r="S356" t="b">
            <v>0</v>
          </cell>
          <cell r="T356" t="b">
            <v>0</v>
          </cell>
          <cell r="U356" t="b">
            <v>0</v>
          </cell>
          <cell r="V356" t="b">
            <v>0</v>
          </cell>
          <cell r="X356" t="b">
            <v>0</v>
          </cell>
          <cell r="Y356" t="b">
            <v>1</v>
          </cell>
          <cell r="Z356" t="str">
            <v>Tahltan Nation</v>
          </cell>
          <cell r="AC356">
            <v>250</v>
          </cell>
          <cell r="AD356" t="str">
            <v>20243</v>
          </cell>
          <cell r="AE356" t="str">
            <v>20254</v>
          </cell>
          <cell r="AL356">
            <v>44256</v>
          </cell>
          <cell r="AM356">
            <v>45352</v>
          </cell>
        </row>
        <row r="357">
          <cell r="A357">
            <v>4311</v>
          </cell>
          <cell r="B357" t="str">
            <v>Stride Elementary - Phase 2</v>
          </cell>
          <cell r="C357" t="str">
            <v>Phase 2 of the replacement to include seismic upgrades with space for 40 K and 375 elementary students and a Neighbourhood Learning Centre.</v>
          </cell>
          <cell r="D357">
            <v>26</v>
          </cell>
          <cell r="E357" t="str">
            <v>Project started construction</v>
          </cell>
          <cell r="G357" t="str">
            <v>Institutional</v>
          </cell>
          <cell r="H357" t="str">
            <v>Education</v>
          </cell>
          <cell r="I357" t="str">
            <v>Educational Services</v>
          </cell>
          <cell r="J357">
            <v>2</v>
          </cell>
          <cell r="K357" t="str">
            <v>Burnaby</v>
          </cell>
          <cell r="L357" t="str">
            <v>School District 41</v>
          </cell>
          <cell r="N357" t="str">
            <v>Construction started</v>
          </cell>
          <cell r="P357" t="str">
            <v>Public Services</v>
          </cell>
          <cell r="Q357" t="b">
            <v>1</v>
          </cell>
          <cell r="R357" t="b">
            <v>0</v>
          </cell>
          <cell r="S357" t="b">
            <v>0</v>
          </cell>
          <cell r="T357" t="b">
            <v>0</v>
          </cell>
          <cell r="U357" t="b">
            <v>1</v>
          </cell>
          <cell r="V357" t="b">
            <v>0</v>
          </cell>
          <cell r="X357" t="b">
            <v>0</v>
          </cell>
          <cell r="Y357" t="b">
            <v>0</v>
          </cell>
          <cell r="AD357" t="str">
            <v>20241</v>
          </cell>
          <cell r="AE357" t="str">
            <v>20254</v>
          </cell>
          <cell r="AJ357" t="str">
            <v>(604) 296-6900</v>
          </cell>
          <cell r="AL357">
            <v>44256</v>
          </cell>
          <cell r="AM357">
            <v>45352</v>
          </cell>
        </row>
        <row r="358">
          <cell r="A358">
            <v>4310</v>
          </cell>
          <cell r="B358" t="str">
            <v>National Centre for Indigenous Laws</v>
          </cell>
          <cell r="C358" t="str">
            <v>An addition to the Fraser Law building  that will be home to the world’s first joint degree in Indigenous legal orders and Canadian common law, as well as the Indigenous Law Research Unit. Funding for the project has been approved by the Province,</v>
          </cell>
          <cell r="D358">
            <v>46</v>
          </cell>
          <cell r="G358" t="str">
            <v>Institutional</v>
          </cell>
          <cell r="H358" t="str">
            <v>Education</v>
          </cell>
          <cell r="I358" t="str">
            <v>Educational Services</v>
          </cell>
          <cell r="J358">
            <v>1</v>
          </cell>
          <cell r="K358" t="str">
            <v>Victoria</v>
          </cell>
          <cell r="L358" t="str">
            <v>University of Victoria</v>
          </cell>
          <cell r="N358" t="str">
            <v>Construction started</v>
          </cell>
          <cell r="P358" t="str">
            <v>Public Services</v>
          </cell>
          <cell r="Q358" t="b">
            <v>1</v>
          </cell>
          <cell r="R358" t="b">
            <v>1</v>
          </cell>
          <cell r="S358" t="b">
            <v>0</v>
          </cell>
          <cell r="T358" t="b">
            <v>0</v>
          </cell>
          <cell r="U358" t="b">
            <v>0</v>
          </cell>
          <cell r="V358" t="b">
            <v>0</v>
          </cell>
          <cell r="X358" t="b">
            <v>0</v>
          </cell>
          <cell r="Y358" t="b">
            <v>0</v>
          </cell>
          <cell r="AB358">
            <v>191</v>
          </cell>
          <cell r="AC358">
            <v>105</v>
          </cell>
          <cell r="AD358" t="str">
            <v>20224</v>
          </cell>
          <cell r="AE358" t="str">
            <v>20251</v>
          </cell>
          <cell r="AL358">
            <v>44256</v>
          </cell>
          <cell r="AM358">
            <v>45352</v>
          </cell>
        </row>
        <row r="359">
          <cell r="A359">
            <v>4323</v>
          </cell>
          <cell r="B359" t="str">
            <v>Cooney Road Condominium</v>
          </cell>
          <cell r="C359" t="str">
            <v>83-unit development in a 14-storey condominium located at 6333 Cooney Rd.</v>
          </cell>
          <cell r="D359">
            <v>22</v>
          </cell>
          <cell r="G359" t="str">
            <v>Residential</v>
          </cell>
          <cell r="H359" t="str">
            <v>Primarily residential - Single use</v>
          </cell>
          <cell r="I359" t="str">
            <v>Residential</v>
          </cell>
          <cell r="J359">
            <v>2</v>
          </cell>
          <cell r="K359" t="str">
            <v>Richmond</v>
          </cell>
          <cell r="L359" t="str">
            <v>Bold Properties</v>
          </cell>
          <cell r="N359" t="str">
            <v>Construction started</v>
          </cell>
          <cell r="P359" t="str">
            <v>Residential/Commercial</v>
          </cell>
          <cell r="Q359" t="b">
            <v>0</v>
          </cell>
          <cell r="R359" t="b">
            <v>0</v>
          </cell>
          <cell r="S359" t="b">
            <v>0</v>
          </cell>
          <cell r="T359" t="b">
            <v>0</v>
          </cell>
          <cell r="U359" t="b">
            <v>0</v>
          </cell>
          <cell r="V359" t="b">
            <v>0</v>
          </cell>
          <cell r="X359" t="b">
            <v>0</v>
          </cell>
          <cell r="Y359" t="b">
            <v>0</v>
          </cell>
          <cell r="AD359" t="str">
            <v>20231</v>
          </cell>
          <cell r="AE359" t="str">
            <v>20264</v>
          </cell>
          <cell r="AF359" t="str">
            <v>49.168120</v>
          </cell>
          <cell r="AG359" t="str">
            <v>-123.131580</v>
          </cell>
          <cell r="AH359" t="str">
            <v>49° 10' 5.232'' N</v>
          </cell>
          <cell r="AI359" t="str">
            <v>123° 7' 53.688'' W</v>
          </cell>
          <cell r="AJ359" t="str">
            <v>(604) 683-8399</v>
          </cell>
          <cell r="AL359">
            <v>44256</v>
          </cell>
          <cell r="AM359">
            <v>45352</v>
          </cell>
        </row>
        <row r="360">
          <cell r="A360">
            <v>4308</v>
          </cell>
          <cell r="B360" t="str">
            <v>Premier Gold Project</v>
          </cell>
          <cell r="C360" t="str">
            <v>Drilling exploration program targets key areas in the 8,133 ha site which includes the Premier, Silver Coin, and Missouri deposits. Further exploration will continue in the Silver Hill and Dilworth deposits.</v>
          </cell>
          <cell r="D360">
            <v>178</v>
          </cell>
          <cell r="E360" t="str">
            <v>Project completed-removing next issue</v>
          </cell>
          <cell r="F360" t="str">
            <v>Not Required</v>
          </cell>
          <cell r="G360" t="str">
            <v>Industrial</v>
          </cell>
          <cell r="H360" t="str">
            <v>Mining</v>
          </cell>
          <cell r="I360" t="str">
            <v>Mining</v>
          </cell>
          <cell r="J360">
            <v>6</v>
          </cell>
          <cell r="K360" t="str">
            <v>Stewart</v>
          </cell>
          <cell r="L360" t="str">
            <v>Ascot Resources Ltd.</v>
          </cell>
          <cell r="N360" t="str">
            <v>Completed</v>
          </cell>
          <cell r="P360" t="str">
            <v>Mining &amp; Oil &amp; Gas Extraction</v>
          </cell>
          <cell r="Q360" t="b">
            <v>0</v>
          </cell>
          <cell r="R360" t="b">
            <v>0</v>
          </cell>
          <cell r="S360" t="b">
            <v>0</v>
          </cell>
          <cell r="T360" t="b">
            <v>0</v>
          </cell>
          <cell r="U360" t="b">
            <v>0</v>
          </cell>
          <cell r="V360" t="b">
            <v>0</v>
          </cell>
          <cell r="X360" t="b">
            <v>0</v>
          </cell>
          <cell r="Y360" t="b">
            <v>1</v>
          </cell>
          <cell r="Z360" t="str">
            <v>Nisga'a Nation</v>
          </cell>
          <cell r="AC360">
            <v>220</v>
          </cell>
          <cell r="AD360" t="str">
            <v>20231</v>
          </cell>
          <cell r="AE360" t="str">
            <v>20244</v>
          </cell>
          <cell r="AJ360" t="str">
            <v>(778) 725-1060</v>
          </cell>
          <cell r="AL360">
            <v>44256</v>
          </cell>
          <cell r="AM360">
            <v>45352</v>
          </cell>
        </row>
        <row r="361">
          <cell r="A361">
            <v>4307</v>
          </cell>
          <cell r="B361" t="str">
            <v>Red Chris Mine Expansion</v>
          </cell>
          <cell r="C361" t="str">
            <v>An exploration decline is proposed for the mine ($135 million) that will provide an updated resource evaluation and feasibility study in 2021. Regulatory approvals are required.</v>
          </cell>
          <cell r="D361">
            <v>1500</v>
          </cell>
          <cell r="G361" t="str">
            <v>Industrial</v>
          </cell>
          <cell r="H361" t="str">
            <v>Mining</v>
          </cell>
          <cell r="I361" t="str">
            <v>Mining</v>
          </cell>
          <cell r="J361">
            <v>6</v>
          </cell>
          <cell r="K361" t="str">
            <v>Iskut</v>
          </cell>
          <cell r="L361" t="str">
            <v>Newcrest Red Chris Mining Ltd.</v>
          </cell>
          <cell r="N361" t="str">
            <v>Proposed</v>
          </cell>
          <cell r="O361" t="str">
            <v>Consultation/Approvals</v>
          </cell>
          <cell r="P361" t="str">
            <v>Mining &amp; Oil &amp; Gas Extraction</v>
          </cell>
          <cell r="Q361" t="b">
            <v>0</v>
          </cell>
          <cell r="R361" t="b">
            <v>0</v>
          </cell>
          <cell r="S361" t="b">
            <v>0</v>
          </cell>
          <cell r="T361" t="b">
            <v>0</v>
          </cell>
          <cell r="U361" t="b">
            <v>0</v>
          </cell>
          <cell r="V361" t="b">
            <v>0</v>
          </cell>
          <cell r="X361" t="b">
            <v>0</v>
          </cell>
          <cell r="Y361" t="b">
            <v>1</v>
          </cell>
          <cell r="Z361" t="str">
            <v>Tahltan Nation</v>
          </cell>
          <cell r="AA361" t="str">
            <v>Located on Traditional Territory</v>
          </cell>
          <cell r="AD361" t="str">
            <v>20242</v>
          </cell>
          <cell r="AE361" t="str">
            <v>20254</v>
          </cell>
          <cell r="AL361">
            <v>44256</v>
          </cell>
          <cell r="AM361">
            <v>45352</v>
          </cell>
        </row>
        <row r="362">
          <cell r="A362">
            <v>4304</v>
          </cell>
          <cell r="B362" t="str">
            <v>Deltaport Expansion Berth 4</v>
          </cell>
          <cell r="C362" t="str">
            <v>Proposed expansion to increase container terminal capacity by 2 million TEU/yr. Construction of a fourth berth and 560 m extension to accommodate lager vessels. The coordinated impact assessment by BC Environmental Assessment Agency and the Impact Assessment Agency of Canada is in the Impact Statement Development phase.</v>
          </cell>
          <cell r="F362" t="str">
            <v>Review</v>
          </cell>
          <cell r="G362" t="str">
            <v>Infrastructure</v>
          </cell>
          <cell r="H362" t="str">
            <v>Other Transportation</v>
          </cell>
          <cell r="I362" t="str">
            <v>Port and Harbour Facilities</v>
          </cell>
          <cell r="J362">
            <v>2</v>
          </cell>
          <cell r="K362" t="str">
            <v>Delta</v>
          </cell>
          <cell r="L362" t="str">
            <v>GCT Global Container Terminals Inc.</v>
          </cell>
          <cell r="N362" t="str">
            <v>Proposed</v>
          </cell>
          <cell r="O362" t="str">
            <v>Consultation/Approvals</v>
          </cell>
          <cell r="P362" t="str">
            <v>Transportation &amp; Warehousing</v>
          </cell>
          <cell r="Q362" t="b">
            <v>0</v>
          </cell>
          <cell r="R362" t="b">
            <v>0</v>
          </cell>
          <cell r="S362" t="b">
            <v>0</v>
          </cell>
          <cell r="T362" t="b">
            <v>0</v>
          </cell>
          <cell r="U362" t="b">
            <v>0</v>
          </cell>
          <cell r="V362" t="b">
            <v>0</v>
          </cell>
          <cell r="X362" t="b">
            <v>0</v>
          </cell>
          <cell r="Y362" t="b">
            <v>0</v>
          </cell>
          <cell r="AB362">
            <v>4700</v>
          </cell>
          <cell r="AC362">
            <v>1000</v>
          </cell>
          <cell r="AF362" t="str">
            <v>49.0236</v>
          </cell>
          <cell r="AG362" t="str">
            <v>-123.1528</v>
          </cell>
          <cell r="AH362" t="str">
            <v>49°01’25’’ N</v>
          </cell>
          <cell r="AI362" t="str">
            <v>123°09’10’’ W</v>
          </cell>
          <cell r="AJ362" t="str">
            <v>(604) 267-5200</v>
          </cell>
          <cell r="AL362">
            <v>44256</v>
          </cell>
          <cell r="AM362">
            <v>45352</v>
          </cell>
        </row>
        <row r="363">
          <cell r="A363">
            <v>4305</v>
          </cell>
          <cell r="B363" t="str">
            <v>Cariboo Gold Project</v>
          </cell>
          <cell r="C363" t="str">
            <v>Proposed underground gold mining project that is expected to produce 4,750 tonnes/day with a mine life of 16 yrs. The project will include infrastructure to facilitate underground crushing, a surface concentrator, and upgrade processing facilities at the existing Quesnel River Mill.</v>
          </cell>
          <cell r="D363">
            <v>900</v>
          </cell>
          <cell r="F363" t="str">
            <v>Review</v>
          </cell>
          <cell r="G363" t="str">
            <v>Industrial</v>
          </cell>
          <cell r="H363" t="str">
            <v>Mining</v>
          </cell>
          <cell r="I363" t="str">
            <v>Mining</v>
          </cell>
          <cell r="J363">
            <v>5</v>
          </cell>
          <cell r="K363" t="str">
            <v>Wells</v>
          </cell>
          <cell r="L363" t="str">
            <v>Barkerville Gold Mines Ltd.</v>
          </cell>
          <cell r="N363" t="str">
            <v>Proposed</v>
          </cell>
          <cell r="O363" t="str">
            <v>Preliminary/Feasibility</v>
          </cell>
          <cell r="P363" t="str">
            <v>Mining &amp; Oil &amp; Gas Extraction</v>
          </cell>
          <cell r="Q363" t="b">
            <v>0</v>
          </cell>
          <cell r="R363" t="b">
            <v>0</v>
          </cell>
          <cell r="S363" t="b">
            <v>0</v>
          </cell>
          <cell r="T363" t="b">
            <v>0</v>
          </cell>
          <cell r="U363" t="b">
            <v>0</v>
          </cell>
          <cell r="V363" t="b">
            <v>0</v>
          </cell>
          <cell r="X363" t="b">
            <v>0</v>
          </cell>
          <cell r="Y363" t="b">
            <v>0</v>
          </cell>
          <cell r="AB363">
            <v>460</v>
          </cell>
          <cell r="AJ363" t="str">
            <v>(604) 669-6463</v>
          </cell>
          <cell r="AL363">
            <v>44256</v>
          </cell>
          <cell r="AM363">
            <v>45352</v>
          </cell>
        </row>
        <row r="364">
          <cell r="A364">
            <v>4313</v>
          </cell>
          <cell r="B364" t="str">
            <v>Rental Housing - East Broadway</v>
          </cell>
          <cell r="C364" t="str">
            <v>Proposed 14-storey rental housing building application has been submitted  in favor of a previous plan to build a 12-storey office. Project will include152 rental units and 6000 sq ft of amenity space.</v>
          </cell>
          <cell r="D364">
            <v>20</v>
          </cell>
          <cell r="G364" t="str">
            <v>Commercial</v>
          </cell>
          <cell r="H364" t="str">
            <v>Office</v>
          </cell>
          <cell r="I364" t="str">
            <v>Commercial</v>
          </cell>
          <cell r="J364">
            <v>2</v>
          </cell>
          <cell r="K364" t="str">
            <v>Vancouver</v>
          </cell>
          <cell r="L364" t="str">
            <v>Chard Development</v>
          </cell>
          <cell r="M364" t="str">
            <v>MCMP Architecture</v>
          </cell>
          <cell r="N364" t="str">
            <v>Proposed</v>
          </cell>
          <cell r="O364" t="str">
            <v>Consultation/Approvals</v>
          </cell>
          <cell r="P364" t="str">
            <v>Residential/Commercial</v>
          </cell>
          <cell r="Q364" t="b">
            <v>0</v>
          </cell>
          <cell r="R364" t="b">
            <v>0</v>
          </cell>
          <cell r="S364" t="b">
            <v>0</v>
          </cell>
          <cell r="T364" t="b">
            <v>0</v>
          </cell>
          <cell r="U364" t="b">
            <v>0</v>
          </cell>
          <cell r="V364" t="b">
            <v>1</v>
          </cell>
          <cell r="W364" t="str">
            <v>LEED gold</v>
          </cell>
          <cell r="X364" t="b">
            <v>0</v>
          </cell>
          <cell r="Y364" t="b">
            <v>0</v>
          </cell>
          <cell r="AF364" t="str">
            <v>49.262710</v>
          </cell>
          <cell r="AG364" t="str">
            <v>-123.104260</v>
          </cell>
          <cell r="AH364" t="str">
            <v>49° 15' 45.756'' N</v>
          </cell>
          <cell r="AI364" t="str">
            <v>123° 6' 15.336'' W</v>
          </cell>
          <cell r="AL364">
            <v>44256</v>
          </cell>
          <cell r="AM364">
            <v>45352</v>
          </cell>
        </row>
        <row r="365">
          <cell r="A365">
            <v>4322</v>
          </cell>
          <cell r="B365" t="str">
            <v>Anchor Condominium</v>
          </cell>
          <cell r="C365" t="str">
            <v>Proposed 162-unit condominium development located at 2002 St. George St.</v>
          </cell>
          <cell r="D365">
            <v>22</v>
          </cell>
          <cell r="G365" t="str">
            <v>Residential</v>
          </cell>
          <cell r="H365" t="str">
            <v>Primarily residential - Single use</v>
          </cell>
          <cell r="I365" t="str">
            <v>Residential</v>
          </cell>
          <cell r="J365">
            <v>2</v>
          </cell>
          <cell r="K365" t="str">
            <v>Port Moody</v>
          </cell>
          <cell r="L365" t="str">
            <v>Bold Properties</v>
          </cell>
          <cell r="M365" t="str">
            <v>Gateway Architecture</v>
          </cell>
          <cell r="N365" t="str">
            <v>Construction started</v>
          </cell>
          <cell r="P365" t="str">
            <v>Residential/Commercial</v>
          </cell>
          <cell r="Q365" t="b">
            <v>0</v>
          </cell>
          <cell r="R365" t="b">
            <v>0</v>
          </cell>
          <cell r="S365" t="b">
            <v>0</v>
          </cell>
          <cell r="T365" t="b">
            <v>0</v>
          </cell>
          <cell r="U365" t="b">
            <v>0</v>
          </cell>
          <cell r="V365" t="b">
            <v>0</v>
          </cell>
          <cell r="X365" t="b">
            <v>0</v>
          </cell>
          <cell r="Y365" t="b">
            <v>0</v>
          </cell>
          <cell r="AD365" t="str">
            <v>20214</v>
          </cell>
          <cell r="AE365" t="str">
            <v>20242</v>
          </cell>
          <cell r="AF365" t="str">
            <v>49.275650</v>
          </cell>
          <cell r="AG365" t="str">
            <v>-122.868990</v>
          </cell>
          <cell r="AH365" t="str">
            <v>49° 16' 32.34'' N</v>
          </cell>
          <cell r="AI365" t="str">
            <v>122° 52' 8.364'' W</v>
          </cell>
          <cell r="AJ365" t="str">
            <v>(604) 343-7719</v>
          </cell>
          <cell r="AL365">
            <v>44256</v>
          </cell>
          <cell r="AM365">
            <v>45352</v>
          </cell>
        </row>
        <row r="366">
          <cell r="A366">
            <v>4319</v>
          </cell>
          <cell r="B366" t="str">
            <v>Northwest Langley Wastewater Treatment Plant</v>
          </cell>
          <cell r="C366" t="str">
            <v>Project to expand plant capacity, meet seismic safety needs and exceed wastewater treatment standards with a tertiary treatment system. A new pump station, storage tank and outflow pipeline will be included in the phased project.</v>
          </cell>
          <cell r="G366" t="str">
            <v>Infrastructure</v>
          </cell>
          <cell r="H366" t="str">
            <v>Utilities</v>
          </cell>
          <cell r="I366" t="str">
            <v>Water, Sewage, and Other Systems</v>
          </cell>
          <cell r="J366">
            <v>2</v>
          </cell>
          <cell r="K366" t="str">
            <v>Langley</v>
          </cell>
          <cell r="L366" t="str">
            <v>Township of Langley</v>
          </cell>
          <cell r="N366" t="str">
            <v>Proposed</v>
          </cell>
          <cell r="O366" t="str">
            <v>Tender/Preconstruction</v>
          </cell>
          <cell r="P366" t="str">
            <v>Utilities (incl sewage treatment)</v>
          </cell>
          <cell r="Q366" t="b">
            <v>1</v>
          </cell>
          <cell r="R366" t="b">
            <v>0</v>
          </cell>
          <cell r="S366" t="b">
            <v>0</v>
          </cell>
          <cell r="T366" t="b">
            <v>1</v>
          </cell>
          <cell r="U366" t="b">
            <v>0</v>
          </cell>
          <cell r="V366" t="b">
            <v>0</v>
          </cell>
          <cell r="X366" t="b">
            <v>0</v>
          </cell>
          <cell r="Y366" t="b">
            <v>0</v>
          </cell>
          <cell r="AD366" t="str">
            <v>20251</v>
          </cell>
          <cell r="AE366" t="str">
            <v>20304</v>
          </cell>
          <cell r="AJ366" t="str">
            <v>604 432-6200 (Metro Vancouver)</v>
          </cell>
          <cell r="AL366">
            <v>44256</v>
          </cell>
          <cell r="AM366">
            <v>45352</v>
          </cell>
        </row>
        <row r="367">
          <cell r="A367">
            <v>4320</v>
          </cell>
          <cell r="B367" t="str">
            <v>Glenmerry Elementary Replacement</v>
          </cell>
          <cell r="C367" t="str">
            <v>Replacement of the elementary school that will create spaces for 435 kindergarten to grade 7 students. Project will include a Neighbourhood Learning Centre.</v>
          </cell>
          <cell r="D367">
            <v>39</v>
          </cell>
          <cell r="G367" t="str">
            <v>Institutional</v>
          </cell>
          <cell r="H367" t="str">
            <v>Education</v>
          </cell>
          <cell r="I367" t="str">
            <v>Educational Services</v>
          </cell>
          <cell r="J367">
            <v>4</v>
          </cell>
          <cell r="K367" t="str">
            <v>Trail</v>
          </cell>
          <cell r="L367" t="str">
            <v>School District 20</v>
          </cell>
          <cell r="N367" t="str">
            <v>Construction started</v>
          </cell>
          <cell r="P367" t="str">
            <v>Public Services</v>
          </cell>
          <cell r="Q367" t="b">
            <v>1</v>
          </cell>
          <cell r="R367" t="b">
            <v>0</v>
          </cell>
          <cell r="S367" t="b">
            <v>0</v>
          </cell>
          <cell r="T367" t="b">
            <v>0</v>
          </cell>
          <cell r="U367" t="b">
            <v>1</v>
          </cell>
          <cell r="V367" t="b">
            <v>1</v>
          </cell>
          <cell r="W367" t="str">
            <v>LEED gold</v>
          </cell>
          <cell r="X367" t="b">
            <v>0</v>
          </cell>
          <cell r="Y367" t="b">
            <v>0</v>
          </cell>
          <cell r="AD367" t="str">
            <v>20223</v>
          </cell>
          <cell r="AE367" t="str">
            <v>20243</v>
          </cell>
          <cell r="AF367" t="str">
            <v>49.098530</v>
          </cell>
          <cell r="AG367" t="str">
            <v>-117.662660</v>
          </cell>
          <cell r="AH367" t="str">
            <v>49° 5' 54.708'' N</v>
          </cell>
          <cell r="AI367" t="str">
            <v>117° 39' 45.576'' W</v>
          </cell>
          <cell r="AJ367" t="str">
            <v>(250) 368-6434</v>
          </cell>
          <cell r="AL367">
            <v>44256</v>
          </cell>
          <cell r="AM367">
            <v>45352</v>
          </cell>
        </row>
        <row r="368">
          <cell r="A368">
            <v>4302</v>
          </cell>
          <cell r="B368" t="str">
            <v>The Arc Shadow Mixed-use Development</v>
          </cell>
          <cell r="C368" t="str">
            <v>Proposed mixed-use development located on Seymour and Dunsmuir Sts on the site of the Hudson's Bay parkade. Project will include 3 towers and an elevated multi-storey retail deck over retail at grade, that will preserve the Randall and Dunsmuir House heritage buildings. Rezoning is required.</v>
          </cell>
          <cell r="G368" t="str">
            <v>Residential</v>
          </cell>
          <cell r="H368" t="str">
            <v>Primarily residential - Single use</v>
          </cell>
          <cell r="I368" t="str">
            <v>Residential/Commercial/Retail</v>
          </cell>
          <cell r="J368">
            <v>2</v>
          </cell>
          <cell r="K368" t="str">
            <v>Vancouver</v>
          </cell>
          <cell r="L368" t="str">
            <v>Holborn Group</v>
          </cell>
          <cell r="M368" t="str">
            <v>MAD Architecture_x000D_
_x000D_
 Chris Dikeakos Architects</v>
          </cell>
          <cell r="N368" t="str">
            <v>Proposed</v>
          </cell>
          <cell r="O368" t="str">
            <v>Tender/Preconstruction</v>
          </cell>
          <cell r="P368" t="str">
            <v>Residential/Commercial</v>
          </cell>
          <cell r="Q368" t="b">
            <v>0</v>
          </cell>
          <cell r="R368" t="b">
            <v>0</v>
          </cell>
          <cell r="S368" t="b">
            <v>0</v>
          </cell>
          <cell r="T368" t="b">
            <v>0</v>
          </cell>
          <cell r="U368" t="b">
            <v>0</v>
          </cell>
          <cell r="V368" t="b">
            <v>0</v>
          </cell>
          <cell r="X368" t="b">
            <v>0</v>
          </cell>
          <cell r="Y368" t="b">
            <v>0</v>
          </cell>
          <cell r="AJ368" t="str">
            <v>(604) 688-8387</v>
          </cell>
          <cell r="AL368">
            <v>44256</v>
          </cell>
          <cell r="AM368">
            <v>45352</v>
          </cell>
        </row>
        <row r="369">
          <cell r="A369">
            <v>4328</v>
          </cell>
          <cell r="B369" t="str">
            <v>Southaven Lowrise Condominium</v>
          </cell>
          <cell r="C369" t="str">
            <v>Development of a 163-unit, 6-storey condominium located at 3300 King George Boulevard.</v>
          </cell>
          <cell r="D369">
            <v>23</v>
          </cell>
          <cell r="G369" t="str">
            <v>Residential</v>
          </cell>
          <cell r="H369" t="str">
            <v>Primarily residential - Single use</v>
          </cell>
          <cell r="I369" t="str">
            <v>Residential</v>
          </cell>
          <cell r="J369">
            <v>2</v>
          </cell>
          <cell r="K369" t="str">
            <v>Surrey</v>
          </cell>
          <cell r="L369" t="str">
            <v>Park Ridge Homes</v>
          </cell>
          <cell r="N369" t="str">
            <v>Construction started</v>
          </cell>
          <cell r="P369" t="str">
            <v>Residential/Commercial</v>
          </cell>
          <cell r="Q369" t="b">
            <v>0</v>
          </cell>
          <cell r="R369" t="b">
            <v>0</v>
          </cell>
          <cell r="S369" t="b">
            <v>0</v>
          </cell>
          <cell r="T369" t="b">
            <v>0</v>
          </cell>
          <cell r="U369" t="b">
            <v>0</v>
          </cell>
          <cell r="V369" t="b">
            <v>0</v>
          </cell>
          <cell r="X369" t="b">
            <v>0</v>
          </cell>
          <cell r="Y369" t="b">
            <v>0</v>
          </cell>
          <cell r="AD369" t="str">
            <v>20214</v>
          </cell>
          <cell r="AE369" t="str">
            <v>20243</v>
          </cell>
          <cell r="AF369" t="str">
            <v>49.168120</v>
          </cell>
          <cell r="AG369" t="str">
            <v>-123.131580</v>
          </cell>
          <cell r="AH369" t="str">
            <v>49° 10' 5.232'' N</v>
          </cell>
          <cell r="AI369" t="str">
            <v>123° 7' 53.688'' W</v>
          </cell>
          <cell r="AJ369" t="str">
            <v>(604) 576-5829</v>
          </cell>
          <cell r="AK369" t="str">
            <v>www.southaven.ca</v>
          </cell>
          <cell r="AL369">
            <v>44256</v>
          </cell>
          <cell r="AM369">
            <v>45352</v>
          </cell>
        </row>
        <row r="370">
          <cell r="A370">
            <v>4296</v>
          </cell>
          <cell r="B370" t="str">
            <v>McCallum Road Mixed- Use Development</v>
          </cell>
          <cell r="C370" t="str">
            <v>Mixed-use development of 400-units residential and commercial space located at 790 McCallum Rd.</v>
          </cell>
          <cell r="D370">
            <v>600</v>
          </cell>
          <cell r="G370" t="str">
            <v>Residential</v>
          </cell>
          <cell r="H370" t="str">
            <v>Mixed use</v>
          </cell>
          <cell r="I370" t="str">
            <v>Mixed use - Residential/Commercial/Retail/ Industrial</v>
          </cell>
          <cell r="J370">
            <v>1</v>
          </cell>
          <cell r="K370" t="str">
            <v>Langford</v>
          </cell>
          <cell r="N370" t="str">
            <v>Construction started</v>
          </cell>
          <cell r="P370" t="str">
            <v>Residential/Commercial</v>
          </cell>
          <cell r="Q370" t="b">
            <v>0</v>
          </cell>
          <cell r="R370" t="b">
            <v>0</v>
          </cell>
          <cell r="S370" t="b">
            <v>0</v>
          </cell>
          <cell r="T370" t="b">
            <v>0</v>
          </cell>
          <cell r="U370" t="b">
            <v>0</v>
          </cell>
          <cell r="V370" t="b">
            <v>0</v>
          </cell>
          <cell r="X370" t="b">
            <v>0</v>
          </cell>
          <cell r="Y370" t="b">
            <v>0</v>
          </cell>
          <cell r="AD370" t="str">
            <v>20231</v>
          </cell>
          <cell r="AE370" t="str">
            <v>20244</v>
          </cell>
          <cell r="AF370" t="str">
            <v>48.457378</v>
          </cell>
          <cell r="AG370" t="str">
            <v>-123.505617</v>
          </cell>
          <cell r="AH370" t="str">
            <v>48° 27' 26.5608'' N</v>
          </cell>
          <cell r="AI370" t="str">
            <v>123° 30' 20.2212'' W</v>
          </cell>
          <cell r="AL370">
            <v>44166</v>
          </cell>
          <cell r="AM370">
            <v>45352</v>
          </cell>
        </row>
        <row r="371">
          <cell r="A371">
            <v>4280</v>
          </cell>
          <cell r="B371" t="str">
            <v>Claridge House Condominium Development</v>
          </cell>
          <cell r="C371" t="str">
            <v>Development of a 213-unit condominium in two towers located on Cambie St. Project will include 80 rental units, office space and retail space at grade level.</v>
          </cell>
          <cell r="D371">
            <v>42</v>
          </cell>
          <cell r="G371" t="str">
            <v>Residential</v>
          </cell>
          <cell r="H371" t="str">
            <v>Primarily residential - Single use</v>
          </cell>
          <cell r="I371" t="str">
            <v>Residential</v>
          </cell>
          <cell r="J371">
            <v>2</v>
          </cell>
          <cell r="K371" t="str">
            <v>Vancouver</v>
          </cell>
          <cell r="L371" t="str">
            <v>Polygon Homes</v>
          </cell>
          <cell r="M371" t="str">
            <v>DIALOG</v>
          </cell>
          <cell r="N371" t="str">
            <v>Construction started</v>
          </cell>
          <cell r="P371" t="str">
            <v>Residential/Commercial</v>
          </cell>
          <cell r="Q371" t="b">
            <v>0</v>
          </cell>
          <cell r="R371" t="b">
            <v>0</v>
          </cell>
          <cell r="S371" t="b">
            <v>0</v>
          </cell>
          <cell r="T371" t="b">
            <v>0</v>
          </cell>
          <cell r="U371" t="b">
            <v>0</v>
          </cell>
          <cell r="V371" t="b">
            <v>0</v>
          </cell>
          <cell r="X371" t="b">
            <v>0</v>
          </cell>
          <cell r="Y371" t="b">
            <v>0</v>
          </cell>
          <cell r="AD371" t="str">
            <v>20233</v>
          </cell>
          <cell r="AE371" t="str">
            <v>20244</v>
          </cell>
          <cell r="AF371" t="str">
            <v>49.232690</v>
          </cell>
          <cell r="AG371" t="str">
            <v>-123.115670</v>
          </cell>
          <cell r="AH371" t="str">
            <v>49° 13' 57.684'' N</v>
          </cell>
          <cell r="AI371" t="str">
            <v>123° 6' 56.412'' W</v>
          </cell>
          <cell r="AJ371" t="str">
            <v>(604) 877-1131</v>
          </cell>
          <cell r="AL371">
            <v>44166</v>
          </cell>
          <cell r="AM371">
            <v>45352</v>
          </cell>
        </row>
        <row r="372">
          <cell r="A372">
            <v>4281</v>
          </cell>
          <cell r="B372" t="str">
            <v>Westside Secondary School</v>
          </cell>
          <cell r="C372" t="str">
            <v>Proposed development of a 1.200 seat capacity school for grades 9 - 12. Project funding will be provided by the provincial government ($102.7 million) and the Central Okanagan School District ($3 million).</v>
          </cell>
          <cell r="D372">
            <v>106</v>
          </cell>
          <cell r="G372" t="str">
            <v>Institutional</v>
          </cell>
          <cell r="H372" t="str">
            <v>Education</v>
          </cell>
          <cell r="I372" t="str">
            <v>Educational Services</v>
          </cell>
          <cell r="J372">
            <v>3</v>
          </cell>
          <cell r="K372" t="str">
            <v>Kelowna</v>
          </cell>
          <cell r="L372" t="str">
            <v>School District 23</v>
          </cell>
          <cell r="N372" t="str">
            <v>Proposed</v>
          </cell>
          <cell r="O372" t="str">
            <v>Preliminary/Feasibility</v>
          </cell>
          <cell r="P372" t="str">
            <v>Public Services</v>
          </cell>
          <cell r="Q372" t="b">
            <v>1</v>
          </cell>
          <cell r="R372" t="b">
            <v>1</v>
          </cell>
          <cell r="S372" t="b">
            <v>0</v>
          </cell>
          <cell r="T372" t="b">
            <v>0</v>
          </cell>
          <cell r="U372" t="b">
            <v>1</v>
          </cell>
          <cell r="V372" t="b">
            <v>0</v>
          </cell>
          <cell r="X372" t="b">
            <v>0</v>
          </cell>
          <cell r="Y372" t="b">
            <v>0</v>
          </cell>
          <cell r="AD372" t="str">
            <v>20244</v>
          </cell>
          <cell r="AE372" t="str">
            <v>20273</v>
          </cell>
          <cell r="AJ372" t="str">
            <v>(250) 491-4000</v>
          </cell>
          <cell r="AL372">
            <v>44166</v>
          </cell>
          <cell r="AM372">
            <v>45352</v>
          </cell>
        </row>
        <row r="373">
          <cell r="A373">
            <v>4286</v>
          </cell>
          <cell r="B373" t="str">
            <v>Simon Fraser University - Innovative Teaching and Other Facilities</v>
          </cell>
          <cell r="C373" t="str">
            <v>Proposed Innovative Teaching facility is in early planning for phased expansion of the Surrey campus.</v>
          </cell>
          <cell r="G373" t="str">
            <v>Institutional</v>
          </cell>
          <cell r="H373" t="str">
            <v>Education</v>
          </cell>
          <cell r="I373" t="str">
            <v>Educational Services</v>
          </cell>
          <cell r="J373">
            <v>2</v>
          </cell>
          <cell r="K373" t="str">
            <v>Surrey</v>
          </cell>
          <cell r="L373" t="str">
            <v>Simon Fraser University</v>
          </cell>
          <cell r="N373" t="str">
            <v>Proposed</v>
          </cell>
          <cell r="O373" t="str">
            <v>Preliminary/Feasibility</v>
          </cell>
          <cell r="P373" t="str">
            <v>Public Services</v>
          </cell>
          <cell r="Q373" t="b">
            <v>1</v>
          </cell>
          <cell r="R373" t="b">
            <v>0</v>
          </cell>
          <cell r="S373" t="b">
            <v>0</v>
          </cell>
          <cell r="T373" t="b">
            <v>0</v>
          </cell>
          <cell r="U373" t="b">
            <v>1</v>
          </cell>
          <cell r="V373" t="b">
            <v>1</v>
          </cell>
          <cell r="W373" t="str">
            <v>LEED gold</v>
          </cell>
          <cell r="X373" t="b">
            <v>0</v>
          </cell>
          <cell r="Y373" t="b">
            <v>0</v>
          </cell>
          <cell r="AJ373" t="str">
            <v>(604) 291-3394</v>
          </cell>
          <cell r="AL373">
            <v>44166</v>
          </cell>
          <cell r="AM373">
            <v>45352</v>
          </cell>
        </row>
        <row r="374">
          <cell r="A374">
            <v>4287</v>
          </cell>
          <cell r="B374" t="str">
            <v>Police Department Renovation and Expansion</v>
          </cell>
          <cell r="C374" t="str">
            <v>Renovation and expansion of the police department facility.</v>
          </cell>
          <cell r="D374">
            <v>76</v>
          </cell>
          <cell r="G374" t="str">
            <v>Institutional</v>
          </cell>
          <cell r="H374" t="str">
            <v>Government buildings</v>
          </cell>
          <cell r="I374" t="str">
            <v>Public Administration</v>
          </cell>
          <cell r="J374">
            <v>2</v>
          </cell>
          <cell r="K374" t="str">
            <v>Abbotsford</v>
          </cell>
          <cell r="L374" t="str">
            <v>City of Abbotsford</v>
          </cell>
          <cell r="N374" t="str">
            <v>Construction started</v>
          </cell>
          <cell r="P374" t="str">
            <v>Public Services</v>
          </cell>
          <cell r="Q374" t="b">
            <v>1</v>
          </cell>
          <cell r="R374" t="b">
            <v>0</v>
          </cell>
          <cell r="S374" t="b">
            <v>0</v>
          </cell>
          <cell r="T374" t="b">
            <v>1</v>
          </cell>
          <cell r="U374" t="b">
            <v>0</v>
          </cell>
          <cell r="V374" t="b">
            <v>0</v>
          </cell>
          <cell r="X374" t="b">
            <v>0</v>
          </cell>
          <cell r="Y374" t="b">
            <v>0</v>
          </cell>
          <cell r="AD374" t="str">
            <v>20223</v>
          </cell>
          <cell r="AE374" t="str">
            <v>20244</v>
          </cell>
          <cell r="AJ374" t="str">
            <v>(604) 864-5510 (Abbotsford City)</v>
          </cell>
          <cell r="AL374">
            <v>44166</v>
          </cell>
          <cell r="AM374">
            <v>45352</v>
          </cell>
        </row>
        <row r="375">
          <cell r="A375">
            <v>4288</v>
          </cell>
          <cell r="B375" t="str">
            <v>Royal Oak Fire Station Replacement</v>
          </cell>
          <cell r="C375" t="str">
            <v>Replacement of the No 2 fire station located on Royal Oak Dr with a 22,000 sq ft. facility. Demolition is required prior to construction of the 2-storey mass timber building.</v>
          </cell>
          <cell r="D375">
            <v>44</v>
          </cell>
          <cell r="G375" t="str">
            <v>Institutional</v>
          </cell>
          <cell r="H375" t="str">
            <v>Government buildings</v>
          </cell>
          <cell r="I375" t="str">
            <v>Public Administration</v>
          </cell>
          <cell r="J375">
            <v>1</v>
          </cell>
          <cell r="K375" t="str">
            <v>Saanich</v>
          </cell>
          <cell r="L375" t="str">
            <v>District of Saanich</v>
          </cell>
          <cell r="N375" t="str">
            <v>Construction started</v>
          </cell>
          <cell r="P375" t="str">
            <v>Public Services</v>
          </cell>
          <cell r="Q375" t="b">
            <v>1</v>
          </cell>
          <cell r="R375" t="b">
            <v>0</v>
          </cell>
          <cell r="S375" t="b">
            <v>0</v>
          </cell>
          <cell r="T375" t="b">
            <v>1</v>
          </cell>
          <cell r="U375" t="b">
            <v>0</v>
          </cell>
          <cell r="V375" t="b">
            <v>1</v>
          </cell>
          <cell r="W375" t="str">
            <v>LEED gold</v>
          </cell>
          <cell r="X375" t="b">
            <v>0</v>
          </cell>
          <cell r="Y375" t="b">
            <v>0</v>
          </cell>
          <cell r="AD375" t="str">
            <v>20234</v>
          </cell>
          <cell r="AE375" t="str">
            <v>20244</v>
          </cell>
          <cell r="AJ375" t="str">
            <v>(250) 475-1775 (District of Saanich)</v>
          </cell>
          <cell r="AL375">
            <v>44166</v>
          </cell>
          <cell r="AM375">
            <v>45352</v>
          </cell>
        </row>
        <row r="376">
          <cell r="A376">
            <v>4289</v>
          </cell>
          <cell r="B376" t="str">
            <v>Engineering and Computer Science Extension (ECSE) and New Laboratory</v>
          </cell>
          <cell r="C376" t="str">
            <v>A 58,720 sq ft expansion of the Engineering and Computer Science department in a 6-storey addition. A new 1.393 sq ft High Bay Research and Structures Lab (HBRSL) will be located in the parking lot near the Engineering lab. Funding for the project has been approved by the Province,</v>
          </cell>
          <cell r="D376">
            <v>150</v>
          </cell>
          <cell r="E376" t="str">
            <v>Project started construction</v>
          </cell>
          <cell r="G376" t="str">
            <v>Institutional</v>
          </cell>
          <cell r="H376" t="str">
            <v>Education</v>
          </cell>
          <cell r="I376" t="str">
            <v>Educational Services</v>
          </cell>
          <cell r="J376">
            <v>1</v>
          </cell>
          <cell r="K376" t="str">
            <v>Victoria</v>
          </cell>
          <cell r="L376" t="str">
            <v>University of Victoria</v>
          </cell>
          <cell r="N376" t="str">
            <v>Construction started</v>
          </cell>
          <cell r="P376" t="str">
            <v>Public Services</v>
          </cell>
          <cell r="Q376" t="b">
            <v>1</v>
          </cell>
          <cell r="R376" t="b">
            <v>1</v>
          </cell>
          <cell r="S376" t="b">
            <v>0</v>
          </cell>
          <cell r="T376" t="b">
            <v>0</v>
          </cell>
          <cell r="U376" t="b">
            <v>1</v>
          </cell>
          <cell r="V376" t="b">
            <v>1</v>
          </cell>
          <cell r="W376" t="str">
            <v>LEED gold</v>
          </cell>
          <cell r="X376" t="b">
            <v>0</v>
          </cell>
          <cell r="Y376" t="b">
            <v>0</v>
          </cell>
          <cell r="AB376">
            <v>623</v>
          </cell>
          <cell r="AC376">
            <v>342</v>
          </cell>
          <cell r="AD376" t="str">
            <v>20241</v>
          </cell>
          <cell r="AE376" t="str">
            <v>20262</v>
          </cell>
          <cell r="AJ376" t="str">
            <v>(250) 656-3166</v>
          </cell>
          <cell r="AL376">
            <v>44166</v>
          </cell>
          <cell r="AM376">
            <v>45352</v>
          </cell>
        </row>
        <row r="377">
          <cell r="A377">
            <v>4291</v>
          </cell>
          <cell r="B377" t="str">
            <v>Telus Living Condominium</v>
          </cell>
          <cell r="C377" t="str">
            <v>Proposed 197-unit rental condominium in two 6-storey buildings located at 400 Fitzwilliam St.</v>
          </cell>
          <cell r="D377">
            <v>70</v>
          </cell>
          <cell r="G377" t="str">
            <v>Residential</v>
          </cell>
          <cell r="H377" t="str">
            <v>Primarily residential - Single use</v>
          </cell>
          <cell r="I377" t="str">
            <v>Residential</v>
          </cell>
          <cell r="J377">
            <v>1</v>
          </cell>
          <cell r="K377" t="str">
            <v>Nanaimo</v>
          </cell>
          <cell r="L377" t="str">
            <v>Telus/ Omicron Development Inc.</v>
          </cell>
          <cell r="N377" t="str">
            <v>Proposed</v>
          </cell>
          <cell r="P377" t="str">
            <v>Residential/Commercial</v>
          </cell>
          <cell r="Q377" t="b">
            <v>0</v>
          </cell>
          <cell r="R377" t="b">
            <v>0</v>
          </cell>
          <cell r="S377" t="b">
            <v>0</v>
          </cell>
          <cell r="T377" t="b">
            <v>0</v>
          </cell>
          <cell r="U377" t="b">
            <v>0</v>
          </cell>
          <cell r="V377" t="b">
            <v>0</v>
          </cell>
          <cell r="X377" t="b">
            <v>0</v>
          </cell>
          <cell r="Y377" t="b">
            <v>0</v>
          </cell>
          <cell r="AB377">
            <v>650</v>
          </cell>
          <cell r="AF377" t="str">
            <v>49.166360</v>
          </cell>
          <cell r="AG377" t="str">
            <v>-123.941570</v>
          </cell>
          <cell r="AH377" t="str">
            <v>49° 9' 58.896'' N</v>
          </cell>
          <cell r="AI377" t="str">
            <v>123° 56' 29.652'' W</v>
          </cell>
          <cell r="AJ377" t="str">
            <v>(250) 388-3800</v>
          </cell>
          <cell r="AL377">
            <v>44166</v>
          </cell>
          <cell r="AM377">
            <v>45352</v>
          </cell>
        </row>
        <row r="378">
          <cell r="A378">
            <v>4279</v>
          </cell>
          <cell r="B378" t="str">
            <v>Rental Condominium</v>
          </cell>
          <cell r="C378" t="str">
            <v>Proposed 179-unit rental development in a 6-storey and 15-storey condominium with a rooftop amenity space. Project will include affordable units under the Moderate Income Rental Housing Pilot Program (MIRHPP).</v>
          </cell>
          <cell r="D378">
            <v>30</v>
          </cell>
          <cell r="G378" t="str">
            <v>Residential</v>
          </cell>
          <cell r="H378" t="str">
            <v>Primarily residential - Single use</v>
          </cell>
          <cell r="I378" t="str">
            <v>Residential</v>
          </cell>
          <cell r="J378">
            <v>2</v>
          </cell>
          <cell r="K378" t="str">
            <v>Vancouver</v>
          </cell>
          <cell r="L378" t="str">
            <v>EPTA Development Corp.</v>
          </cell>
          <cell r="M378" t="str">
            <v>StudioOne Architecture</v>
          </cell>
          <cell r="N378" t="str">
            <v>Proposed</v>
          </cell>
          <cell r="O378" t="str">
            <v>Permitting</v>
          </cell>
          <cell r="P378" t="str">
            <v>Residential/Commercial</v>
          </cell>
          <cell r="Q378" t="b">
            <v>1</v>
          </cell>
          <cell r="R378" t="b">
            <v>1</v>
          </cell>
          <cell r="S378" t="b">
            <v>0</v>
          </cell>
          <cell r="T378" t="b">
            <v>1</v>
          </cell>
          <cell r="U378" t="b">
            <v>0</v>
          </cell>
          <cell r="V378" t="b">
            <v>0</v>
          </cell>
          <cell r="X378" t="b">
            <v>0</v>
          </cell>
          <cell r="Y378" t="b">
            <v>0</v>
          </cell>
          <cell r="AD378" t="str">
            <v>20242</v>
          </cell>
          <cell r="AE378" t="str">
            <v>20252</v>
          </cell>
          <cell r="AF378" t="str">
            <v>49.262100</v>
          </cell>
          <cell r="AG378" t="str">
            <v>-123.043830</v>
          </cell>
          <cell r="AH378" t="str">
            <v>49° 15' 43.56'' N</v>
          </cell>
          <cell r="AI378" t="str">
            <v>123° 2' 37.788'' W</v>
          </cell>
          <cell r="AJ378" t="str">
            <v>(604) 270-1890</v>
          </cell>
          <cell r="AL378">
            <v>44166</v>
          </cell>
          <cell r="AM378">
            <v>45352</v>
          </cell>
        </row>
        <row r="379">
          <cell r="A379">
            <v>4294</v>
          </cell>
          <cell r="B379" t="str">
            <v>The Grove Apartments</v>
          </cell>
          <cell r="C379" t="str">
            <v>Proposed 1,400-unit highrise condominium and 50 townhome development located on Dawson St. The project will be developed in 4 phases and include commercial and retail space in 5 towers up to 51 storeys and 4 rental buildings up to 6 storeys.</v>
          </cell>
          <cell r="D379">
            <v>200</v>
          </cell>
          <cell r="G379" t="str">
            <v>Residential</v>
          </cell>
          <cell r="H379" t="str">
            <v>Primarily residential - Single use</v>
          </cell>
          <cell r="I379" t="str">
            <v>Residential</v>
          </cell>
          <cell r="J379">
            <v>2</v>
          </cell>
          <cell r="K379" t="str">
            <v>Burnaby</v>
          </cell>
          <cell r="L379" t="str">
            <v>Aoyuan International</v>
          </cell>
          <cell r="N379" t="str">
            <v>Proposed</v>
          </cell>
          <cell r="O379" t="str">
            <v>Permitting</v>
          </cell>
          <cell r="P379" t="str">
            <v>Residential/Commercial</v>
          </cell>
          <cell r="Q379" t="b">
            <v>0</v>
          </cell>
          <cell r="R379" t="b">
            <v>0</v>
          </cell>
          <cell r="S379" t="b">
            <v>0</v>
          </cell>
          <cell r="T379" t="b">
            <v>0</v>
          </cell>
          <cell r="U379" t="b">
            <v>0</v>
          </cell>
          <cell r="V379" t="b">
            <v>0</v>
          </cell>
          <cell r="X379" t="b">
            <v>0</v>
          </cell>
          <cell r="Y379" t="b">
            <v>0</v>
          </cell>
          <cell r="AF379" t="str">
            <v>49.264110</v>
          </cell>
          <cell r="AG379" t="str">
            <v>-123.002380</v>
          </cell>
          <cell r="AH379" t="str">
            <v>49° 15' 50.796'' N</v>
          </cell>
          <cell r="AI379" t="str">
            <v>123° 0' 8.568'' W</v>
          </cell>
          <cell r="AL379">
            <v>44166</v>
          </cell>
          <cell r="AM379">
            <v>45352</v>
          </cell>
        </row>
        <row r="380">
          <cell r="A380">
            <v>4276</v>
          </cell>
          <cell r="B380" t="str">
            <v>South Kaien Island Import Logistics Park</v>
          </cell>
          <cell r="C380" t="str">
            <v>Proposed 25-hectare logistics park that will accommodate expanded transloading and warehousing facilities located on South Kaien Island. Project will receive $43.3 million from the federal government.</v>
          </cell>
          <cell r="D380">
            <v>89</v>
          </cell>
          <cell r="G380" t="str">
            <v>Infrastructure</v>
          </cell>
          <cell r="H380" t="str">
            <v>Other Transportation</v>
          </cell>
          <cell r="I380" t="str">
            <v>Port and Harbour Facilities</v>
          </cell>
          <cell r="J380">
            <v>6</v>
          </cell>
          <cell r="K380" t="str">
            <v>Prince Rupert</v>
          </cell>
          <cell r="L380" t="str">
            <v>Prince Rupert Port Authority/ Metlakatla Development Corp.</v>
          </cell>
          <cell r="N380" t="str">
            <v>Proposed</v>
          </cell>
          <cell r="O380" t="str">
            <v>Consultation/Approvals</v>
          </cell>
          <cell r="P380" t="str">
            <v>Transportation &amp; Warehousing</v>
          </cell>
          <cell r="Q380" t="b">
            <v>1</v>
          </cell>
          <cell r="R380" t="b">
            <v>0</v>
          </cell>
          <cell r="S380" t="b">
            <v>1</v>
          </cell>
          <cell r="T380" t="b">
            <v>0</v>
          </cell>
          <cell r="U380" t="b">
            <v>0</v>
          </cell>
          <cell r="V380" t="b">
            <v>0</v>
          </cell>
          <cell r="X380" t="b">
            <v>0</v>
          </cell>
          <cell r="Y380" t="b">
            <v>1</v>
          </cell>
          <cell r="Z380" t="str">
            <v>Metlakatla First Nation</v>
          </cell>
          <cell r="AA380" t="str">
            <v>Project partner</v>
          </cell>
          <cell r="AE380" t="str">
            <v>20304</v>
          </cell>
          <cell r="AJ380" t="str">
            <v>(250) 627-8899</v>
          </cell>
          <cell r="AL380">
            <v>44166</v>
          </cell>
          <cell r="AM380">
            <v>45352</v>
          </cell>
        </row>
        <row r="381">
          <cell r="A381">
            <v>4297</v>
          </cell>
          <cell r="B381" t="str">
            <v>Tailor Condominium</v>
          </cell>
          <cell r="C381" t="str">
            <v>A 193-unit development in a 27-storey tower located at 2421 Alpha Ave.</v>
          </cell>
          <cell r="D381">
            <v>37</v>
          </cell>
          <cell r="G381" t="str">
            <v>Residential</v>
          </cell>
          <cell r="H381" t="str">
            <v>Primarily residential - Single use</v>
          </cell>
          <cell r="I381" t="str">
            <v>Residential</v>
          </cell>
          <cell r="J381">
            <v>2</v>
          </cell>
          <cell r="K381" t="str">
            <v>Burnaby</v>
          </cell>
          <cell r="L381" t="str">
            <v>Marcon Developments</v>
          </cell>
          <cell r="M381" t="str">
            <v>_x000D_
Shift Architecture</v>
          </cell>
          <cell r="N381" t="str">
            <v>Construction started</v>
          </cell>
          <cell r="P381" t="str">
            <v>Residential/Commercial</v>
          </cell>
          <cell r="Q381" t="b">
            <v>0</v>
          </cell>
          <cell r="R381" t="b">
            <v>0</v>
          </cell>
          <cell r="S381" t="b">
            <v>0</v>
          </cell>
          <cell r="T381" t="b">
            <v>0</v>
          </cell>
          <cell r="U381" t="b">
            <v>0</v>
          </cell>
          <cell r="V381" t="b">
            <v>0</v>
          </cell>
          <cell r="X381" t="b">
            <v>0</v>
          </cell>
          <cell r="Y381" t="b">
            <v>0</v>
          </cell>
          <cell r="AD381" t="str">
            <v>20214</v>
          </cell>
          <cell r="AE381" t="str">
            <v>20244</v>
          </cell>
          <cell r="AF381" t="str">
            <v>49.262690</v>
          </cell>
          <cell r="AG381" t="str">
            <v>-123.001250</v>
          </cell>
          <cell r="AH381" t="str">
            <v>49° 15' 45.684'' N</v>
          </cell>
          <cell r="AI381" t="str">
            <v>123° 0' 4.5'' W</v>
          </cell>
          <cell r="AJ381" t="str">
            <v>(604) 534-6000</v>
          </cell>
          <cell r="AL381">
            <v>44166</v>
          </cell>
          <cell r="AM381">
            <v>45352</v>
          </cell>
        </row>
        <row r="382">
          <cell r="A382">
            <v>4298</v>
          </cell>
          <cell r="B382" t="str">
            <v>Format Condominium</v>
          </cell>
          <cell r="C382" t="str">
            <v>Development of a 161-unit condominium in a 13-storey building located in East Vancouver.</v>
          </cell>
          <cell r="D382">
            <v>30</v>
          </cell>
          <cell r="G382" t="str">
            <v>Residential</v>
          </cell>
          <cell r="H382" t="str">
            <v>Primarily residential - Single use</v>
          </cell>
          <cell r="I382" t="str">
            <v>Residential</v>
          </cell>
          <cell r="J382">
            <v>2</v>
          </cell>
          <cell r="K382" t="str">
            <v>Vancouver</v>
          </cell>
          <cell r="L382" t="str">
            <v>Cressey Development Group</v>
          </cell>
          <cell r="N382" t="str">
            <v>Construction started</v>
          </cell>
          <cell r="P382" t="str">
            <v>Residential/Commercial</v>
          </cell>
          <cell r="Q382" t="b">
            <v>0</v>
          </cell>
          <cell r="R382" t="b">
            <v>0</v>
          </cell>
          <cell r="S382" t="b">
            <v>0</v>
          </cell>
          <cell r="T382" t="b">
            <v>0</v>
          </cell>
          <cell r="U382" t="b">
            <v>0</v>
          </cell>
          <cell r="V382" t="b">
            <v>0</v>
          </cell>
          <cell r="X382" t="b">
            <v>0</v>
          </cell>
          <cell r="Y382" t="b">
            <v>0</v>
          </cell>
          <cell r="AD382" t="str">
            <v>20214</v>
          </cell>
          <cell r="AE382" t="str">
            <v>20234</v>
          </cell>
          <cell r="AF382" t="str">
            <v>49.248850</v>
          </cell>
          <cell r="AG382" t="str">
            <v>-123.072490</v>
          </cell>
          <cell r="AH382" t="str">
            <v>49° 14' 55.86'' N</v>
          </cell>
          <cell r="AI382" t="str">
            <v>123° 4' 20.964'' W</v>
          </cell>
          <cell r="AJ382" t="str">
            <v>(604) 683-1256</v>
          </cell>
          <cell r="AK382" t="str">
            <v>formatbycressey.com</v>
          </cell>
          <cell r="AL382">
            <v>44166</v>
          </cell>
          <cell r="AM382">
            <v>45352</v>
          </cell>
        </row>
        <row r="383">
          <cell r="A383">
            <v>4299</v>
          </cell>
          <cell r="B383" t="str">
            <v>Smith &amp; Farrow Condominium</v>
          </cell>
          <cell r="C383" t="str">
            <v>348-unit condominium development in 46 and 20 storeys. Project is located near Burquitlam Station.</v>
          </cell>
          <cell r="D383">
            <v>65</v>
          </cell>
          <cell r="G383" t="str">
            <v>Residential</v>
          </cell>
          <cell r="H383" t="str">
            <v>Primarily residential - Single use</v>
          </cell>
          <cell r="I383" t="str">
            <v>Residential</v>
          </cell>
          <cell r="J383">
            <v>2</v>
          </cell>
          <cell r="K383" t="str">
            <v>Coquitlam</v>
          </cell>
          <cell r="L383" t="str">
            <v>Boffo Developments Ltd</v>
          </cell>
          <cell r="M383" t="str">
            <v>Chris Dikeakos Architects Inc.</v>
          </cell>
          <cell r="N383" t="str">
            <v>Construction started</v>
          </cell>
          <cell r="P383" t="str">
            <v>Residential/Commercial</v>
          </cell>
          <cell r="Q383" t="b">
            <v>0</v>
          </cell>
          <cell r="R383" t="b">
            <v>0</v>
          </cell>
          <cell r="S383" t="b">
            <v>0</v>
          </cell>
          <cell r="T383" t="b">
            <v>0</v>
          </cell>
          <cell r="U383" t="b">
            <v>0</v>
          </cell>
          <cell r="V383" t="b">
            <v>1</v>
          </cell>
          <cell r="W383" t="str">
            <v>LEED silver</v>
          </cell>
          <cell r="X383" t="b">
            <v>0</v>
          </cell>
          <cell r="Y383" t="b">
            <v>0</v>
          </cell>
          <cell r="AD383" t="str">
            <v>20222</v>
          </cell>
          <cell r="AE383" t="str">
            <v>20244</v>
          </cell>
          <cell r="AF383" t="str">
            <v>49.261550</v>
          </cell>
          <cell r="AG383" t="str">
            <v>-122.892140</v>
          </cell>
          <cell r="AH383" t="str">
            <v>49° 15' 41.58'' N</v>
          </cell>
          <cell r="AI383" t="str">
            <v>122° 53' 31.704'' W</v>
          </cell>
          <cell r="AJ383" t="str">
            <v>(604) 299-3443</v>
          </cell>
          <cell r="AL383">
            <v>44166</v>
          </cell>
          <cell r="AM383">
            <v>45352</v>
          </cell>
        </row>
        <row r="384">
          <cell r="A384">
            <v>4300</v>
          </cell>
          <cell r="B384" t="str">
            <v>Minoru Square Condominium</v>
          </cell>
          <cell r="C384" t="str">
            <v>Proposed 429-unit condominium development will include 88 units of affordable housing.</v>
          </cell>
          <cell r="D384">
            <v>60</v>
          </cell>
          <cell r="G384" t="str">
            <v>Residential</v>
          </cell>
          <cell r="H384" t="str">
            <v>Primarily residential - Single use</v>
          </cell>
          <cell r="I384" t="str">
            <v>Residential</v>
          </cell>
          <cell r="J384">
            <v>2</v>
          </cell>
          <cell r="K384" t="str">
            <v>Richmond</v>
          </cell>
          <cell r="L384" t="str">
            <v>Thind Properties</v>
          </cell>
          <cell r="N384" t="str">
            <v>Proposed</v>
          </cell>
          <cell r="P384" t="str">
            <v>Residential/Commercial</v>
          </cell>
          <cell r="Q384" t="b">
            <v>0</v>
          </cell>
          <cell r="R384" t="b">
            <v>0</v>
          </cell>
          <cell r="S384" t="b">
            <v>0</v>
          </cell>
          <cell r="T384" t="b">
            <v>0</v>
          </cell>
          <cell r="U384" t="b">
            <v>0</v>
          </cell>
          <cell r="V384" t="b">
            <v>0</v>
          </cell>
          <cell r="X384" t="b">
            <v>0</v>
          </cell>
          <cell r="Y384" t="b">
            <v>0</v>
          </cell>
          <cell r="AF384" t="str">
            <v>49.172860</v>
          </cell>
          <cell r="AG384" t="str">
            <v>-123.139130</v>
          </cell>
          <cell r="AH384" t="str">
            <v>49° 10' 22.296'' N</v>
          </cell>
          <cell r="AI384" t="str">
            <v>123° 8' 20.868'' W</v>
          </cell>
          <cell r="AJ384" t="str">
            <v>(604) 451-7780</v>
          </cell>
          <cell r="AL384">
            <v>44166</v>
          </cell>
          <cell r="AM384">
            <v>45352</v>
          </cell>
        </row>
        <row r="385">
          <cell r="A385">
            <v>4301</v>
          </cell>
          <cell r="B385" t="str">
            <v>Brentwood Block Condominium</v>
          </cell>
          <cell r="C385" t="str">
            <v>Proposed 6 tower development up to 65 storeys located near Brentwood Town Centre Station. Project to include 200,000 sq ft office and retail space, 3,400 residential and affordable housing units. and a 100,000 sq ft community centre ($140 million). The phased development will include 5 districts and 2.5 acres of public plaza.</v>
          </cell>
          <cell r="D385">
            <v>300</v>
          </cell>
          <cell r="G385" t="str">
            <v>Residential</v>
          </cell>
          <cell r="H385" t="str">
            <v>Mixed use</v>
          </cell>
          <cell r="I385" t="str">
            <v>Mixed use - Residential/Commercial/Retail/ Industrial</v>
          </cell>
          <cell r="J385">
            <v>2</v>
          </cell>
          <cell r="K385" t="str">
            <v>Burnaby</v>
          </cell>
          <cell r="L385" t="str">
            <v>Grosvenor International Canada Inc.</v>
          </cell>
          <cell r="N385" t="str">
            <v>Proposed</v>
          </cell>
          <cell r="O385" t="str">
            <v>Tender/Preconstruction</v>
          </cell>
          <cell r="P385" t="str">
            <v>Residential/Commercial</v>
          </cell>
          <cell r="Q385" t="b">
            <v>0</v>
          </cell>
          <cell r="R385" t="b">
            <v>0</v>
          </cell>
          <cell r="S385" t="b">
            <v>0</v>
          </cell>
          <cell r="T385" t="b">
            <v>0</v>
          </cell>
          <cell r="U385" t="b">
            <v>0</v>
          </cell>
          <cell r="V385" t="b">
            <v>0</v>
          </cell>
          <cell r="X385" t="b">
            <v>0</v>
          </cell>
          <cell r="Y385" t="b">
            <v>0</v>
          </cell>
          <cell r="AD385" t="str">
            <v>20243</v>
          </cell>
          <cell r="AE385" t="str">
            <v>20254</v>
          </cell>
          <cell r="AJ385" t="str">
            <v>(604) 683-1141</v>
          </cell>
          <cell r="AL385">
            <v>44166</v>
          </cell>
          <cell r="AM385">
            <v>45352</v>
          </cell>
        </row>
        <row r="386">
          <cell r="A386">
            <v>4293</v>
          </cell>
          <cell r="B386" t="str">
            <v>Parkcrest Elementary (SPP Replacement)</v>
          </cell>
          <cell r="C386" t="str">
            <v>Elementary school replacement will accommodate 510 students and expanded gymnasium.</v>
          </cell>
          <cell r="D386">
            <v>35</v>
          </cell>
          <cell r="G386" t="str">
            <v>Institutional</v>
          </cell>
          <cell r="H386" t="str">
            <v>Education</v>
          </cell>
          <cell r="I386" t="str">
            <v>Educational Services</v>
          </cell>
          <cell r="J386">
            <v>3</v>
          </cell>
          <cell r="K386" t="str">
            <v>Kamloops</v>
          </cell>
          <cell r="L386" t="str">
            <v>School District 73</v>
          </cell>
          <cell r="N386" t="str">
            <v>Construction started</v>
          </cell>
          <cell r="P386" t="str">
            <v>Public Services</v>
          </cell>
          <cell r="Q386" t="b">
            <v>1</v>
          </cell>
          <cell r="R386" t="b">
            <v>0</v>
          </cell>
          <cell r="S386" t="b">
            <v>0</v>
          </cell>
          <cell r="T386" t="b">
            <v>1</v>
          </cell>
          <cell r="U386" t="b">
            <v>1</v>
          </cell>
          <cell r="V386" t="b">
            <v>0</v>
          </cell>
          <cell r="X386" t="b">
            <v>0</v>
          </cell>
          <cell r="Y386" t="b">
            <v>0</v>
          </cell>
          <cell r="AD386" t="str">
            <v>20221</v>
          </cell>
          <cell r="AE386" t="str">
            <v>20243</v>
          </cell>
          <cell r="AJ386" t="str">
            <v>(250) 374-0679</v>
          </cell>
          <cell r="AL386">
            <v>44166</v>
          </cell>
          <cell r="AM386">
            <v>45352</v>
          </cell>
        </row>
        <row r="387">
          <cell r="A387">
            <v>4266</v>
          </cell>
          <cell r="B387" t="str">
            <v>Gudangaay Tlaats'gaa Naay Secondary School</v>
          </cell>
          <cell r="C387" t="str">
            <v>Consolidation and seismic upgrades of secondary school.</v>
          </cell>
          <cell r="D387">
            <v>17</v>
          </cell>
          <cell r="G387" t="str">
            <v>Institutional</v>
          </cell>
          <cell r="H387" t="str">
            <v>Education</v>
          </cell>
          <cell r="I387" t="str">
            <v>Educational Services</v>
          </cell>
          <cell r="J387">
            <v>6</v>
          </cell>
          <cell r="K387" t="str">
            <v>Masset</v>
          </cell>
          <cell r="L387" t="str">
            <v>School District 50</v>
          </cell>
          <cell r="N387" t="str">
            <v>Construction started</v>
          </cell>
          <cell r="P387" t="str">
            <v>Public Services</v>
          </cell>
          <cell r="Q387" t="b">
            <v>1</v>
          </cell>
          <cell r="R387" t="b">
            <v>1</v>
          </cell>
          <cell r="S387" t="b">
            <v>0</v>
          </cell>
          <cell r="T387" t="b">
            <v>0</v>
          </cell>
          <cell r="U387" t="b">
            <v>0</v>
          </cell>
          <cell r="V387" t="b">
            <v>0</v>
          </cell>
          <cell r="X387" t="b">
            <v>0</v>
          </cell>
          <cell r="Y387" t="b">
            <v>0</v>
          </cell>
          <cell r="AD387" t="str">
            <v>20221</v>
          </cell>
          <cell r="AE387" t="str">
            <v>20243</v>
          </cell>
          <cell r="AF387" t="str">
            <v>54.012190</v>
          </cell>
          <cell r="AG387" t="str">
            <v>-132.144090</v>
          </cell>
          <cell r="AH387" t="str">
            <v>54° 0' 43.884'' N</v>
          </cell>
          <cell r="AI387" t="str">
            <v>132° 8' 38.724'' W</v>
          </cell>
          <cell r="AJ387" t="str">
            <v>(250) 559-8471</v>
          </cell>
          <cell r="AL387">
            <v>44075</v>
          </cell>
          <cell r="AM387">
            <v>45352</v>
          </cell>
        </row>
        <row r="388">
          <cell r="A388">
            <v>4239</v>
          </cell>
          <cell r="B388" t="str">
            <v>BCIT Student Housing Tall Timber House</v>
          </cell>
          <cell r="C388" t="str">
            <v>Construction of a 12-storey mass timber building with 470 student beds, The project will include ground floor common areas and 11 storeys of student housing.</v>
          </cell>
          <cell r="D388">
            <v>144</v>
          </cell>
          <cell r="G388" t="str">
            <v>Institutional</v>
          </cell>
          <cell r="H388" t="str">
            <v>Education</v>
          </cell>
          <cell r="I388" t="str">
            <v>Educational Services</v>
          </cell>
          <cell r="J388">
            <v>2</v>
          </cell>
          <cell r="K388" t="str">
            <v>Burnaby</v>
          </cell>
          <cell r="L388" t="str">
            <v>BC Institute of Technology</v>
          </cell>
          <cell r="N388" t="str">
            <v>Construction started</v>
          </cell>
          <cell r="P388" t="str">
            <v>Public Services</v>
          </cell>
          <cell r="Q388" t="b">
            <v>1</v>
          </cell>
          <cell r="R388" t="b">
            <v>1</v>
          </cell>
          <cell r="S388" t="b">
            <v>0</v>
          </cell>
          <cell r="T388" t="b">
            <v>0</v>
          </cell>
          <cell r="U388" t="b">
            <v>1</v>
          </cell>
          <cell r="V388" t="b">
            <v>1</v>
          </cell>
          <cell r="W388" t="str">
            <v>CleanBC, Step Code L4</v>
          </cell>
          <cell r="X388" t="b">
            <v>0</v>
          </cell>
          <cell r="Y388" t="b">
            <v>0</v>
          </cell>
          <cell r="AB388">
            <v>589</v>
          </cell>
          <cell r="AC388">
            <v>324</v>
          </cell>
          <cell r="AD388" t="str">
            <v>20223</v>
          </cell>
          <cell r="AE388" t="str">
            <v>20252</v>
          </cell>
          <cell r="AJ388" t="str">
            <v>(604) 432-8773</v>
          </cell>
          <cell r="AL388">
            <v>44075</v>
          </cell>
          <cell r="AM388">
            <v>45352</v>
          </cell>
        </row>
        <row r="389">
          <cell r="A389">
            <v>4251</v>
          </cell>
          <cell r="B389" t="str">
            <v>Jordan - Upgrade Governor &amp; Pressure Regulating Valve (PRV) Controls Project</v>
          </cell>
          <cell r="C389" t="str">
            <v>This project is to replace the governor and pressure reducing valve control system at the Jordan River generating facility to address reliability and maintainability problems.</v>
          </cell>
          <cell r="D389">
            <v>24</v>
          </cell>
          <cell r="G389" t="str">
            <v>Infrastructure</v>
          </cell>
          <cell r="H389" t="str">
            <v>Utilities</v>
          </cell>
          <cell r="I389" t="str">
            <v>Utilities</v>
          </cell>
          <cell r="J389">
            <v>1</v>
          </cell>
          <cell r="K389" t="str">
            <v>Sooke</v>
          </cell>
          <cell r="L389" t="str">
            <v>BC Hydro</v>
          </cell>
          <cell r="N389" t="str">
            <v>Construction started</v>
          </cell>
          <cell r="P389" t="str">
            <v>Utilities (incl sewage treatment)</v>
          </cell>
          <cell r="Q389" t="b">
            <v>1</v>
          </cell>
          <cell r="R389" t="b">
            <v>0</v>
          </cell>
          <cell r="S389" t="b">
            <v>0</v>
          </cell>
          <cell r="T389" t="b">
            <v>0</v>
          </cell>
          <cell r="U389" t="b">
            <v>1</v>
          </cell>
          <cell r="V389" t="b">
            <v>0</v>
          </cell>
          <cell r="X389" t="b">
            <v>0</v>
          </cell>
          <cell r="Y389" t="b">
            <v>0</v>
          </cell>
          <cell r="AD389" t="str">
            <v>20203</v>
          </cell>
          <cell r="AE389" t="str">
            <v>20251</v>
          </cell>
          <cell r="AJ389" t="str">
            <v>(604) 623-4472   Toll Free: 1-866-647-3334</v>
          </cell>
          <cell r="AL389">
            <v>44075</v>
          </cell>
          <cell r="AM389">
            <v>45352</v>
          </cell>
        </row>
        <row r="390">
          <cell r="A390">
            <v>4254</v>
          </cell>
          <cell r="B390" t="str">
            <v>G.M. Shrum (GMS) Substation Control Systems Upgrade Project</v>
          </cell>
          <cell r="C390" t="str">
            <v>This project is to replace the substation control, alarm and metering systems at the G.M. Shrum generating facility to address reliability and safety.</v>
          </cell>
          <cell r="D390">
            <v>16</v>
          </cell>
          <cell r="G390" t="str">
            <v>Infrastructure</v>
          </cell>
          <cell r="H390" t="str">
            <v>Utilities</v>
          </cell>
          <cell r="I390" t="str">
            <v>Utilities</v>
          </cell>
          <cell r="J390">
            <v>8</v>
          </cell>
          <cell r="K390" t="str">
            <v>Hudson Hope</v>
          </cell>
          <cell r="L390" t="str">
            <v>BC Hydro</v>
          </cell>
          <cell r="N390" t="str">
            <v>Construction started</v>
          </cell>
          <cell r="P390" t="str">
            <v>Utilities (incl sewage treatment)</v>
          </cell>
          <cell r="Q390" t="b">
            <v>1</v>
          </cell>
          <cell r="R390" t="b">
            <v>0</v>
          </cell>
          <cell r="S390" t="b">
            <v>0</v>
          </cell>
          <cell r="T390" t="b">
            <v>0</v>
          </cell>
          <cell r="U390" t="b">
            <v>1</v>
          </cell>
          <cell r="V390" t="b">
            <v>0</v>
          </cell>
          <cell r="X390" t="b">
            <v>0</v>
          </cell>
          <cell r="Y390" t="b">
            <v>0</v>
          </cell>
          <cell r="AD390" t="str">
            <v>20203</v>
          </cell>
          <cell r="AE390" t="str">
            <v>20242</v>
          </cell>
          <cell r="AJ390" t="str">
            <v>(604) 623-4472   Toll Free: 1-866-647-3334</v>
          </cell>
          <cell r="AL390">
            <v>44075</v>
          </cell>
          <cell r="AM390">
            <v>45352</v>
          </cell>
        </row>
        <row r="391">
          <cell r="A391">
            <v>4255</v>
          </cell>
          <cell r="B391" t="str">
            <v>University Hospital of Northern British Columbia (UHNBC) Patient Care Tower</v>
          </cell>
          <cell r="C391" t="str">
            <v>Proposed new patient care tower will include a cardiac care unit.</v>
          </cell>
          <cell r="D391">
            <v>600</v>
          </cell>
          <cell r="G391" t="str">
            <v>Institutional</v>
          </cell>
          <cell r="H391" t="str">
            <v>Health</v>
          </cell>
          <cell r="I391" t="str">
            <v>Health Care and Social Assistance</v>
          </cell>
          <cell r="J391">
            <v>5</v>
          </cell>
          <cell r="K391" t="str">
            <v>Prince George</v>
          </cell>
          <cell r="L391" t="str">
            <v>University Hospital of Northern British Columbia (UHNBC)</v>
          </cell>
          <cell r="N391" t="str">
            <v>Proposed</v>
          </cell>
          <cell r="O391" t="str">
            <v>Consultation/Approvals</v>
          </cell>
          <cell r="P391" t="str">
            <v>Public Services</v>
          </cell>
          <cell r="Q391" t="b">
            <v>1</v>
          </cell>
          <cell r="R391" t="b">
            <v>1</v>
          </cell>
          <cell r="S391" t="b">
            <v>0</v>
          </cell>
          <cell r="T391" t="b">
            <v>0</v>
          </cell>
          <cell r="U391" t="b">
            <v>0</v>
          </cell>
          <cell r="V391" t="b">
            <v>0</v>
          </cell>
          <cell r="X391" t="b">
            <v>0</v>
          </cell>
          <cell r="Y391" t="b">
            <v>0</v>
          </cell>
          <cell r="AL391">
            <v>44075</v>
          </cell>
          <cell r="AM391">
            <v>45352</v>
          </cell>
        </row>
        <row r="392">
          <cell r="A392">
            <v>4257</v>
          </cell>
          <cell r="B392" t="str">
            <v>Guru Nanak (PICS) Diversity Village Seniors Facility</v>
          </cell>
          <cell r="C392" t="str">
            <v>Proposed 125-bed long term seniors facility located at 6471 175A St. PICS will provide $5 million in donor funding and the provincial government will provide operational funding.</v>
          </cell>
          <cell r="D392">
            <v>118</v>
          </cell>
          <cell r="G392" t="str">
            <v>Institutional</v>
          </cell>
          <cell r="H392" t="str">
            <v>Health</v>
          </cell>
          <cell r="I392" t="str">
            <v>Health Care and Social Assistance</v>
          </cell>
          <cell r="J392">
            <v>2</v>
          </cell>
          <cell r="K392" t="str">
            <v>Surrey</v>
          </cell>
          <cell r="L392" t="str">
            <v>Fraser Health Authority/ Progressive Intercultural Community Services Society (PICS)</v>
          </cell>
          <cell r="N392" t="str">
            <v>Proposed</v>
          </cell>
          <cell r="O392" t="str">
            <v>Tender/Preconstruction</v>
          </cell>
          <cell r="P392" t="str">
            <v>Public Services</v>
          </cell>
          <cell r="Q392" t="b">
            <v>1</v>
          </cell>
          <cell r="R392" t="b">
            <v>1</v>
          </cell>
          <cell r="S392" t="b">
            <v>0</v>
          </cell>
          <cell r="T392" t="b">
            <v>0</v>
          </cell>
          <cell r="U392" t="b">
            <v>0</v>
          </cell>
          <cell r="V392" t="b">
            <v>0</v>
          </cell>
          <cell r="X392" t="b">
            <v>0</v>
          </cell>
          <cell r="Y392" t="b">
            <v>0</v>
          </cell>
          <cell r="AC392">
            <v>125</v>
          </cell>
          <cell r="AD392" t="str">
            <v>20242</v>
          </cell>
          <cell r="AE392" t="str">
            <v>20254</v>
          </cell>
          <cell r="AF392" t="str">
            <v>49.005120</v>
          </cell>
          <cell r="AG392" t="str">
            <v>-122.735520</v>
          </cell>
          <cell r="AH392" t="str">
            <v>49° 0' 18.432'' N</v>
          </cell>
          <cell r="AI392" t="str">
            <v>122° 44' 7.872'' W</v>
          </cell>
          <cell r="AJ392" t="str">
            <v>(604) 450-7881</v>
          </cell>
          <cell r="AL392">
            <v>44075</v>
          </cell>
          <cell r="AM392">
            <v>45352</v>
          </cell>
        </row>
        <row r="393">
          <cell r="A393">
            <v>4275</v>
          </cell>
          <cell r="B393" t="str">
            <v>Flavelle Mill Master Planned Community</v>
          </cell>
          <cell r="C393" t="str">
            <v>Proposed 34 acre development to include 11 towers from 16 to 38 storeys located at 2400 Murray St.</v>
          </cell>
          <cell r="D393">
            <v>300</v>
          </cell>
          <cell r="G393" t="str">
            <v>Residential</v>
          </cell>
          <cell r="H393" t="str">
            <v>Primarily residential - Single use</v>
          </cell>
          <cell r="I393" t="str">
            <v>Residential</v>
          </cell>
          <cell r="J393">
            <v>2</v>
          </cell>
          <cell r="K393" t="str">
            <v>Port Moody</v>
          </cell>
          <cell r="L393" t="str">
            <v>Flavelle Oceanfront Development</v>
          </cell>
          <cell r="N393" t="str">
            <v>Proposed</v>
          </cell>
          <cell r="O393" t="str">
            <v>Preliminary/Feasibility</v>
          </cell>
          <cell r="P393" t="str">
            <v>Residential/Commercial</v>
          </cell>
          <cell r="Q393" t="b">
            <v>0</v>
          </cell>
          <cell r="R393" t="b">
            <v>0</v>
          </cell>
          <cell r="S393" t="b">
            <v>0</v>
          </cell>
          <cell r="T393" t="b">
            <v>0</v>
          </cell>
          <cell r="U393" t="b">
            <v>0</v>
          </cell>
          <cell r="V393" t="b">
            <v>0</v>
          </cell>
          <cell r="X393" t="b">
            <v>0</v>
          </cell>
          <cell r="Y393" t="b">
            <v>0</v>
          </cell>
          <cell r="AF393" t="str">
            <v>49.278690</v>
          </cell>
          <cell r="AG393" t="str">
            <v>-122.854740</v>
          </cell>
          <cell r="AH393" t="str">
            <v>49° 16' 43.284'' N</v>
          </cell>
          <cell r="AI393" t="str">
            <v>122° 51' 17.064'' W</v>
          </cell>
          <cell r="AL393">
            <v>44075</v>
          </cell>
          <cell r="AM393">
            <v>45352</v>
          </cell>
        </row>
        <row r="394">
          <cell r="A394">
            <v>4260</v>
          </cell>
          <cell r="B394" t="str">
            <v>Xwemelch'stn First Nation Affordable Housing</v>
          </cell>
          <cell r="C394" t="str">
            <v>Proposed 95 on-reserve homes for elders will be supported through the Building BC: Community Housing Fund.</v>
          </cell>
          <cell r="D394">
            <v>32</v>
          </cell>
          <cell r="G394" t="str">
            <v>Residential</v>
          </cell>
          <cell r="H394" t="str">
            <v>Primarily residential - Single use</v>
          </cell>
          <cell r="I394" t="str">
            <v>Social Housing</v>
          </cell>
          <cell r="J394">
            <v>2</v>
          </cell>
          <cell r="K394" t="str">
            <v>North Vancouver</v>
          </cell>
          <cell r="L394" t="str">
            <v>BC Housing/ Hiyam Housing Society</v>
          </cell>
          <cell r="M394" t="str">
            <v>Urban Arts Architecture</v>
          </cell>
          <cell r="N394" t="str">
            <v>Construction started</v>
          </cell>
          <cell r="P394" t="str">
            <v>Residential/Commercial</v>
          </cell>
          <cell r="Q394" t="b">
            <v>1</v>
          </cell>
          <cell r="R394" t="b">
            <v>1</v>
          </cell>
          <cell r="S394" t="b">
            <v>1</v>
          </cell>
          <cell r="T394" t="b">
            <v>0</v>
          </cell>
          <cell r="U394" t="b">
            <v>1</v>
          </cell>
          <cell r="V394" t="b">
            <v>0</v>
          </cell>
          <cell r="X394" t="b">
            <v>0</v>
          </cell>
          <cell r="Y394" t="b">
            <v>1</v>
          </cell>
          <cell r="Z394" t="str">
            <v>Squamish Nation</v>
          </cell>
          <cell r="AD394" t="str">
            <v>20233</v>
          </cell>
          <cell r="AE394" t="str">
            <v>20243</v>
          </cell>
          <cell r="AJ394" t="str">
            <v>(604) 456-8895</v>
          </cell>
          <cell r="AL394">
            <v>44075</v>
          </cell>
          <cell r="AM394">
            <v>45352</v>
          </cell>
        </row>
        <row r="395">
          <cell r="A395">
            <v>4273</v>
          </cell>
          <cell r="B395" t="str">
            <v>Highrise Condominiums</v>
          </cell>
          <cell r="C395" t="str">
            <v>Proposed 21 and 26-storey residential towers with 175 rental and 249 market condominiums.</v>
          </cell>
          <cell r="D395">
            <v>80</v>
          </cell>
          <cell r="G395" t="str">
            <v>Residential</v>
          </cell>
          <cell r="H395" t="str">
            <v>Primarily residential - Single use</v>
          </cell>
          <cell r="I395" t="str">
            <v>Residential</v>
          </cell>
          <cell r="J395">
            <v>2</v>
          </cell>
          <cell r="K395" t="str">
            <v>Surrey</v>
          </cell>
          <cell r="N395" t="str">
            <v>Proposed</v>
          </cell>
          <cell r="O395" t="str">
            <v>Consultation/Approvals</v>
          </cell>
          <cell r="P395" t="str">
            <v>Residential/Commercial</v>
          </cell>
          <cell r="Q395" t="b">
            <v>0</v>
          </cell>
          <cell r="R395" t="b">
            <v>0</v>
          </cell>
          <cell r="S395" t="b">
            <v>0</v>
          </cell>
          <cell r="T395" t="b">
            <v>0</v>
          </cell>
          <cell r="U395" t="b">
            <v>0</v>
          </cell>
          <cell r="V395" t="b">
            <v>0</v>
          </cell>
          <cell r="X395" t="b">
            <v>0</v>
          </cell>
          <cell r="Y395" t="b">
            <v>0</v>
          </cell>
          <cell r="AF395" t="str">
            <v>49.004020</v>
          </cell>
          <cell r="AG395" t="str">
            <v>-122.735160</v>
          </cell>
          <cell r="AH395" t="str">
            <v>49° 0' 14.472'' N</v>
          </cell>
          <cell r="AI395" t="str">
            <v>122° 44' 6.576'' W</v>
          </cell>
          <cell r="AL395">
            <v>44075</v>
          </cell>
          <cell r="AM395">
            <v>45352</v>
          </cell>
        </row>
        <row r="396">
          <cell r="A396">
            <v>4268</v>
          </cell>
          <cell r="B396" t="str">
            <v>Paradigm Condominium</v>
          </cell>
          <cell r="C396" t="str">
            <v>Development of 268-unit condominium in a 22-storey highrise and townhouses. Project will be located at  3430 East Kent Ave.</v>
          </cell>
          <cell r="D396">
            <v>45</v>
          </cell>
          <cell r="G396" t="str">
            <v>Residential</v>
          </cell>
          <cell r="H396" t="str">
            <v>Primarily residential - Single use</v>
          </cell>
          <cell r="I396" t="str">
            <v>Residential</v>
          </cell>
          <cell r="J396">
            <v>2</v>
          </cell>
          <cell r="K396" t="str">
            <v>Vancouver</v>
          </cell>
          <cell r="L396" t="str">
            <v>Wesgroup Properties</v>
          </cell>
          <cell r="M396" t="str">
            <v>DIALOG</v>
          </cell>
          <cell r="N396" t="str">
            <v>Construction started</v>
          </cell>
          <cell r="P396" t="str">
            <v>Residential/Commercial</v>
          </cell>
          <cell r="Q396" t="b">
            <v>0</v>
          </cell>
          <cell r="R396" t="b">
            <v>0</v>
          </cell>
          <cell r="S396" t="b">
            <v>0</v>
          </cell>
          <cell r="T396" t="b">
            <v>0</v>
          </cell>
          <cell r="U396" t="b">
            <v>0</v>
          </cell>
          <cell r="V396" t="b">
            <v>0</v>
          </cell>
          <cell r="X396" t="b">
            <v>0</v>
          </cell>
          <cell r="Y396" t="b">
            <v>0</v>
          </cell>
          <cell r="AD396" t="str">
            <v>20212</v>
          </cell>
          <cell r="AE396" t="str">
            <v>20242</v>
          </cell>
          <cell r="AF396" t="str">
            <v>49.204890</v>
          </cell>
          <cell r="AG396" t="str">
            <v>-123.033340</v>
          </cell>
          <cell r="AH396" t="str">
            <v>49° 12' 17.604'' N</v>
          </cell>
          <cell r="AI396" t="str">
            <v>123° 2' 0.024'' W</v>
          </cell>
          <cell r="AJ396" t="str">
            <v>(604) 632-1727</v>
          </cell>
          <cell r="AL396">
            <v>44075</v>
          </cell>
          <cell r="AM396">
            <v>45352</v>
          </cell>
        </row>
        <row r="397">
          <cell r="A397">
            <v>4269</v>
          </cell>
          <cell r="B397" t="str">
            <v>King + Crescent Residential Midrise Condominium</v>
          </cell>
          <cell r="C397" t="str">
            <v>Development of a 131-unit condominium in a 6-storey  mid-rise. Development permit application has been submitted.</v>
          </cell>
          <cell r="D397">
            <v>22</v>
          </cell>
          <cell r="G397" t="str">
            <v>Residential</v>
          </cell>
          <cell r="H397" t="str">
            <v>Primarily residential - Single use</v>
          </cell>
          <cell r="I397" t="str">
            <v>Residential</v>
          </cell>
          <cell r="J397">
            <v>2</v>
          </cell>
          <cell r="K397" t="str">
            <v>Surrey</v>
          </cell>
          <cell r="L397" t="str">
            <v>Zenterra</v>
          </cell>
          <cell r="N397" t="str">
            <v>Construction started</v>
          </cell>
          <cell r="P397" t="str">
            <v>Residential/Commercial</v>
          </cell>
          <cell r="Q397" t="b">
            <v>0</v>
          </cell>
          <cell r="R397" t="b">
            <v>0</v>
          </cell>
          <cell r="S397" t="b">
            <v>0</v>
          </cell>
          <cell r="T397" t="b">
            <v>0</v>
          </cell>
          <cell r="U397" t="b">
            <v>0</v>
          </cell>
          <cell r="V397" t="b">
            <v>0</v>
          </cell>
          <cell r="X397" t="b">
            <v>0</v>
          </cell>
          <cell r="Y397" t="b">
            <v>0</v>
          </cell>
          <cell r="AD397" t="str">
            <v>20223</v>
          </cell>
          <cell r="AE397" t="str">
            <v>20251</v>
          </cell>
          <cell r="AJ397" t="str">
            <v>(778) 945-2050</v>
          </cell>
          <cell r="AL397">
            <v>44075</v>
          </cell>
          <cell r="AM397">
            <v>45352</v>
          </cell>
        </row>
        <row r="398">
          <cell r="A398">
            <v>4270</v>
          </cell>
          <cell r="B398" t="str">
            <v>Seniors Housing</v>
          </cell>
          <cell r="C398" t="str">
            <v>Proposed seniors 6-storey housing development.</v>
          </cell>
          <cell r="D398">
            <v>20</v>
          </cell>
          <cell r="G398" t="str">
            <v>Residential</v>
          </cell>
          <cell r="H398" t="str">
            <v>Primarily residential - Single use</v>
          </cell>
          <cell r="I398" t="str">
            <v>Seniors Housing</v>
          </cell>
          <cell r="J398">
            <v>2</v>
          </cell>
          <cell r="K398" t="str">
            <v>Surrey</v>
          </cell>
          <cell r="L398" t="str">
            <v>Sunshine Co-op</v>
          </cell>
          <cell r="N398" t="str">
            <v>Proposed</v>
          </cell>
          <cell r="O398" t="str">
            <v>Consultation/Approvals</v>
          </cell>
          <cell r="P398" t="str">
            <v>Residential/Commercial</v>
          </cell>
          <cell r="Q398" t="b">
            <v>0</v>
          </cell>
          <cell r="R398" t="b">
            <v>0</v>
          </cell>
          <cell r="S398" t="b">
            <v>0</v>
          </cell>
          <cell r="T398" t="b">
            <v>0</v>
          </cell>
          <cell r="U398" t="b">
            <v>0</v>
          </cell>
          <cell r="V398" t="b">
            <v>0</v>
          </cell>
          <cell r="X398" t="b">
            <v>0</v>
          </cell>
          <cell r="Y398" t="b">
            <v>0</v>
          </cell>
          <cell r="AL398">
            <v>44075</v>
          </cell>
          <cell r="AM398">
            <v>45352</v>
          </cell>
        </row>
        <row r="399">
          <cell r="A399">
            <v>4271</v>
          </cell>
          <cell r="B399" t="str">
            <v>Residential Condominium</v>
          </cell>
          <cell r="C399" t="str">
            <v>Proposed two tower condominium development located on 107A Ave.</v>
          </cell>
          <cell r="D399">
            <v>35</v>
          </cell>
          <cell r="G399" t="str">
            <v>Residential</v>
          </cell>
          <cell r="H399" t="str">
            <v>Primarily residential - Single use</v>
          </cell>
          <cell r="I399" t="str">
            <v>Residential</v>
          </cell>
          <cell r="J399">
            <v>2</v>
          </cell>
          <cell r="K399" t="str">
            <v>Surrey</v>
          </cell>
          <cell r="M399" t="str">
            <v>MCM Architects</v>
          </cell>
          <cell r="N399" t="str">
            <v>Proposed</v>
          </cell>
          <cell r="O399" t="str">
            <v>Consultation/Approvals</v>
          </cell>
          <cell r="P399" t="str">
            <v>Residential/Commercial</v>
          </cell>
          <cell r="Q399" t="b">
            <v>0</v>
          </cell>
          <cell r="R399" t="b">
            <v>0</v>
          </cell>
          <cell r="S399" t="b">
            <v>0</v>
          </cell>
          <cell r="T399" t="b">
            <v>0</v>
          </cell>
          <cell r="U399" t="b">
            <v>0</v>
          </cell>
          <cell r="V399" t="b">
            <v>0</v>
          </cell>
          <cell r="X399" t="b">
            <v>0</v>
          </cell>
          <cell r="Y399" t="b">
            <v>0</v>
          </cell>
          <cell r="AL399">
            <v>44075</v>
          </cell>
          <cell r="AM399">
            <v>45352</v>
          </cell>
        </row>
        <row r="400">
          <cell r="A400">
            <v>4272</v>
          </cell>
          <cell r="B400" t="str">
            <v>Victory Condominium</v>
          </cell>
          <cell r="C400" t="str">
            <v>Proposed 6-storey development with 519 residential units in 7 buildings. Phases 1 and 2 will have 216 and 303 units.</v>
          </cell>
          <cell r="D400">
            <v>60</v>
          </cell>
          <cell r="G400" t="str">
            <v>Residential</v>
          </cell>
          <cell r="H400" t="str">
            <v>Primarily residential - Single use</v>
          </cell>
          <cell r="I400" t="str">
            <v>Residential</v>
          </cell>
          <cell r="J400">
            <v>2</v>
          </cell>
          <cell r="K400" t="str">
            <v>Surrey</v>
          </cell>
          <cell r="L400" t="str">
            <v>Maskeen Development</v>
          </cell>
          <cell r="N400" t="str">
            <v>Proposed</v>
          </cell>
          <cell r="P400" t="str">
            <v>Residential/Commercial</v>
          </cell>
          <cell r="Q400" t="b">
            <v>0</v>
          </cell>
          <cell r="R400" t="b">
            <v>0</v>
          </cell>
          <cell r="S400" t="b">
            <v>0</v>
          </cell>
          <cell r="T400" t="b">
            <v>0</v>
          </cell>
          <cell r="U400" t="b">
            <v>0</v>
          </cell>
          <cell r="V400" t="b">
            <v>0</v>
          </cell>
          <cell r="X400" t="b">
            <v>0</v>
          </cell>
          <cell r="Y400" t="b">
            <v>0</v>
          </cell>
          <cell r="AF400" t="str">
            <v>49.201470</v>
          </cell>
          <cell r="AG400" t="str">
            <v>-122.841310</v>
          </cell>
          <cell r="AH400" t="str">
            <v>49° 12' 5.292'' N</v>
          </cell>
          <cell r="AI400" t="str">
            <v>122° 50' 28.716'' W</v>
          </cell>
          <cell r="AJ400" t="str">
            <v>(604) 502-9096</v>
          </cell>
          <cell r="AL400">
            <v>44075</v>
          </cell>
          <cell r="AM400">
            <v>45352</v>
          </cell>
        </row>
        <row r="401">
          <cell r="A401">
            <v>4259</v>
          </cell>
          <cell r="B401" t="str">
            <v>Powell Street Affordable Housing</v>
          </cell>
          <cell r="C401" t="str">
            <v>114-unit senior and family homes located in a 7-storey complex at 528 Powell St will be supported through the Building BC: Community Housing Fund.</v>
          </cell>
          <cell r="D401">
            <v>20</v>
          </cell>
          <cell r="G401" t="str">
            <v>Residential</v>
          </cell>
          <cell r="H401" t="str">
            <v>Primarily residential - Single use</v>
          </cell>
          <cell r="I401" t="str">
            <v>Social Housing</v>
          </cell>
          <cell r="J401">
            <v>2</v>
          </cell>
          <cell r="K401" t="str">
            <v>Vancouver</v>
          </cell>
          <cell r="L401" t="str">
            <v>BC Housing/ Lookout Health and Housing Society</v>
          </cell>
          <cell r="M401" t="str">
            <v>NSDA Architects</v>
          </cell>
          <cell r="N401" t="str">
            <v>Construction started</v>
          </cell>
          <cell r="P401" t="str">
            <v>Residential/Commercial</v>
          </cell>
          <cell r="Q401" t="b">
            <v>1</v>
          </cell>
          <cell r="R401" t="b">
            <v>0</v>
          </cell>
          <cell r="S401" t="b">
            <v>0</v>
          </cell>
          <cell r="T401" t="b">
            <v>0</v>
          </cell>
          <cell r="U401" t="b">
            <v>1</v>
          </cell>
          <cell r="V401" t="b">
            <v>0</v>
          </cell>
          <cell r="X401" t="b">
            <v>0</v>
          </cell>
          <cell r="Y401" t="b">
            <v>0</v>
          </cell>
          <cell r="AD401" t="str">
            <v>20232</v>
          </cell>
          <cell r="AE401" t="str">
            <v>20243</v>
          </cell>
          <cell r="AF401" t="str">
            <v>49.283030</v>
          </cell>
          <cell r="AG401" t="str">
            <v>-123.092700</v>
          </cell>
          <cell r="AH401" t="str">
            <v>49° 16' 58.908'' N</v>
          </cell>
          <cell r="AI401" t="str">
            <v>123° 5' 33.72'' W</v>
          </cell>
          <cell r="AJ401" t="str">
            <v>(604) 456-8895</v>
          </cell>
          <cell r="AL401">
            <v>44075</v>
          </cell>
          <cell r="AM401">
            <v>45352</v>
          </cell>
        </row>
        <row r="402">
          <cell r="A402">
            <v>4174</v>
          </cell>
          <cell r="B402" t="str">
            <v>Highway 17 Keating Cross Overpass Project</v>
          </cell>
          <cell r="C402" t="str">
            <v>Project for a new overpass from the Pat Bay Hwy north to Keating Cross Rd. The improvements will include widening of Keating Cross Rd and bus pull-out facilities. Government of Canada is investing $16.7 million in this project through the New Building Canada Fund, Provincial-Territorial Infrastructure Component National and Regional Projects. The District of Central Saanich is contributing $2.5 million, and the provincial government is contributing $57.6 million for the project.</v>
          </cell>
          <cell r="D402">
            <v>77</v>
          </cell>
          <cell r="G402" t="str">
            <v>Infrastructure</v>
          </cell>
          <cell r="H402" t="str">
            <v>Roads &amp; Highways</v>
          </cell>
          <cell r="I402" t="str">
            <v>Transportation</v>
          </cell>
          <cell r="J402">
            <v>1</v>
          </cell>
          <cell r="K402" t="str">
            <v>Central Saanich</v>
          </cell>
          <cell r="L402" t="str">
            <v>BC Ministry of Transportation and Infrastructure</v>
          </cell>
          <cell r="N402" t="str">
            <v>Construction started</v>
          </cell>
          <cell r="P402" t="str">
            <v>Transportation &amp; Warehousing</v>
          </cell>
          <cell r="Q402" t="b">
            <v>1</v>
          </cell>
          <cell r="R402" t="b">
            <v>1</v>
          </cell>
          <cell r="S402" t="b">
            <v>1</v>
          </cell>
          <cell r="T402" t="b">
            <v>1</v>
          </cell>
          <cell r="U402" t="b">
            <v>0</v>
          </cell>
          <cell r="V402" t="b">
            <v>0</v>
          </cell>
          <cell r="X402" t="b">
            <v>0</v>
          </cell>
          <cell r="Y402" t="b">
            <v>0</v>
          </cell>
          <cell r="AD402" t="str">
            <v>20233</v>
          </cell>
          <cell r="AE402" t="str">
            <v>20252</v>
          </cell>
          <cell r="AJ402" t="str">
            <v>(250) 565-6185</v>
          </cell>
          <cell r="AL402">
            <v>43983</v>
          </cell>
          <cell r="AM402">
            <v>45352</v>
          </cell>
        </row>
        <row r="403">
          <cell r="A403">
            <v>4225</v>
          </cell>
          <cell r="B403" t="str">
            <v>Maple Creek Middle School</v>
          </cell>
          <cell r="C403" t="str">
            <v>Proposed seismic replacement of the Maple Creek Middle School to include a Neighbourhood Learning Centre. Requires funding approval.</v>
          </cell>
          <cell r="D403">
            <v>39</v>
          </cell>
          <cell r="G403" t="str">
            <v>Institutional</v>
          </cell>
          <cell r="H403" t="str">
            <v>Education</v>
          </cell>
          <cell r="I403" t="str">
            <v>Educational Services</v>
          </cell>
          <cell r="J403">
            <v>2</v>
          </cell>
          <cell r="K403" t="str">
            <v>Port Coquitlam</v>
          </cell>
          <cell r="L403" t="str">
            <v>School District 43</v>
          </cell>
          <cell r="N403" t="str">
            <v>Proposed</v>
          </cell>
          <cell r="O403" t="str">
            <v>Preliminary/Feasibility</v>
          </cell>
          <cell r="P403" t="str">
            <v>Public Services</v>
          </cell>
          <cell r="Q403" t="b">
            <v>1</v>
          </cell>
          <cell r="R403" t="b">
            <v>1</v>
          </cell>
          <cell r="S403" t="b">
            <v>0</v>
          </cell>
          <cell r="T403" t="b">
            <v>0</v>
          </cell>
          <cell r="U403" t="b">
            <v>0</v>
          </cell>
          <cell r="V403" t="b">
            <v>0</v>
          </cell>
          <cell r="X403" t="b">
            <v>0</v>
          </cell>
          <cell r="Y403" t="b">
            <v>0</v>
          </cell>
          <cell r="AF403" t="str">
            <v>49.278570</v>
          </cell>
          <cell r="AG403" t="str">
            <v>-122.781990</v>
          </cell>
          <cell r="AH403" t="str">
            <v>49° 16' 42.852'' N</v>
          </cell>
          <cell r="AI403" t="str">
            <v>122° 46' 55.164'' W</v>
          </cell>
          <cell r="AJ403" t="str">
            <v>(604) 939-9201</v>
          </cell>
          <cell r="AL403">
            <v>43983</v>
          </cell>
          <cell r="AM403">
            <v>45352</v>
          </cell>
        </row>
        <row r="404">
          <cell r="A404">
            <v>4230</v>
          </cell>
          <cell r="B404" t="str">
            <v>Henry Hudson Elementary School Replacement</v>
          </cell>
          <cell r="C404" t="str">
            <v>A 390-student elementary school replacement with a child care centre. Project funding from the Province ($29.06 million), the Vancouver School Board ($1.06 million) and the City of Vancouver ($10 million).</v>
          </cell>
          <cell r="D404">
            <v>45</v>
          </cell>
          <cell r="G404" t="str">
            <v>Institutional</v>
          </cell>
          <cell r="H404" t="str">
            <v>Education</v>
          </cell>
          <cell r="I404" t="str">
            <v>Educational Services</v>
          </cell>
          <cell r="J404">
            <v>2</v>
          </cell>
          <cell r="K404" t="str">
            <v>Vancouver</v>
          </cell>
          <cell r="L404" t="str">
            <v>School District 39</v>
          </cell>
          <cell r="N404" t="str">
            <v>Construction started</v>
          </cell>
          <cell r="P404" t="str">
            <v>Public Services</v>
          </cell>
          <cell r="Q404" t="b">
            <v>1</v>
          </cell>
          <cell r="R404" t="b">
            <v>1</v>
          </cell>
          <cell r="S404" t="b">
            <v>0</v>
          </cell>
          <cell r="T404" t="b">
            <v>1</v>
          </cell>
          <cell r="U404" t="b">
            <v>1</v>
          </cell>
          <cell r="V404" t="b">
            <v>1</v>
          </cell>
          <cell r="W404" t="str">
            <v>LEED gold</v>
          </cell>
          <cell r="X404" t="b">
            <v>0</v>
          </cell>
          <cell r="Y404" t="b">
            <v>0</v>
          </cell>
          <cell r="AD404" t="str">
            <v>20223</v>
          </cell>
          <cell r="AE404" t="str">
            <v>20251</v>
          </cell>
          <cell r="AJ404" t="str">
            <v>(604) 713-5255</v>
          </cell>
          <cell r="AL404">
            <v>43983</v>
          </cell>
          <cell r="AM404">
            <v>45352</v>
          </cell>
        </row>
        <row r="405">
          <cell r="A405">
            <v>4248</v>
          </cell>
          <cell r="B405" t="str">
            <v>Colwood Lodge Redevelopment</v>
          </cell>
          <cell r="C405" t="str">
            <v>Proposed redevelopment of the current lodge to a 15-storey building with 119 affordable units. Project is being redesigned.</v>
          </cell>
          <cell r="D405">
            <v>22</v>
          </cell>
          <cell r="G405" t="str">
            <v>Residential</v>
          </cell>
          <cell r="H405" t="str">
            <v>Primarily residential - Single use</v>
          </cell>
          <cell r="I405" t="str">
            <v>Seniors Housing</v>
          </cell>
          <cell r="J405">
            <v>1</v>
          </cell>
          <cell r="K405" t="str">
            <v>Colwood</v>
          </cell>
          <cell r="L405" t="str">
            <v>Greater Victoria Housing Society</v>
          </cell>
          <cell r="N405" t="str">
            <v>Proposed</v>
          </cell>
          <cell r="O405" t="str">
            <v>Permitting</v>
          </cell>
          <cell r="P405" t="str">
            <v>Residential/Commercial</v>
          </cell>
          <cell r="Q405" t="b">
            <v>0</v>
          </cell>
          <cell r="R405" t="b">
            <v>0</v>
          </cell>
          <cell r="S405" t="b">
            <v>0</v>
          </cell>
          <cell r="T405" t="b">
            <v>0</v>
          </cell>
          <cell r="U405" t="b">
            <v>0</v>
          </cell>
          <cell r="V405" t="b">
            <v>0</v>
          </cell>
          <cell r="X405" t="b">
            <v>0</v>
          </cell>
          <cell r="Y405" t="b">
            <v>0</v>
          </cell>
          <cell r="AD405" t="str">
            <v>20244</v>
          </cell>
          <cell r="AE405" t="str">
            <v>20262</v>
          </cell>
          <cell r="AF405" t="str">
            <v>48.441110</v>
          </cell>
          <cell r="AG405" t="str">
            <v>-123.467910</v>
          </cell>
          <cell r="AH405" t="str">
            <v>48° 26' 27.996'' N</v>
          </cell>
          <cell r="AI405" t="str">
            <v>123° 28' 4.476'' W</v>
          </cell>
          <cell r="AJ405" t="str">
            <v>(250) 384-3434</v>
          </cell>
          <cell r="AL405">
            <v>43983</v>
          </cell>
          <cell r="AM405">
            <v>45352</v>
          </cell>
        </row>
        <row r="406">
          <cell r="A406">
            <v>4247</v>
          </cell>
          <cell r="B406" t="str">
            <v>Esquimalt Lions Lodge Redevelopment</v>
          </cell>
          <cell r="C406" t="str">
            <v>Redevelopment of the current lodge to a 6-storey building with 77 affordable units.</v>
          </cell>
          <cell r="D406">
            <v>22</v>
          </cell>
          <cell r="G406" t="str">
            <v>Residential</v>
          </cell>
          <cell r="H406" t="str">
            <v>Primarily residential - Single use</v>
          </cell>
          <cell r="I406" t="str">
            <v>Seniors Housing</v>
          </cell>
          <cell r="J406">
            <v>1</v>
          </cell>
          <cell r="K406" t="str">
            <v>Esquimalt</v>
          </cell>
          <cell r="L406" t="str">
            <v>Greater Victoria Housing Society</v>
          </cell>
          <cell r="N406" t="str">
            <v>Construction started</v>
          </cell>
          <cell r="P406" t="str">
            <v>Residential/Commercial</v>
          </cell>
          <cell r="Q406" t="b">
            <v>0</v>
          </cell>
          <cell r="R406" t="b">
            <v>0</v>
          </cell>
          <cell r="S406" t="b">
            <v>0</v>
          </cell>
          <cell r="T406" t="b">
            <v>0</v>
          </cell>
          <cell r="U406" t="b">
            <v>0</v>
          </cell>
          <cell r="V406" t="b">
            <v>0</v>
          </cell>
          <cell r="X406" t="b">
            <v>0</v>
          </cell>
          <cell r="Y406" t="b">
            <v>0</v>
          </cell>
          <cell r="AD406" t="str">
            <v>20232</v>
          </cell>
          <cell r="AE406" t="str">
            <v>20242</v>
          </cell>
          <cell r="AF406" t="str">
            <v>48.440240</v>
          </cell>
          <cell r="AG406" t="str">
            <v>-123.399720</v>
          </cell>
          <cell r="AH406" t="str">
            <v>48° 26' 24.864'' N</v>
          </cell>
          <cell r="AI406" t="str">
            <v>123° 23' 58.992'' W</v>
          </cell>
          <cell r="AJ406" t="str">
            <v>(250) 384-3434</v>
          </cell>
          <cell r="AL406">
            <v>43983</v>
          </cell>
          <cell r="AM406">
            <v>45352</v>
          </cell>
        </row>
        <row r="407">
          <cell r="A407">
            <v>4246</v>
          </cell>
          <cell r="B407" t="str">
            <v>Popolo Condominium</v>
          </cell>
          <cell r="C407" t="str">
            <v>Proposed 81-unit development in a 6-storey condominium. Project will include 2 levels of underground parking.</v>
          </cell>
          <cell r="D407">
            <v>20</v>
          </cell>
          <cell r="E407" t="str">
            <v>Project completed-removing next issue</v>
          </cell>
          <cell r="G407" t="str">
            <v>Residential</v>
          </cell>
          <cell r="H407" t="str">
            <v>Primarily residential - Single use</v>
          </cell>
          <cell r="I407" t="str">
            <v>Residential</v>
          </cell>
          <cell r="J407">
            <v>2</v>
          </cell>
          <cell r="K407" t="str">
            <v>Vancouver</v>
          </cell>
          <cell r="L407" t="str">
            <v>EPIX Developments Ltd.</v>
          </cell>
          <cell r="M407" t="str">
            <v>TKA+D Architecture + Design Inc.</v>
          </cell>
          <cell r="N407" t="str">
            <v>Completed</v>
          </cell>
          <cell r="P407" t="str">
            <v>Residential/Commercial</v>
          </cell>
          <cell r="Q407" t="b">
            <v>0</v>
          </cell>
          <cell r="R407" t="b">
            <v>0</v>
          </cell>
          <cell r="S407" t="b">
            <v>0</v>
          </cell>
          <cell r="T407" t="b">
            <v>0</v>
          </cell>
          <cell r="U407" t="b">
            <v>0</v>
          </cell>
          <cell r="V407" t="b">
            <v>0</v>
          </cell>
          <cell r="X407" t="b">
            <v>0</v>
          </cell>
          <cell r="Y407" t="b">
            <v>0</v>
          </cell>
          <cell r="AD407" t="str">
            <v>20214</v>
          </cell>
          <cell r="AE407" t="str">
            <v>20241</v>
          </cell>
          <cell r="AF407" t="str">
            <v>49.262530</v>
          </cell>
          <cell r="AG407" t="str">
            <v>-123.059210</v>
          </cell>
          <cell r="AH407" t="str">
            <v>49° 15' 45.108'' N</v>
          </cell>
          <cell r="AI407" t="str">
            <v>123° 3' 33.156'' W</v>
          </cell>
          <cell r="AJ407" t="str">
            <v>(604) 569-1740</v>
          </cell>
          <cell r="AK407" t="str">
            <v>www.lifeatpopolo.com</v>
          </cell>
          <cell r="AL407">
            <v>43983</v>
          </cell>
          <cell r="AM407">
            <v>45352</v>
          </cell>
        </row>
        <row r="408">
          <cell r="A408">
            <v>4245</v>
          </cell>
          <cell r="B408" t="str">
            <v>Michigan Square Lowrise Affordable Housing</v>
          </cell>
          <cell r="C408" t="str">
            <v>97-unit affordable housing development in 4-storey lowrise apartments.</v>
          </cell>
          <cell r="D408">
            <v>34</v>
          </cell>
          <cell r="G408" t="str">
            <v>Residential</v>
          </cell>
          <cell r="H408" t="str">
            <v>Primarily residential - Single use</v>
          </cell>
          <cell r="I408" t="str">
            <v>Residential</v>
          </cell>
          <cell r="J408">
            <v>1</v>
          </cell>
          <cell r="K408" t="str">
            <v>Victoria</v>
          </cell>
          <cell r="L408" t="str">
            <v>Capital Regional Housing Corp.</v>
          </cell>
          <cell r="M408" t="str">
            <v>dHKarchitects</v>
          </cell>
          <cell r="N408" t="str">
            <v>Construction started</v>
          </cell>
          <cell r="P408" t="str">
            <v>Residential/Commercial</v>
          </cell>
          <cell r="Q408" t="b">
            <v>1</v>
          </cell>
          <cell r="R408" t="b">
            <v>0</v>
          </cell>
          <cell r="S408" t="b">
            <v>0</v>
          </cell>
          <cell r="T408" t="b">
            <v>1</v>
          </cell>
          <cell r="U408" t="b">
            <v>1</v>
          </cell>
          <cell r="V408" t="b">
            <v>0</v>
          </cell>
          <cell r="X408" t="b">
            <v>0</v>
          </cell>
          <cell r="Y408" t="b">
            <v>0</v>
          </cell>
          <cell r="AD408" t="str">
            <v>20222</v>
          </cell>
          <cell r="AE408" t="str">
            <v>20242</v>
          </cell>
          <cell r="AF408" t="str">
            <v>48.418780</v>
          </cell>
          <cell r="AG408" t="str">
            <v>-123.376410</v>
          </cell>
          <cell r="AH408" t="str">
            <v>48° 25' 7.608'' N</v>
          </cell>
          <cell r="AI408" t="str">
            <v>123° 22' 35.076'' W</v>
          </cell>
          <cell r="AL408">
            <v>43983</v>
          </cell>
          <cell r="AM408">
            <v>45352</v>
          </cell>
        </row>
        <row r="409">
          <cell r="A409">
            <v>4244</v>
          </cell>
          <cell r="B409" t="str">
            <v>Multi-family Apartments</v>
          </cell>
          <cell r="C409" t="str">
            <v>170-unit development in two 5-storey apartments.</v>
          </cell>
          <cell r="D409">
            <v>45</v>
          </cell>
          <cell r="E409" t="str">
            <v>Project completed-removing next issue</v>
          </cell>
          <cell r="G409" t="str">
            <v>Residential</v>
          </cell>
          <cell r="H409" t="str">
            <v>Primarily residential - Single use</v>
          </cell>
          <cell r="I409" t="str">
            <v>Residential</v>
          </cell>
          <cell r="J409">
            <v>1</v>
          </cell>
          <cell r="K409" t="str">
            <v>Sooke</v>
          </cell>
          <cell r="L409" t="str">
            <v>BC Housing</v>
          </cell>
          <cell r="M409" t="str">
            <v>Studio 531 Architects</v>
          </cell>
          <cell r="N409" t="str">
            <v>Completed</v>
          </cell>
          <cell r="P409" t="str">
            <v>Residential/Commercial</v>
          </cell>
          <cell r="Q409" t="b">
            <v>1</v>
          </cell>
          <cell r="R409" t="b">
            <v>0</v>
          </cell>
          <cell r="S409" t="b">
            <v>0</v>
          </cell>
          <cell r="T409" t="b">
            <v>0</v>
          </cell>
          <cell r="U409" t="b">
            <v>1</v>
          </cell>
          <cell r="V409" t="b">
            <v>0</v>
          </cell>
          <cell r="X409" t="b">
            <v>0</v>
          </cell>
          <cell r="Y409" t="b">
            <v>0</v>
          </cell>
          <cell r="AD409" t="str">
            <v>20212</v>
          </cell>
          <cell r="AE409" t="str">
            <v>20241</v>
          </cell>
          <cell r="AF409" t="str">
            <v>48.383200</v>
          </cell>
          <cell r="AG409" t="str">
            <v>-123.709600</v>
          </cell>
          <cell r="AH409" t="str">
            <v>48° 22' 59.52'' N</v>
          </cell>
          <cell r="AI409" t="str">
            <v>123° 42' 34.56'' W</v>
          </cell>
          <cell r="AJ409" t="str">
            <v>(250) 384-2131 (Architect)</v>
          </cell>
          <cell r="AL409">
            <v>43983</v>
          </cell>
          <cell r="AM409">
            <v>45352</v>
          </cell>
        </row>
        <row r="410">
          <cell r="A410">
            <v>4223</v>
          </cell>
          <cell r="B410" t="str">
            <v>Moody Elementary School Replacement</v>
          </cell>
          <cell r="C410" t="str">
            <v>Seismic school replacement for 325 students. Project will include a Neighbourhood Learning Centre.</v>
          </cell>
          <cell r="D410">
            <v>37</v>
          </cell>
          <cell r="G410" t="str">
            <v>Institutional</v>
          </cell>
          <cell r="H410" t="str">
            <v>Education</v>
          </cell>
          <cell r="I410" t="str">
            <v>Educational Services</v>
          </cell>
          <cell r="J410">
            <v>2</v>
          </cell>
          <cell r="K410" t="str">
            <v>Port Moody</v>
          </cell>
          <cell r="L410" t="str">
            <v>School District 43</v>
          </cell>
          <cell r="N410" t="str">
            <v>Construction started</v>
          </cell>
          <cell r="P410" t="str">
            <v>Public Services</v>
          </cell>
          <cell r="Q410" t="b">
            <v>1</v>
          </cell>
          <cell r="R410" t="b">
            <v>1</v>
          </cell>
          <cell r="S410" t="b">
            <v>0</v>
          </cell>
          <cell r="T410" t="b">
            <v>0</v>
          </cell>
          <cell r="U410" t="b">
            <v>0</v>
          </cell>
          <cell r="V410" t="b">
            <v>0</v>
          </cell>
          <cell r="X410" t="b">
            <v>0</v>
          </cell>
          <cell r="Y410" t="b">
            <v>0</v>
          </cell>
          <cell r="AD410" t="str">
            <v>20233</v>
          </cell>
          <cell r="AE410" t="str">
            <v>20252</v>
          </cell>
          <cell r="AF410" t="str">
            <v>49.276140</v>
          </cell>
          <cell r="AG410" t="str">
            <v>-122.851370</v>
          </cell>
          <cell r="AH410" t="str">
            <v>49° 16' 34.104'' N</v>
          </cell>
          <cell r="AI410" t="str">
            <v>122° 51' 4.932'' W</v>
          </cell>
          <cell r="AJ410" t="str">
            <v>(604) 939-9201</v>
          </cell>
          <cell r="AL410">
            <v>43983</v>
          </cell>
          <cell r="AM410">
            <v>45352</v>
          </cell>
        </row>
        <row r="411">
          <cell r="A411">
            <v>4240</v>
          </cell>
          <cell r="B411" t="str">
            <v>Mixed Use Development</v>
          </cell>
          <cell r="C411" t="str">
            <v>Proposed 6-storey development with 107-units of affordable housing and a food bank.</v>
          </cell>
          <cell r="D411">
            <v>22</v>
          </cell>
          <cell r="G411" t="str">
            <v>Residential</v>
          </cell>
          <cell r="H411" t="str">
            <v>Primarily residential - Single use</v>
          </cell>
          <cell r="I411" t="str">
            <v>Residential</v>
          </cell>
          <cell r="J411">
            <v>1</v>
          </cell>
          <cell r="K411" t="str">
            <v>Langford</v>
          </cell>
          <cell r="M411" t="str">
            <v>Studio 531 Architects</v>
          </cell>
          <cell r="N411" t="str">
            <v>Proposed</v>
          </cell>
          <cell r="O411" t="str">
            <v>Consultation/Approvals</v>
          </cell>
          <cell r="P411" t="str">
            <v>Residential/Commercial</v>
          </cell>
          <cell r="Q411" t="b">
            <v>0</v>
          </cell>
          <cell r="R411" t="b">
            <v>0</v>
          </cell>
          <cell r="S411" t="b">
            <v>0</v>
          </cell>
          <cell r="T411" t="b">
            <v>0</v>
          </cell>
          <cell r="U411" t="b">
            <v>0</v>
          </cell>
          <cell r="V411" t="b">
            <v>0</v>
          </cell>
          <cell r="X411" t="b">
            <v>0</v>
          </cell>
          <cell r="Y411" t="b">
            <v>0</v>
          </cell>
          <cell r="AF411" t="str">
            <v>48.446100</v>
          </cell>
          <cell r="AG411" t="str">
            <v>-123.499730</v>
          </cell>
          <cell r="AH411" t="str">
            <v>48° 26' 45.96'' N</v>
          </cell>
          <cell r="AI411" t="str">
            <v>123° 29' 59.028'' W</v>
          </cell>
          <cell r="AJ411" t="str">
            <v>(250) 384-2131 (Architect)</v>
          </cell>
          <cell r="AL411">
            <v>43983</v>
          </cell>
          <cell r="AM411">
            <v>45352</v>
          </cell>
        </row>
        <row r="412">
          <cell r="A412">
            <v>4192</v>
          </cell>
          <cell r="B412" t="str">
            <v>G.M. Shrum Upgrade Heating Ventilation Air Conditioning (HVAC) System project</v>
          </cell>
          <cell r="C412" t="str">
            <v>This project will address the risks caused by the poor condition of the HVAC system at the G.M. Shrum Generating Facility. The HVAC system which was originally installed in 1967 has become more difficult and costly to maintain, increasing the risk that it will no longer be able to operate safely and reliably.</v>
          </cell>
          <cell r="D412">
            <v>30</v>
          </cell>
          <cell r="G412" t="str">
            <v>Infrastructure</v>
          </cell>
          <cell r="H412" t="str">
            <v>Utilities</v>
          </cell>
          <cell r="I412" t="str">
            <v>Utilities</v>
          </cell>
          <cell r="J412">
            <v>8</v>
          </cell>
          <cell r="K412" t="str">
            <v>Hudson Hope</v>
          </cell>
          <cell r="L412" t="str">
            <v>BC Hydro</v>
          </cell>
          <cell r="N412" t="str">
            <v>Construction started</v>
          </cell>
          <cell r="P412" t="str">
            <v>Utilities (incl sewage treatment)</v>
          </cell>
          <cell r="Q412" t="b">
            <v>1</v>
          </cell>
          <cell r="R412" t="b">
            <v>0</v>
          </cell>
          <cell r="S412" t="b">
            <v>0</v>
          </cell>
          <cell r="T412" t="b">
            <v>0</v>
          </cell>
          <cell r="U412" t="b">
            <v>1</v>
          </cell>
          <cell r="V412" t="b">
            <v>0</v>
          </cell>
          <cell r="X412" t="b">
            <v>0</v>
          </cell>
          <cell r="Y412" t="b">
            <v>0</v>
          </cell>
          <cell r="AD412" t="str">
            <v>20202</v>
          </cell>
          <cell r="AE412" t="str">
            <v>20242</v>
          </cell>
          <cell r="AJ412" t="str">
            <v>(604) 623-4472   Toll Free: 1-866-647-3334</v>
          </cell>
          <cell r="AL412">
            <v>43983</v>
          </cell>
          <cell r="AM412">
            <v>45352</v>
          </cell>
        </row>
        <row r="413">
          <cell r="A413">
            <v>4228</v>
          </cell>
          <cell r="B413" t="str">
            <v>RCMP Detachment Building</v>
          </cell>
          <cell r="C413" t="str">
            <v>Construction of a 3-storey  facility will be a hub for forensic, traffic and other services.</v>
          </cell>
          <cell r="D413">
            <v>49</v>
          </cell>
          <cell r="E413" t="str">
            <v>Project completed-removing next issue</v>
          </cell>
          <cell r="G413" t="str">
            <v>Institutional</v>
          </cell>
          <cell r="H413" t="str">
            <v>Government buildings</v>
          </cell>
          <cell r="I413" t="str">
            <v>Public Administration</v>
          </cell>
          <cell r="J413">
            <v>1</v>
          </cell>
          <cell r="K413" t="str">
            <v>North Cowichan</v>
          </cell>
          <cell r="L413" t="str">
            <v>RCMP</v>
          </cell>
          <cell r="M413" t="str">
            <v>KMBR Architects</v>
          </cell>
          <cell r="N413" t="str">
            <v>Completed</v>
          </cell>
          <cell r="P413" t="str">
            <v>Public Services</v>
          </cell>
          <cell r="Q413" t="b">
            <v>1</v>
          </cell>
          <cell r="R413" t="b">
            <v>0</v>
          </cell>
          <cell r="S413" t="b">
            <v>1</v>
          </cell>
          <cell r="T413" t="b">
            <v>1</v>
          </cell>
          <cell r="U413" t="b">
            <v>0</v>
          </cell>
          <cell r="V413" t="b">
            <v>0</v>
          </cell>
          <cell r="X413" t="b">
            <v>0</v>
          </cell>
          <cell r="Y413" t="b">
            <v>0</v>
          </cell>
          <cell r="AD413" t="str">
            <v>20204</v>
          </cell>
          <cell r="AE413" t="str">
            <v>20241</v>
          </cell>
          <cell r="AJ413" t="str">
            <v>(250) 746-3100 (Mun. of North Cowichan)</v>
          </cell>
          <cell r="AL413">
            <v>43983</v>
          </cell>
          <cell r="AM413">
            <v>45352</v>
          </cell>
        </row>
        <row r="414">
          <cell r="A414">
            <v>4226</v>
          </cell>
          <cell r="B414" t="str">
            <v>Duke Point Terminal Expansion</v>
          </cell>
          <cell r="C414" t="str">
            <v>Proposed port expansion will extend the wharf to 325 metres and add two 24-metre cranes. Terminal upgrades include utility systems renewal, a new warehouse and support buildings. The project will receive $46.2 million from the federal National Trade Corridor Fund, and $15 million through BC's economic recovery plan. A 50-year lease agreement is in place between DP World and the Port of Nanaimo. A federal Impact Assessment review is in progress,</v>
          </cell>
          <cell r="D414">
            <v>105</v>
          </cell>
          <cell r="G414" t="str">
            <v>Infrastructure</v>
          </cell>
          <cell r="H414" t="str">
            <v>Other Transportation</v>
          </cell>
          <cell r="I414" t="str">
            <v>Port and Harbour Facilities</v>
          </cell>
          <cell r="J414">
            <v>1</v>
          </cell>
          <cell r="K414" t="str">
            <v>Nanaimo</v>
          </cell>
          <cell r="L414" t="str">
            <v>Nanaimo Port Authority/ DP World</v>
          </cell>
          <cell r="N414" t="str">
            <v>Proposed</v>
          </cell>
          <cell r="O414" t="str">
            <v>Preliminary/Feasibility</v>
          </cell>
          <cell r="P414" t="str">
            <v>Transportation &amp; Warehousing</v>
          </cell>
          <cell r="Q414" t="b">
            <v>1</v>
          </cell>
          <cell r="R414" t="b">
            <v>1</v>
          </cell>
          <cell r="S414" t="b">
            <v>1</v>
          </cell>
          <cell r="T414" t="b">
            <v>0</v>
          </cell>
          <cell r="U414" t="b">
            <v>0</v>
          </cell>
          <cell r="V414" t="b">
            <v>0</v>
          </cell>
          <cell r="X414" t="b">
            <v>0</v>
          </cell>
          <cell r="Y414" t="b">
            <v>0</v>
          </cell>
          <cell r="AB414">
            <v>900</v>
          </cell>
          <cell r="AD414" t="str">
            <v>20244</v>
          </cell>
          <cell r="AE414" t="str">
            <v>20254</v>
          </cell>
          <cell r="AF414" t="str">
            <v>49.145400</v>
          </cell>
          <cell r="AG414" t="str">
            <v>-123.880870</v>
          </cell>
          <cell r="AH414" t="str">
            <v>49° 8' 43.44'' N</v>
          </cell>
          <cell r="AI414" t="str">
            <v>123° 52' 51.132'' W</v>
          </cell>
          <cell r="AJ414" t="str">
            <v>(250) 753-4145</v>
          </cell>
          <cell r="AL414">
            <v>43983</v>
          </cell>
          <cell r="AM414">
            <v>45352</v>
          </cell>
        </row>
        <row r="415">
          <cell r="A415">
            <v>4224</v>
          </cell>
          <cell r="B415" t="str">
            <v>Montgomery Middle School Replacement</v>
          </cell>
          <cell r="C415" t="str">
            <v>Proposed seismic replacement of the Montgomery Middle School to include a Neighbourhood Learning Centre. Requires funding approval.</v>
          </cell>
          <cell r="D415">
            <v>58</v>
          </cell>
          <cell r="G415" t="str">
            <v>Institutional</v>
          </cell>
          <cell r="H415" t="str">
            <v>Education</v>
          </cell>
          <cell r="I415" t="str">
            <v>Educational Services</v>
          </cell>
          <cell r="J415">
            <v>2</v>
          </cell>
          <cell r="K415" t="str">
            <v>Coquitlam</v>
          </cell>
          <cell r="L415" t="str">
            <v>School District 43</v>
          </cell>
          <cell r="N415" t="str">
            <v>Proposed</v>
          </cell>
          <cell r="O415" t="str">
            <v>Preliminary/Feasibility</v>
          </cell>
          <cell r="P415" t="str">
            <v>Public Services</v>
          </cell>
          <cell r="Q415" t="b">
            <v>1</v>
          </cell>
          <cell r="R415" t="b">
            <v>1</v>
          </cell>
          <cell r="S415" t="b">
            <v>0</v>
          </cell>
          <cell r="T415" t="b">
            <v>0</v>
          </cell>
          <cell r="U415" t="b">
            <v>0</v>
          </cell>
          <cell r="V415" t="b">
            <v>0</v>
          </cell>
          <cell r="X415" t="b">
            <v>0</v>
          </cell>
          <cell r="Y415" t="b">
            <v>0</v>
          </cell>
          <cell r="AF415" t="str">
            <v>49.244660</v>
          </cell>
          <cell r="AG415" t="str">
            <v>-122.841370</v>
          </cell>
          <cell r="AH415" t="str">
            <v>49° 14' 40.776'' N</v>
          </cell>
          <cell r="AI415" t="str">
            <v>122° 50' 28.932'' W</v>
          </cell>
          <cell r="AJ415" t="str">
            <v>(604) 939-9201</v>
          </cell>
          <cell r="AL415">
            <v>43983</v>
          </cell>
          <cell r="AM415">
            <v>45352</v>
          </cell>
        </row>
        <row r="416">
          <cell r="A416">
            <v>4222</v>
          </cell>
          <cell r="B416" t="str">
            <v>The Education Learning Centre</v>
          </cell>
          <cell r="C416" t="str">
            <v>Proposed school board office replacement will be located on Winslow Ave.</v>
          </cell>
          <cell r="D416">
            <v>30</v>
          </cell>
          <cell r="G416" t="str">
            <v>Institutional</v>
          </cell>
          <cell r="H416" t="str">
            <v>Education</v>
          </cell>
          <cell r="I416" t="str">
            <v>Educational Services</v>
          </cell>
          <cell r="J416">
            <v>2</v>
          </cell>
          <cell r="K416" t="str">
            <v>Coquitlam</v>
          </cell>
          <cell r="L416" t="str">
            <v>School District 43</v>
          </cell>
          <cell r="N416" t="str">
            <v>Proposed</v>
          </cell>
          <cell r="O416" t="str">
            <v>Tender/Preconstruction</v>
          </cell>
          <cell r="P416" t="str">
            <v>Public Services</v>
          </cell>
          <cell r="Q416" t="b">
            <v>1</v>
          </cell>
          <cell r="R416" t="b">
            <v>0</v>
          </cell>
          <cell r="S416" t="b">
            <v>0</v>
          </cell>
          <cell r="T416" t="b">
            <v>0</v>
          </cell>
          <cell r="U416" t="b">
            <v>1</v>
          </cell>
          <cell r="V416" t="b">
            <v>0</v>
          </cell>
          <cell r="X416" t="b">
            <v>0</v>
          </cell>
          <cell r="Y416" t="b">
            <v>0</v>
          </cell>
          <cell r="AF416" t="str">
            <v>49.253830</v>
          </cell>
          <cell r="AG416" t="str">
            <v>-122.862090</v>
          </cell>
          <cell r="AH416" t="str">
            <v>49° 15' 13.788'' N</v>
          </cell>
          <cell r="AI416" t="str">
            <v>122° 51' 43.524'' W</v>
          </cell>
          <cell r="AJ416" t="str">
            <v>(604) 939-9201</v>
          </cell>
          <cell r="AL416">
            <v>43983</v>
          </cell>
          <cell r="AM416">
            <v>45352</v>
          </cell>
        </row>
        <row r="417">
          <cell r="A417">
            <v>4221</v>
          </cell>
          <cell r="B417" t="str">
            <v>Westminster Junction Affordable Housing</v>
          </cell>
          <cell r="C417" t="str">
            <v>Affordable housing development with 302-units in 3 six-storey apartments. The project will include a daycare facility and a parkade located at Gately and Kingsway Ave.</v>
          </cell>
          <cell r="D417">
            <v>96</v>
          </cell>
          <cell r="G417" t="str">
            <v>Residential</v>
          </cell>
          <cell r="H417" t="str">
            <v>Primarily residential - Single use</v>
          </cell>
          <cell r="I417" t="str">
            <v>Residential</v>
          </cell>
          <cell r="J417">
            <v>2</v>
          </cell>
          <cell r="K417" t="str">
            <v>Port Coquitlam</v>
          </cell>
          <cell r="L417" t="str">
            <v>Affordable Housing Societies</v>
          </cell>
          <cell r="N417" t="str">
            <v>Construction started</v>
          </cell>
          <cell r="P417" t="str">
            <v>Residential/Commercial</v>
          </cell>
          <cell r="Q417" t="b">
            <v>0</v>
          </cell>
          <cell r="R417" t="b">
            <v>0</v>
          </cell>
          <cell r="S417" t="b">
            <v>0</v>
          </cell>
          <cell r="T417" t="b">
            <v>0</v>
          </cell>
          <cell r="U417" t="b">
            <v>0</v>
          </cell>
          <cell r="V417" t="b">
            <v>0</v>
          </cell>
          <cell r="X417" t="b">
            <v>0</v>
          </cell>
          <cell r="Y417" t="b">
            <v>0</v>
          </cell>
          <cell r="AD417" t="str">
            <v>20234</v>
          </cell>
          <cell r="AE417" t="str">
            <v>20254</v>
          </cell>
          <cell r="AF417" t="str">
            <v>49.265530</v>
          </cell>
          <cell r="AG417" t="str">
            <v>-122.783040</v>
          </cell>
          <cell r="AH417" t="str">
            <v>49° 15' 55.908'' N</v>
          </cell>
          <cell r="AI417" t="str">
            <v>122° 46' 58.944'' W</v>
          </cell>
          <cell r="AL417">
            <v>43983</v>
          </cell>
          <cell r="AM417">
            <v>45352</v>
          </cell>
        </row>
        <row r="418">
          <cell r="A418">
            <v>4241</v>
          </cell>
          <cell r="B418" t="str">
            <v>Elysian Terraces Multi-family Development</v>
          </cell>
          <cell r="C418" t="str">
            <v>A 77-unit development of mixed apartment, townhouse and condominium housing. The townhouse phase has completed construction.</v>
          </cell>
          <cell r="D418">
            <v>18</v>
          </cell>
          <cell r="G418" t="str">
            <v>Residential</v>
          </cell>
          <cell r="H418" t="str">
            <v>Primarily residential - Single use</v>
          </cell>
          <cell r="I418" t="str">
            <v>Residential</v>
          </cell>
          <cell r="J418">
            <v>1</v>
          </cell>
          <cell r="K418" t="str">
            <v>Colwood</v>
          </cell>
          <cell r="L418" t="str">
            <v>Beacon Carmannah Developments</v>
          </cell>
          <cell r="M418" t="str">
            <v>Lowe Hammond Rowe Architects</v>
          </cell>
          <cell r="N418" t="str">
            <v>Construction started</v>
          </cell>
          <cell r="P418" t="str">
            <v>Residential/Commercial</v>
          </cell>
          <cell r="Q418" t="b">
            <v>0</v>
          </cell>
          <cell r="R418" t="b">
            <v>0</v>
          </cell>
          <cell r="S418" t="b">
            <v>0</v>
          </cell>
          <cell r="T418" t="b">
            <v>0</v>
          </cell>
          <cell r="U418" t="b">
            <v>0</v>
          </cell>
          <cell r="V418" t="b">
            <v>0</v>
          </cell>
          <cell r="X418" t="b">
            <v>0</v>
          </cell>
          <cell r="Y418" t="b">
            <v>0</v>
          </cell>
          <cell r="AD418" t="str">
            <v>20214</v>
          </cell>
          <cell r="AE418" t="str">
            <v>20244</v>
          </cell>
          <cell r="AF418" t="str">
            <v>48.431100</v>
          </cell>
          <cell r="AG418" t="str">
            <v>-123.501330</v>
          </cell>
          <cell r="AH418" t="str">
            <v>48° 25' 51.96'' N</v>
          </cell>
          <cell r="AI418" t="str">
            <v>123° 30' 4.788'' W</v>
          </cell>
          <cell r="AJ418" t="str">
            <v>(250) 812-4939</v>
          </cell>
          <cell r="AL418">
            <v>43983</v>
          </cell>
          <cell r="AM418">
            <v>45352</v>
          </cell>
        </row>
        <row r="419">
          <cell r="A419">
            <v>4200</v>
          </cell>
          <cell r="B419" t="str">
            <v>Business and Creative Technologies Facility</v>
          </cell>
          <cell r="C419" t="str">
            <v>Proposed 140,000 sq ft building for expansion of classrooms and research laboratories.</v>
          </cell>
          <cell r="D419">
            <v>110</v>
          </cell>
          <cell r="G419" t="str">
            <v>Institutional</v>
          </cell>
          <cell r="H419" t="str">
            <v>Education</v>
          </cell>
          <cell r="I419" t="str">
            <v>Educational Services</v>
          </cell>
          <cell r="J419">
            <v>2</v>
          </cell>
          <cell r="K419" t="str">
            <v>Burnaby</v>
          </cell>
          <cell r="L419" t="str">
            <v>Simon Fraser University</v>
          </cell>
          <cell r="N419" t="str">
            <v>Proposed</v>
          </cell>
          <cell r="O419" t="str">
            <v>Preliminary/Feasibility</v>
          </cell>
          <cell r="P419" t="str">
            <v>Public Services</v>
          </cell>
          <cell r="Q419" t="b">
            <v>1</v>
          </cell>
          <cell r="R419" t="b">
            <v>0</v>
          </cell>
          <cell r="S419" t="b">
            <v>0</v>
          </cell>
          <cell r="T419" t="b">
            <v>0</v>
          </cell>
          <cell r="U419" t="b">
            <v>1</v>
          </cell>
          <cell r="V419" t="b">
            <v>1</v>
          </cell>
          <cell r="W419" t="str">
            <v>LEED</v>
          </cell>
          <cell r="X419" t="b">
            <v>0</v>
          </cell>
          <cell r="Y419" t="b">
            <v>0</v>
          </cell>
          <cell r="AJ419" t="str">
            <v>(604) 453-4500</v>
          </cell>
          <cell r="AL419">
            <v>43891</v>
          </cell>
          <cell r="AM419">
            <v>45352</v>
          </cell>
        </row>
        <row r="420">
          <cell r="A420">
            <v>4212</v>
          </cell>
          <cell r="B420" t="str">
            <v>Tilbury Phase 1 LNG Expansion Project</v>
          </cell>
          <cell r="C420" t="str">
            <v>Proposed expansion includes a 0.65 million tonne liquefaction capacity increase and an up to 3 km gas line upgrade from the Tilbury facility to the Tilbury gate station.</v>
          </cell>
          <cell r="D420">
            <v>60</v>
          </cell>
          <cell r="G420" t="str">
            <v>Industrial</v>
          </cell>
          <cell r="H420" t="str">
            <v>Oil &amp; Gas</v>
          </cell>
          <cell r="I420" t="str">
            <v>Liquefied Natural Gas</v>
          </cell>
          <cell r="J420">
            <v>2</v>
          </cell>
          <cell r="K420" t="str">
            <v>Delta</v>
          </cell>
          <cell r="L420" t="str">
            <v>Fortis BC Inc.</v>
          </cell>
          <cell r="N420" t="str">
            <v>Proposed</v>
          </cell>
          <cell r="O420" t="str">
            <v>Consultation/Approvals</v>
          </cell>
          <cell r="P420" t="str">
            <v>Mining &amp; Oil &amp; Gas Extraction</v>
          </cell>
          <cell r="Q420" t="b">
            <v>0</v>
          </cell>
          <cell r="R420" t="b">
            <v>0</v>
          </cell>
          <cell r="S420" t="b">
            <v>0</v>
          </cell>
          <cell r="T420" t="b">
            <v>0</v>
          </cell>
          <cell r="U420" t="b">
            <v>0</v>
          </cell>
          <cell r="V420" t="b">
            <v>0</v>
          </cell>
          <cell r="X420" t="b">
            <v>0</v>
          </cell>
          <cell r="Y420" t="b">
            <v>0</v>
          </cell>
          <cell r="AD420" t="str">
            <v>20243</v>
          </cell>
          <cell r="AE420" t="str">
            <v>20284</v>
          </cell>
          <cell r="AJ420" t="str">
            <v>(604) 576-7536</v>
          </cell>
          <cell r="AL420">
            <v>43891</v>
          </cell>
          <cell r="AM420">
            <v>45352</v>
          </cell>
        </row>
        <row r="421">
          <cell r="A421">
            <v>4197</v>
          </cell>
          <cell r="B421" t="str">
            <v>Gateway Building (Nursing, Kinesiology, UBC Health &amp; Integrated Student Health Services)</v>
          </cell>
          <cell r="C421" t="str">
            <v>New building for the School of Nursing and the School of Kinesiology will also house Integrated Student Health Services. The project will include classrooms, labs, and 4 lecture theatres.</v>
          </cell>
          <cell r="D421">
            <v>190</v>
          </cell>
          <cell r="G421" t="str">
            <v>Institutional</v>
          </cell>
          <cell r="H421" t="str">
            <v>Education</v>
          </cell>
          <cell r="I421" t="str">
            <v>Educational Services</v>
          </cell>
          <cell r="J421">
            <v>2</v>
          </cell>
          <cell r="K421" t="str">
            <v>Vancouver</v>
          </cell>
          <cell r="L421" t="str">
            <v>University of British Columbia</v>
          </cell>
          <cell r="N421" t="str">
            <v>Construction started</v>
          </cell>
          <cell r="P421" t="str">
            <v>Public Services</v>
          </cell>
          <cell r="Q421" t="b">
            <v>1</v>
          </cell>
          <cell r="R421" t="b">
            <v>0</v>
          </cell>
          <cell r="S421" t="b">
            <v>0</v>
          </cell>
          <cell r="T421" t="b">
            <v>0</v>
          </cell>
          <cell r="U421" t="b">
            <v>1</v>
          </cell>
          <cell r="V421" t="b">
            <v>0</v>
          </cell>
          <cell r="X421" t="b">
            <v>0</v>
          </cell>
          <cell r="Y421" t="b">
            <v>0</v>
          </cell>
          <cell r="AD421" t="str">
            <v>20223</v>
          </cell>
          <cell r="AE421" t="str">
            <v>20252</v>
          </cell>
          <cell r="AJ421" t="str">
            <v>(604) 731-3103</v>
          </cell>
          <cell r="AL421">
            <v>43891</v>
          </cell>
          <cell r="AM421">
            <v>45352</v>
          </cell>
        </row>
        <row r="422">
          <cell r="A422">
            <v>4199</v>
          </cell>
          <cell r="B422" t="str">
            <v>UBC Okanagan - Interdisciplinary Collaboration and Innovation (ICI) Building</v>
          </cell>
          <cell r="C422" t="str">
            <v>Development of a 146,000 sq ft facility to accommodate the interdisciplinary research and academic programming centre.</v>
          </cell>
          <cell r="D422">
            <v>109</v>
          </cell>
          <cell r="G422" t="str">
            <v>Institutional</v>
          </cell>
          <cell r="H422" t="str">
            <v>Education</v>
          </cell>
          <cell r="I422" t="str">
            <v>Educational Services</v>
          </cell>
          <cell r="J422">
            <v>3</v>
          </cell>
          <cell r="K422" t="str">
            <v>Kelowna</v>
          </cell>
          <cell r="L422" t="str">
            <v>University of British Columbia</v>
          </cell>
          <cell r="N422" t="str">
            <v>Construction started</v>
          </cell>
          <cell r="P422" t="str">
            <v>Public Services</v>
          </cell>
          <cell r="Q422" t="b">
            <v>1</v>
          </cell>
          <cell r="R422" t="b">
            <v>0</v>
          </cell>
          <cell r="S422" t="b">
            <v>0</v>
          </cell>
          <cell r="T422" t="b">
            <v>0</v>
          </cell>
          <cell r="U422" t="b">
            <v>1</v>
          </cell>
          <cell r="V422" t="b">
            <v>1</v>
          </cell>
          <cell r="W422" t="str">
            <v>LEED gold</v>
          </cell>
          <cell r="X422" t="b">
            <v>0</v>
          </cell>
          <cell r="Y422" t="b">
            <v>0</v>
          </cell>
          <cell r="AD422" t="str">
            <v>20223</v>
          </cell>
          <cell r="AE422" t="str">
            <v>20253</v>
          </cell>
          <cell r="AL422">
            <v>43891</v>
          </cell>
          <cell r="AM422">
            <v>45352</v>
          </cell>
        </row>
        <row r="423">
          <cell r="A423">
            <v>4202</v>
          </cell>
          <cell r="B423" t="str">
            <v>Vernon Active Living Centre</v>
          </cell>
          <cell r="C423" t="str">
            <v>Proposed recreation centre with an indoor pool and fitness amenities. Project located at the former Kin Race Track is in early planning stages.</v>
          </cell>
          <cell r="D423">
            <v>90</v>
          </cell>
          <cell r="G423" t="str">
            <v>Commercial</v>
          </cell>
          <cell r="H423" t="str">
            <v>Recreation</v>
          </cell>
          <cell r="I423" t="str">
            <v>Arts, Entertainment &amp; Recreation</v>
          </cell>
          <cell r="J423">
            <v>3</v>
          </cell>
          <cell r="K423" t="str">
            <v>Vernon</v>
          </cell>
          <cell r="L423" t="str">
            <v>City of Vernon</v>
          </cell>
          <cell r="M423" t="str">
            <v>Faulkner Browns Architects</v>
          </cell>
          <cell r="N423" t="str">
            <v>Proposed</v>
          </cell>
          <cell r="O423" t="str">
            <v>Preliminary/Feasibility</v>
          </cell>
          <cell r="P423" t="str">
            <v>Other Services</v>
          </cell>
          <cell r="Q423" t="b">
            <v>1</v>
          </cell>
          <cell r="R423" t="b">
            <v>0</v>
          </cell>
          <cell r="S423" t="b">
            <v>0</v>
          </cell>
          <cell r="T423" t="b">
            <v>1</v>
          </cell>
          <cell r="U423" t="b">
            <v>0</v>
          </cell>
          <cell r="V423" t="b">
            <v>0</v>
          </cell>
          <cell r="X423" t="b">
            <v>0</v>
          </cell>
          <cell r="Y423" t="b">
            <v>0</v>
          </cell>
          <cell r="AD423" t="str">
            <v>20243</v>
          </cell>
          <cell r="AE423" t="str">
            <v>20264</v>
          </cell>
          <cell r="AJ423" t="str">
            <v>(250) 545-1361 (Vernon City)</v>
          </cell>
          <cell r="AL423">
            <v>43891</v>
          </cell>
          <cell r="AM423">
            <v>45352</v>
          </cell>
        </row>
        <row r="424">
          <cell r="A424">
            <v>4204</v>
          </cell>
          <cell r="B424" t="str">
            <v>1880 Main Street Apartments</v>
          </cell>
          <cell r="C424" t="str">
            <v>Proposed 131-unit rental apartments in an 11-storey building with retail space at ground level.</v>
          </cell>
          <cell r="D424">
            <v>25</v>
          </cell>
          <cell r="G424" t="str">
            <v>Residential</v>
          </cell>
          <cell r="H424" t="str">
            <v>Primarily residential - Single use</v>
          </cell>
          <cell r="I424" t="str">
            <v>Residential</v>
          </cell>
          <cell r="J424">
            <v>2</v>
          </cell>
          <cell r="K424" t="str">
            <v>Vancouver</v>
          </cell>
          <cell r="L424" t="str">
            <v>Cressey Development Corp.</v>
          </cell>
          <cell r="M424" t="str">
            <v>Francl Architecture_x000D_
Francl Architecture_x000D_
Francl Architecture</v>
          </cell>
          <cell r="N424" t="str">
            <v>Proposed</v>
          </cell>
          <cell r="O424" t="str">
            <v>Tender/Preconstruction</v>
          </cell>
          <cell r="P424" t="str">
            <v>Residential/Commercial</v>
          </cell>
          <cell r="Q424" t="b">
            <v>0</v>
          </cell>
          <cell r="R424" t="b">
            <v>0</v>
          </cell>
          <cell r="S424" t="b">
            <v>0</v>
          </cell>
          <cell r="T424" t="b">
            <v>0</v>
          </cell>
          <cell r="U424" t="b">
            <v>0</v>
          </cell>
          <cell r="V424" t="b">
            <v>0</v>
          </cell>
          <cell r="X424" t="b">
            <v>0</v>
          </cell>
          <cell r="Y424" t="b">
            <v>0</v>
          </cell>
          <cell r="AF424" t="str">
            <v>49.268290</v>
          </cell>
          <cell r="AG424" t="str">
            <v>-123.100610</v>
          </cell>
          <cell r="AH424" t="str">
            <v>49° 16' 5.844'' N</v>
          </cell>
          <cell r="AI424" t="str">
            <v>123° 6' 2.196'' W</v>
          </cell>
          <cell r="AJ424" t="str">
            <v>(604) 683-1256</v>
          </cell>
          <cell r="AL424">
            <v>43891</v>
          </cell>
          <cell r="AM424">
            <v>45352</v>
          </cell>
        </row>
        <row r="425">
          <cell r="A425">
            <v>4205</v>
          </cell>
          <cell r="B425" t="str">
            <v>HandyDART Operations and Maintenance Facility, Victoria Regional Transit Commission</v>
          </cell>
          <cell r="C425" t="str">
            <v>New Operations and Maintenance Facility and associated works for custom transit, including administrative space, operations building and transit yard to accommodate 110 custom transit buses. Facility construction underway.</v>
          </cell>
          <cell r="D425">
            <v>84</v>
          </cell>
          <cell r="G425" t="str">
            <v>Infrastructure</v>
          </cell>
          <cell r="H425" t="str">
            <v>Other Transportation</v>
          </cell>
          <cell r="I425" t="str">
            <v>Transportation</v>
          </cell>
          <cell r="J425">
            <v>1</v>
          </cell>
          <cell r="K425" t="str">
            <v>View Royal</v>
          </cell>
          <cell r="L425" t="str">
            <v>BC Ministry of Transportation and Infrastructure / BC Transit</v>
          </cell>
          <cell r="N425" t="str">
            <v>Construction started</v>
          </cell>
          <cell r="P425" t="str">
            <v>Transportation &amp; Warehousing</v>
          </cell>
          <cell r="Q425" t="b">
            <v>1</v>
          </cell>
          <cell r="R425" t="b">
            <v>1</v>
          </cell>
          <cell r="S425" t="b">
            <v>1</v>
          </cell>
          <cell r="T425" t="b">
            <v>1</v>
          </cell>
          <cell r="U425" t="b">
            <v>0</v>
          </cell>
          <cell r="V425" t="b">
            <v>1</v>
          </cell>
          <cell r="W425" t="str">
            <v>LEED</v>
          </cell>
          <cell r="X425" t="b">
            <v>0</v>
          </cell>
          <cell r="Y425" t="b">
            <v>0</v>
          </cell>
          <cell r="AD425" t="str">
            <v>20194</v>
          </cell>
          <cell r="AE425" t="str">
            <v>20254</v>
          </cell>
          <cell r="AJ425" t="str">
            <v>(250) 426-1500</v>
          </cell>
          <cell r="AL425">
            <v>43891</v>
          </cell>
          <cell r="AM425">
            <v>45352</v>
          </cell>
        </row>
        <row r="426">
          <cell r="A426">
            <v>4206</v>
          </cell>
          <cell r="B426" t="str">
            <v>Expo and Millennium Upgrade Program</v>
          </cell>
          <cell r="C426" t="str">
            <v>Upgrades and expansion of Expo and Millennium SkyTrain facilities and systems and purchase of over 200 new SkyTrain cars.</v>
          </cell>
          <cell r="D426">
            <v>1429</v>
          </cell>
          <cell r="G426" t="str">
            <v>Infrastructure</v>
          </cell>
          <cell r="H426" t="str">
            <v>Roads &amp; Highways</v>
          </cell>
          <cell r="I426" t="str">
            <v>Transportation</v>
          </cell>
          <cell r="J426">
            <v>2</v>
          </cell>
          <cell r="K426" t="str">
            <v>Metro Vancouver</v>
          </cell>
          <cell r="L426" t="str">
            <v>TransLink / BC Ministry of Transportation and Infrastructure</v>
          </cell>
          <cell r="N426" t="str">
            <v>Construction started</v>
          </cell>
          <cell r="P426" t="str">
            <v>Transportation &amp; Warehousing</v>
          </cell>
          <cell r="Q426" t="b">
            <v>1</v>
          </cell>
          <cell r="R426" t="b">
            <v>0</v>
          </cell>
          <cell r="S426" t="b">
            <v>1</v>
          </cell>
          <cell r="T426" t="b">
            <v>0</v>
          </cell>
          <cell r="U426" t="b">
            <v>1</v>
          </cell>
          <cell r="V426" t="b">
            <v>0</v>
          </cell>
          <cell r="X426" t="b">
            <v>0</v>
          </cell>
          <cell r="Y426" t="b">
            <v>0</v>
          </cell>
          <cell r="AD426" t="str">
            <v>20203</v>
          </cell>
          <cell r="AE426" t="str">
            <v>20284</v>
          </cell>
          <cell r="AJ426" t="str">
            <v>(250) 426-1500</v>
          </cell>
          <cell r="AL426">
            <v>43891</v>
          </cell>
          <cell r="AM426">
            <v>45352</v>
          </cell>
        </row>
        <row r="427">
          <cell r="A427">
            <v>4194</v>
          </cell>
          <cell r="B427" t="str">
            <v>Affordable Rental Housing</v>
          </cell>
          <cell r="C427" t="str">
            <v>Development of two 14-storey buildings with 163 affordable rental homes and 80 shelter spaces. Vancouver Aboriginal Friendship Centre Society (VAFCS) will operate the shelter located at 1015 East Hastings St. Project has received development approval.</v>
          </cell>
          <cell r="D427">
            <v>20</v>
          </cell>
          <cell r="G427" t="str">
            <v>Residential</v>
          </cell>
          <cell r="H427" t="str">
            <v>Primarily residential - Single use</v>
          </cell>
          <cell r="I427" t="str">
            <v>Social Housing</v>
          </cell>
          <cell r="J427">
            <v>2</v>
          </cell>
          <cell r="K427" t="str">
            <v>Vancouver</v>
          </cell>
          <cell r="L427" t="str">
            <v>BC Housing/ Vancouver Aboriginal Friendship Society (VAFCS)</v>
          </cell>
          <cell r="N427" t="str">
            <v>Construction started</v>
          </cell>
          <cell r="P427" t="str">
            <v>Residential/Commercial</v>
          </cell>
          <cell r="Q427" t="b">
            <v>1</v>
          </cell>
          <cell r="R427" t="b">
            <v>1</v>
          </cell>
          <cell r="S427" t="b">
            <v>0</v>
          </cell>
          <cell r="T427" t="b">
            <v>1</v>
          </cell>
          <cell r="U427" t="b">
            <v>0</v>
          </cell>
          <cell r="V427" t="b">
            <v>0</v>
          </cell>
          <cell r="X427" t="b">
            <v>0</v>
          </cell>
          <cell r="Y427" t="b">
            <v>0</v>
          </cell>
          <cell r="AD427" t="str">
            <v>20233</v>
          </cell>
          <cell r="AE427" t="str">
            <v>20242</v>
          </cell>
          <cell r="AF427" t="str">
            <v>49.281290</v>
          </cell>
          <cell r="AG427" t="str">
            <v>-123.081830</v>
          </cell>
          <cell r="AH427" t="str">
            <v>49° 16' 52.644'' N</v>
          </cell>
          <cell r="AI427" t="str">
            <v>123° 4' 54.588'' W</v>
          </cell>
          <cell r="AJ427" t="str">
            <v>(604) 873-7011 (Vancouver City)</v>
          </cell>
          <cell r="AL427">
            <v>43891</v>
          </cell>
          <cell r="AM427">
            <v>45352</v>
          </cell>
        </row>
        <row r="428">
          <cell r="A428">
            <v>4211</v>
          </cell>
          <cell r="B428" t="str">
            <v>Okanagan Capacity Upgrade</v>
          </cell>
          <cell r="C428" t="str">
            <v>Proposed gas line capacity increase will see existing line extended by approximately 30 km north. The project</v>
          </cell>
          <cell r="D428">
            <v>327</v>
          </cell>
          <cell r="G428" t="str">
            <v>Infrastructure</v>
          </cell>
          <cell r="H428" t="str">
            <v>Utilities</v>
          </cell>
          <cell r="I428" t="str">
            <v>Utilities</v>
          </cell>
          <cell r="J428">
            <v>3</v>
          </cell>
          <cell r="K428" t="str">
            <v>Penticton</v>
          </cell>
          <cell r="L428" t="str">
            <v>Fortis BC Inc.</v>
          </cell>
          <cell r="N428" t="str">
            <v>Proposed</v>
          </cell>
          <cell r="P428" t="str">
            <v>Utilities (incl sewage treatment)</v>
          </cell>
          <cell r="Q428" t="b">
            <v>0</v>
          </cell>
          <cell r="R428" t="b">
            <v>0</v>
          </cell>
          <cell r="S428" t="b">
            <v>0</v>
          </cell>
          <cell r="T428" t="b">
            <v>0</v>
          </cell>
          <cell r="U428" t="b">
            <v>0</v>
          </cell>
          <cell r="V428" t="b">
            <v>0</v>
          </cell>
          <cell r="X428" t="b">
            <v>0</v>
          </cell>
          <cell r="Y428" t="b">
            <v>0</v>
          </cell>
          <cell r="AJ428" t="str">
            <v>(250) 368-0500</v>
          </cell>
          <cell r="AL428">
            <v>43891</v>
          </cell>
          <cell r="AM428">
            <v>45352</v>
          </cell>
        </row>
        <row r="429">
          <cell r="A429">
            <v>4191</v>
          </cell>
          <cell r="B429" t="str">
            <v>Ta'talu Elementary (Site 207) (former Sunnyside Elementary)</v>
          </cell>
          <cell r="C429" t="str">
            <v>New school for 80K and 575 elementary students. Project will include a Neighbourhood Learning Centre.</v>
          </cell>
          <cell r="D429">
            <v>44</v>
          </cell>
          <cell r="G429" t="str">
            <v>Institutional</v>
          </cell>
          <cell r="H429" t="str">
            <v>Education</v>
          </cell>
          <cell r="I429" t="str">
            <v>Educational Services</v>
          </cell>
          <cell r="J429">
            <v>2</v>
          </cell>
          <cell r="K429" t="str">
            <v>Surrey</v>
          </cell>
          <cell r="L429" t="str">
            <v>School District 36</v>
          </cell>
          <cell r="N429" t="str">
            <v>Construction started</v>
          </cell>
          <cell r="P429" t="str">
            <v>Public Services</v>
          </cell>
          <cell r="Q429" t="b">
            <v>1</v>
          </cell>
          <cell r="R429" t="b">
            <v>1</v>
          </cell>
          <cell r="S429" t="b">
            <v>0</v>
          </cell>
          <cell r="T429" t="b">
            <v>0</v>
          </cell>
          <cell r="U429" t="b">
            <v>0</v>
          </cell>
          <cell r="V429" t="b">
            <v>1</v>
          </cell>
          <cell r="W429" t="str">
            <v>LEED gold</v>
          </cell>
          <cell r="X429" t="b">
            <v>0</v>
          </cell>
          <cell r="Y429" t="b">
            <v>0</v>
          </cell>
          <cell r="AD429" t="str">
            <v>20222</v>
          </cell>
          <cell r="AE429" t="str">
            <v>20251</v>
          </cell>
          <cell r="AF429" t="str">
            <v>49.148210</v>
          </cell>
          <cell r="AG429" t="str">
            <v>-122.763530</v>
          </cell>
          <cell r="AH429" t="str">
            <v>49° 8' 53.556'' N</v>
          </cell>
          <cell r="AI429" t="str">
            <v>122° 45' 48.708'' W</v>
          </cell>
          <cell r="AJ429" t="str">
            <v>(604) 596-7733</v>
          </cell>
          <cell r="AL429">
            <v>43891</v>
          </cell>
          <cell r="AM429">
            <v>45352</v>
          </cell>
        </row>
        <row r="430">
          <cell r="A430">
            <v>4213</v>
          </cell>
          <cell r="B430" t="str">
            <v>Tilbury Phase 2 LNG expansion project</v>
          </cell>
          <cell r="C430" t="str">
            <v>Phase 2 expansion includes a 162,000 cubic metre tank that would triple the current storage capacity and an increased LNG liquefaction capacity to 3.5 million tonnes/yr.</v>
          </cell>
          <cell r="D430">
            <v>3000</v>
          </cell>
          <cell r="F430" t="str">
            <v>Review</v>
          </cell>
          <cell r="G430" t="str">
            <v>Industrial</v>
          </cell>
          <cell r="H430" t="str">
            <v>Oil &amp; Gas</v>
          </cell>
          <cell r="I430" t="str">
            <v>Liquefied Natural Gas</v>
          </cell>
          <cell r="J430">
            <v>2</v>
          </cell>
          <cell r="K430" t="str">
            <v>Delta</v>
          </cell>
          <cell r="L430" t="str">
            <v>Fortis BC Inc.</v>
          </cell>
          <cell r="N430" t="str">
            <v>Proposed</v>
          </cell>
          <cell r="O430" t="str">
            <v>Preliminary/Feasibility</v>
          </cell>
          <cell r="P430" t="str">
            <v>Mining &amp; Oil &amp; Gas Extraction</v>
          </cell>
          <cell r="Q430" t="b">
            <v>0</v>
          </cell>
          <cell r="R430" t="b">
            <v>0</v>
          </cell>
          <cell r="S430" t="b">
            <v>0</v>
          </cell>
          <cell r="T430" t="b">
            <v>0</v>
          </cell>
          <cell r="U430" t="b">
            <v>0</v>
          </cell>
          <cell r="V430" t="b">
            <v>0</v>
          </cell>
          <cell r="X430" t="b">
            <v>0</v>
          </cell>
          <cell r="Y430" t="b">
            <v>0</v>
          </cell>
          <cell r="AD430" t="str">
            <v>20244</v>
          </cell>
          <cell r="AE430" t="str">
            <v>20284</v>
          </cell>
          <cell r="AF430" t="str">
            <v>49.142440</v>
          </cell>
          <cell r="AG430" t="str">
            <v>123.034160°</v>
          </cell>
          <cell r="AH430" t="str">
            <v>49° 8' 32.784'' N</v>
          </cell>
          <cell r="AI430" t="str">
            <v>123° 2' 2.976'' W</v>
          </cell>
          <cell r="AJ430" t="str">
            <v>(604) 576-7536</v>
          </cell>
          <cell r="AL430">
            <v>43891</v>
          </cell>
          <cell r="AM430">
            <v>45352</v>
          </cell>
        </row>
        <row r="431">
          <cell r="A431">
            <v>4214</v>
          </cell>
          <cell r="B431" t="str">
            <v>Fleetwood Village 2 Apartment Complex</v>
          </cell>
          <cell r="C431" t="str">
            <v>793-unit development in seven 6-storey apartments and townhouses.</v>
          </cell>
          <cell r="D431">
            <v>160</v>
          </cell>
          <cell r="G431" t="str">
            <v>Residential</v>
          </cell>
          <cell r="H431" t="str">
            <v>Primarily residential - Single use</v>
          </cell>
          <cell r="I431" t="str">
            <v>Residential</v>
          </cell>
          <cell r="J431">
            <v>2</v>
          </cell>
          <cell r="K431" t="str">
            <v>Surrey</v>
          </cell>
          <cell r="L431" t="str">
            <v>Estkin Developments Ltd.</v>
          </cell>
          <cell r="M431" t="str">
            <v>Barnett Dembek Architects Inc</v>
          </cell>
          <cell r="N431" t="str">
            <v>Construction started</v>
          </cell>
          <cell r="P431" t="str">
            <v>Residential/Commercial</v>
          </cell>
          <cell r="Q431" t="b">
            <v>0</v>
          </cell>
          <cell r="R431" t="b">
            <v>0</v>
          </cell>
          <cell r="S431" t="b">
            <v>0</v>
          </cell>
          <cell r="T431" t="b">
            <v>0</v>
          </cell>
          <cell r="U431" t="b">
            <v>0</v>
          </cell>
          <cell r="V431" t="b">
            <v>0</v>
          </cell>
          <cell r="X431" t="b">
            <v>0</v>
          </cell>
          <cell r="Y431" t="b">
            <v>0</v>
          </cell>
          <cell r="AD431" t="str">
            <v>20231</v>
          </cell>
          <cell r="AE431" t="str">
            <v>20264</v>
          </cell>
          <cell r="AF431" t="str">
            <v>49.158510</v>
          </cell>
          <cell r="AG431" t="str">
            <v>-122.789940</v>
          </cell>
          <cell r="AH431" t="str">
            <v>49° 9' 30.6288'' N</v>
          </cell>
          <cell r="AI431" t="str">
            <v>122° 47' 23.784'' W</v>
          </cell>
          <cell r="AL431">
            <v>43891</v>
          </cell>
          <cell r="AM431">
            <v>45352</v>
          </cell>
        </row>
        <row r="432">
          <cell r="A432">
            <v>4215</v>
          </cell>
          <cell r="B432" t="str">
            <v>District Northwest Towers</v>
          </cell>
          <cell r="C432" t="str">
            <v>Proposed 922-unit condominium and 104-unit rental complex in 39, 45, and 11-storey towers will include 5-levels of underground parking, and a child care facility. Project has received approval from council.</v>
          </cell>
          <cell r="D432">
            <v>500</v>
          </cell>
          <cell r="G432" t="str">
            <v>Residential</v>
          </cell>
          <cell r="H432" t="str">
            <v>Primarily residential - Single use</v>
          </cell>
          <cell r="I432" t="str">
            <v>Residential</v>
          </cell>
          <cell r="J432">
            <v>2</v>
          </cell>
          <cell r="K432" t="str">
            <v>Surrey</v>
          </cell>
          <cell r="L432" t="str">
            <v>Thind Properties</v>
          </cell>
          <cell r="M432" t="str">
            <v>IBI Group</v>
          </cell>
          <cell r="N432" t="str">
            <v>Proposed</v>
          </cell>
          <cell r="O432" t="str">
            <v>Tender/Preconstruction</v>
          </cell>
          <cell r="P432" t="str">
            <v>Residential/Commercial</v>
          </cell>
          <cell r="Q432" t="b">
            <v>0</v>
          </cell>
          <cell r="R432" t="b">
            <v>0</v>
          </cell>
          <cell r="S432" t="b">
            <v>0</v>
          </cell>
          <cell r="T432" t="b">
            <v>0</v>
          </cell>
          <cell r="U432" t="b">
            <v>0</v>
          </cell>
          <cell r="V432" t="b">
            <v>0</v>
          </cell>
          <cell r="X432" t="b">
            <v>0</v>
          </cell>
          <cell r="Y432" t="b">
            <v>0</v>
          </cell>
          <cell r="AE432" t="str">
            <v>20272</v>
          </cell>
          <cell r="AF432" t="str">
            <v>49.193260</v>
          </cell>
          <cell r="AG432" t="str">
            <v>-122.849950</v>
          </cell>
          <cell r="AH432" t="str">
            <v>49° 11' 35.736'' N</v>
          </cell>
          <cell r="AI432" t="str">
            <v>122° 50' 59.82'' W</v>
          </cell>
          <cell r="AL432">
            <v>43891</v>
          </cell>
          <cell r="AM432">
            <v>45352</v>
          </cell>
        </row>
        <row r="433">
          <cell r="A433">
            <v>4216</v>
          </cell>
          <cell r="B433" t="str">
            <v>Commissioner Street Road and Rail Improvements</v>
          </cell>
          <cell r="C433" t="str">
            <v>Project to realign Commissioner St between Nanaimo St and Slocan St. and to add two rail tracks to increase capacity to 6 tracks. Funding will be provided by the VFPA, CP Rail and the federal government through the National Trade Corridors Fund.</v>
          </cell>
          <cell r="D433">
            <v>84</v>
          </cell>
          <cell r="G433" t="str">
            <v>Infrastructure</v>
          </cell>
          <cell r="H433" t="str">
            <v>Other Transportation</v>
          </cell>
          <cell r="I433" t="str">
            <v>Port and Harbour Facilities</v>
          </cell>
          <cell r="J433">
            <v>2</v>
          </cell>
          <cell r="K433" t="str">
            <v>Vancouver</v>
          </cell>
          <cell r="L433" t="str">
            <v>Vancouver Fraser Port Authority (VFPA)/ CP Rail</v>
          </cell>
          <cell r="N433" t="str">
            <v>Construction started</v>
          </cell>
          <cell r="P433" t="str">
            <v>Transportation &amp; Warehousing</v>
          </cell>
          <cell r="Q433" t="b">
            <v>1</v>
          </cell>
          <cell r="R433" t="b">
            <v>1</v>
          </cell>
          <cell r="S433" t="b">
            <v>0</v>
          </cell>
          <cell r="T433" t="b">
            <v>0</v>
          </cell>
          <cell r="U433" t="b">
            <v>0</v>
          </cell>
          <cell r="V433" t="b">
            <v>0</v>
          </cell>
          <cell r="X433" t="b">
            <v>0</v>
          </cell>
          <cell r="Y433" t="b">
            <v>0</v>
          </cell>
          <cell r="AD433" t="str">
            <v>20211</v>
          </cell>
          <cell r="AE433" t="str">
            <v>20242</v>
          </cell>
          <cell r="AJ433" t="str">
            <v>(604) 665-9000</v>
          </cell>
          <cell r="AL433">
            <v>43891</v>
          </cell>
          <cell r="AM433">
            <v>45352</v>
          </cell>
        </row>
        <row r="434">
          <cell r="A434">
            <v>4217</v>
          </cell>
          <cell r="B434" t="str">
            <v>Pitt Meadows Road and Rail Improvements Project</v>
          </cell>
          <cell r="C434" t="str">
            <v>Improvements include a 2-lane overpass at Kennedy Rd at the rail line, a 4-lane underpass at Harris Rd and a rail line extension. Funding will be provided by the VFPA, CP Rail and the federal government through the National Trade Corridors Fund.</v>
          </cell>
          <cell r="D434">
            <v>195</v>
          </cell>
          <cell r="G434" t="str">
            <v>Infrastructure</v>
          </cell>
          <cell r="H434" t="str">
            <v>Other Transportation</v>
          </cell>
          <cell r="I434" t="str">
            <v>Port and Harbour Facilities</v>
          </cell>
          <cell r="J434">
            <v>2</v>
          </cell>
          <cell r="K434" t="str">
            <v>Pitt Meadows</v>
          </cell>
          <cell r="L434" t="str">
            <v>Vancouver Fraser Port Authority (VFPA)/ CP Rail</v>
          </cell>
          <cell r="N434" t="str">
            <v>Proposed</v>
          </cell>
          <cell r="O434" t="str">
            <v>Consultation/Approvals</v>
          </cell>
          <cell r="P434" t="str">
            <v>Transportation &amp; Warehousing</v>
          </cell>
          <cell r="Q434" t="b">
            <v>1</v>
          </cell>
          <cell r="R434" t="b">
            <v>1</v>
          </cell>
          <cell r="S434" t="b">
            <v>0</v>
          </cell>
          <cell r="T434" t="b">
            <v>0</v>
          </cell>
          <cell r="U434" t="b">
            <v>0</v>
          </cell>
          <cell r="V434" t="b">
            <v>0</v>
          </cell>
          <cell r="X434" t="b">
            <v>0</v>
          </cell>
          <cell r="Y434" t="b">
            <v>0</v>
          </cell>
          <cell r="AD434" t="str">
            <v>20242</v>
          </cell>
          <cell r="AE434" t="str">
            <v>20264</v>
          </cell>
          <cell r="AJ434" t="str">
            <v>(604) 665-9000</v>
          </cell>
          <cell r="AL434">
            <v>43891</v>
          </cell>
          <cell r="AM434">
            <v>45352</v>
          </cell>
        </row>
        <row r="435">
          <cell r="A435">
            <v>4218</v>
          </cell>
          <cell r="B435" t="str">
            <v>Burnaby Rail Corridor Improvements Project / Holdom Overpass</v>
          </cell>
          <cell r="C435" t="str">
            <v>A 4-lane overpass will connect Holdom Ave to Douglas Rd. Upgrades to ventilation and rail access to Thorton Tunnel. Funding will be provided by the VFPA, CP Rail and the federal government through the National Trade Corridors Fund.</v>
          </cell>
          <cell r="D435">
            <v>214</v>
          </cell>
          <cell r="G435" t="str">
            <v>Infrastructure</v>
          </cell>
          <cell r="H435" t="str">
            <v>Other Transportation</v>
          </cell>
          <cell r="I435" t="str">
            <v>Port and Harbour Facilities</v>
          </cell>
          <cell r="J435">
            <v>2</v>
          </cell>
          <cell r="K435" t="str">
            <v>Burnaby</v>
          </cell>
          <cell r="L435" t="str">
            <v>Vancouver Fraser Port Authority (VFPA)/ CP Rail</v>
          </cell>
          <cell r="N435" t="str">
            <v>Proposed</v>
          </cell>
          <cell r="O435" t="str">
            <v>Preliminary/Feasibility</v>
          </cell>
          <cell r="P435" t="str">
            <v>Transportation &amp; Warehousing</v>
          </cell>
          <cell r="Q435" t="b">
            <v>1</v>
          </cell>
          <cell r="R435" t="b">
            <v>0</v>
          </cell>
          <cell r="S435" t="b">
            <v>1</v>
          </cell>
          <cell r="T435" t="b">
            <v>0</v>
          </cell>
          <cell r="U435" t="b">
            <v>0</v>
          </cell>
          <cell r="V435" t="b">
            <v>0</v>
          </cell>
          <cell r="X435" t="b">
            <v>0</v>
          </cell>
          <cell r="Y435" t="b">
            <v>0</v>
          </cell>
          <cell r="AD435" t="str">
            <v>20242</v>
          </cell>
          <cell r="AE435" t="str">
            <v>20254</v>
          </cell>
          <cell r="AJ435" t="str">
            <v>(604) 665-9000</v>
          </cell>
          <cell r="AL435">
            <v>43891</v>
          </cell>
          <cell r="AM435">
            <v>45352</v>
          </cell>
        </row>
        <row r="436">
          <cell r="A436">
            <v>4219</v>
          </cell>
          <cell r="B436" t="str">
            <v>Portside/Blundell Road Improvements Project</v>
          </cell>
          <cell r="C436" t="str">
            <v>Project will include a new overpass on Portside Rd and widening of Blundell Rd to four lanes. Funding will be provided by the VFPA, CP Rail and the federal government through the National Trade Corridors Fund.</v>
          </cell>
          <cell r="D436">
            <v>110</v>
          </cell>
          <cell r="G436" t="str">
            <v>Infrastructure</v>
          </cell>
          <cell r="H436" t="str">
            <v>Other Transportation</v>
          </cell>
          <cell r="I436" t="str">
            <v>Port and Harbour Facilities</v>
          </cell>
          <cell r="J436">
            <v>2</v>
          </cell>
          <cell r="K436" t="str">
            <v>Richmond</v>
          </cell>
          <cell r="L436" t="str">
            <v>Vancouver Fraser Port Authority (VFPA)/ CP Rail</v>
          </cell>
          <cell r="N436" t="str">
            <v>Proposed</v>
          </cell>
          <cell r="O436" t="str">
            <v>Preliminary/Feasibility</v>
          </cell>
          <cell r="P436" t="str">
            <v>Transportation &amp; Warehousing</v>
          </cell>
          <cell r="Q436" t="b">
            <v>0</v>
          </cell>
          <cell r="R436" t="b">
            <v>0</v>
          </cell>
          <cell r="S436" t="b">
            <v>0</v>
          </cell>
          <cell r="T436" t="b">
            <v>0</v>
          </cell>
          <cell r="U436" t="b">
            <v>0</v>
          </cell>
          <cell r="V436" t="b">
            <v>0</v>
          </cell>
          <cell r="X436" t="b">
            <v>0</v>
          </cell>
          <cell r="Y436" t="b">
            <v>0</v>
          </cell>
          <cell r="AJ436" t="str">
            <v>(604) 665-9000</v>
          </cell>
          <cell r="AL436">
            <v>43891</v>
          </cell>
          <cell r="AM436">
            <v>45352</v>
          </cell>
        </row>
        <row r="437">
          <cell r="A437">
            <v>4209</v>
          </cell>
          <cell r="B437" t="str">
            <v>Inland Gas Upgrades</v>
          </cell>
          <cell r="C437" t="str">
            <v>Upgrades and maintenance of natural gas lines will include regulation and replacement of up to 29 sections of line serving communities across BC. The project includes inline inspection equipment installation in 2020. British Columbia Utilities Commission (BCUC) approval was received in Jan 2020.</v>
          </cell>
          <cell r="D437">
            <v>360</v>
          </cell>
          <cell r="G437" t="str">
            <v>Infrastructure</v>
          </cell>
          <cell r="H437" t="str">
            <v>Utilities</v>
          </cell>
          <cell r="I437" t="str">
            <v>Utilities</v>
          </cell>
          <cell r="J437">
            <v>4</v>
          </cell>
          <cell r="K437" t="str">
            <v>Cranbrook, Sparwood</v>
          </cell>
          <cell r="L437" t="str">
            <v>Fortis BC Inc.</v>
          </cell>
          <cell r="N437" t="str">
            <v>Construction started</v>
          </cell>
          <cell r="P437" t="str">
            <v>Utilities (incl sewage treatment)</v>
          </cell>
          <cell r="Q437" t="b">
            <v>0</v>
          </cell>
          <cell r="R437" t="b">
            <v>0</v>
          </cell>
          <cell r="S437" t="b">
            <v>0</v>
          </cell>
          <cell r="T437" t="b">
            <v>0</v>
          </cell>
          <cell r="U437" t="b">
            <v>0</v>
          </cell>
          <cell r="V437" t="b">
            <v>0</v>
          </cell>
          <cell r="X437" t="b">
            <v>0</v>
          </cell>
          <cell r="Y437" t="b">
            <v>0</v>
          </cell>
          <cell r="AD437" t="str">
            <v>20203</v>
          </cell>
          <cell r="AE437" t="str">
            <v>20244</v>
          </cell>
          <cell r="AJ437" t="str">
            <v>(250) 368-0500</v>
          </cell>
          <cell r="AL437">
            <v>43891</v>
          </cell>
          <cell r="AM437">
            <v>45352</v>
          </cell>
        </row>
        <row r="438">
          <cell r="A438">
            <v>4176</v>
          </cell>
          <cell r="B438" t="str">
            <v>Mount Pleasant Lions Manor Redevelopment</v>
          </cell>
          <cell r="C438" t="str">
            <v>11-storey tower with 82 units of social housing is called The Aster. Project located on the site of the Mount Pleasant Lions Manor, has been approved by council.</v>
          </cell>
          <cell r="D438">
            <v>22</v>
          </cell>
          <cell r="E438" t="str">
            <v>Project completed-removing next issue</v>
          </cell>
          <cell r="G438" t="str">
            <v>Residential</v>
          </cell>
          <cell r="H438" t="str">
            <v>Primarily residential - Single use</v>
          </cell>
          <cell r="I438" t="str">
            <v>Social Housing</v>
          </cell>
          <cell r="J438">
            <v>2</v>
          </cell>
          <cell r="K438" t="str">
            <v>Vancouver</v>
          </cell>
          <cell r="L438" t="str">
            <v>Brightside Homes/ Wall Financial/ BC Housing</v>
          </cell>
          <cell r="M438" t="str">
            <v>IBI Group</v>
          </cell>
          <cell r="N438" t="str">
            <v>Completed</v>
          </cell>
          <cell r="P438" t="str">
            <v>Residential/Commercial</v>
          </cell>
          <cell r="Q438" t="b">
            <v>1</v>
          </cell>
          <cell r="R438" t="b">
            <v>0</v>
          </cell>
          <cell r="S438" t="b">
            <v>0</v>
          </cell>
          <cell r="T438" t="b">
            <v>0</v>
          </cell>
          <cell r="U438" t="b">
            <v>1</v>
          </cell>
          <cell r="V438" t="b">
            <v>1</v>
          </cell>
          <cell r="W438" t="str">
            <v>LEED gold</v>
          </cell>
          <cell r="X438" t="b">
            <v>0</v>
          </cell>
          <cell r="Y438" t="b">
            <v>0</v>
          </cell>
          <cell r="AD438" t="str">
            <v>20231</v>
          </cell>
          <cell r="AE438" t="str">
            <v>20241</v>
          </cell>
          <cell r="AF438" t="str">
            <v>49.265700</v>
          </cell>
          <cell r="AG438" t="str">
            <v>-123.097780</v>
          </cell>
          <cell r="AH438" t="str">
            <v>49° 15' 56.52'' N</v>
          </cell>
          <cell r="AI438" t="str">
            <v>123° 5' 52.008'' W</v>
          </cell>
          <cell r="AL438">
            <v>43891</v>
          </cell>
          <cell r="AM438">
            <v>45352</v>
          </cell>
        </row>
        <row r="439">
          <cell r="A439">
            <v>4195</v>
          </cell>
          <cell r="B439" t="str">
            <v>Inglewood Care Centre Redevelopment</v>
          </cell>
          <cell r="C439" t="str">
            <v>Phased redevelopment of a 230-unit care centre at 725 Inglewood Ave. Phase 2 will include 120 additional suites and possible future expansion of services on the site. Project will be a BC Housing partnership with Baptist Housing Society and Vancouver Coastal Health.</v>
          </cell>
          <cell r="D439">
            <v>20</v>
          </cell>
          <cell r="G439" t="str">
            <v>Residential</v>
          </cell>
          <cell r="H439" t="str">
            <v>Primarily residential - Single use</v>
          </cell>
          <cell r="I439" t="str">
            <v>Social Housing</v>
          </cell>
          <cell r="J439">
            <v>2</v>
          </cell>
          <cell r="K439" t="str">
            <v>West Vancouver</v>
          </cell>
          <cell r="L439" t="str">
            <v>BC Housing</v>
          </cell>
          <cell r="N439" t="str">
            <v>Proposed</v>
          </cell>
          <cell r="O439" t="str">
            <v>Permitting</v>
          </cell>
          <cell r="P439" t="str">
            <v>Residential/Commercial</v>
          </cell>
          <cell r="Q439" t="b">
            <v>1</v>
          </cell>
          <cell r="R439" t="b">
            <v>1</v>
          </cell>
          <cell r="S439" t="b">
            <v>0</v>
          </cell>
          <cell r="T439" t="b">
            <v>0</v>
          </cell>
          <cell r="U439" t="b">
            <v>0</v>
          </cell>
          <cell r="V439" t="b">
            <v>0</v>
          </cell>
          <cell r="X439" t="b">
            <v>0</v>
          </cell>
          <cell r="Y439" t="b">
            <v>0</v>
          </cell>
          <cell r="AD439" t="str">
            <v>20242</v>
          </cell>
          <cell r="AE439" t="str">
            <v>20254</v>
          </cell>
          <cell r="AF439" t="str">
            <v>49.334890</v>
          </cell>
          <cell r="AG439" t="str">
            <v>-123.135550</v>
          </cell>
          <cell r="AH439" t="str">
            <v>49° 20' 5.604'' N</v>
          </cell>
          <cell r="AI439" t="str">
            <v>123° 8' 7.98'' W</v>
          </cell>
          <cell r="AJ439" t="str">
            <v>(604) 456-8895</v>
          </cell>
          <cell r="AK439" t="str">
            <v>www.renewinglewood.ca</v>
          </cell>
          <cell r="AL439">
            <v>43891</v>
          </cell>
          <cell r="AM439">
            <v>45352</v>
          </cell>
        </row>
        <row r="440">
          <cell r="A440">
            <v>4159</v>
          </cell>
          <cell r="B440" t="str">
            <v>Sperling Substation Metalclad Switchgear  Replacement Project</v>
          </cell>
          <cell r="C440" t="str">
            <v>This project will address the existing asset health, reliability and safety risks associated with the 12kV 60 series feeder section and the bulk oil breaker in the 12 kV 70/80 series feeder section, insufficient electrical clearances in the 60 series feeder section, and arc flash safety risks associated with the 12kV indoor metalclad switchgear.</v>
          </cell>
          <cell r="D440">
            <v>76</v>
          </cell>
          <cell r="G440" t="str">
            <v>Infrastructure</v>
          </cell>
          <cell r="H440" t="str">
            <v>Utilities</v>
          </cell>
          <cell r="I440" t="str">
            <v>Utilities</v>
          </cell>
          <cell r="J440">
            <v>2</v>
          </cell>
          <cell r="K440" t="str">
            <v>Vancouver</v>
          </cell>
          <cell r="L440" t="str">
            <v>BC Hydro</v>
          </cell>
          <cell r="N440" t="str">
            <v>Construction started</v>
          </cell>
          <cell r="P440" t="str">
            <v>Utilities (incl sewage treatment)</v>
          </cell>
          <cell r="Q440" t="b">
            <v>1</v>
          </cell>
          <cell r="R440" t="b">
            <v>0</v>
          </cell>
          <cell r="S440" t="b">
            <v>0</v>
          </cell>
          <cell r="T440" t="b">
            <v>0</v>
          </cell>
          <cell r="U440" t="b">
            <v>1</v>
          </cell>
          <cell r="V440" t="b">
            <v>0</v>
          </cell>
          <cell r="X440" t="b">
            <v>0</v>
          </cell>
          <cell r="Y440" t="b">
            <v>0</v>
          </cell>
          <cell r="AD440" t="str">
            <v>20194</v>
          </cell>
          <cell r="AE440" t="str">
            <v>20263</v>
          </cell>
          <cell r="AJ440" t="str">
            <v>(604) 623-4472   Toll Free: 1-866-647-3334</v>
          </cell>
          <cell r="AL440">
            <v>43800</v>
          </cell>
          <cell r="AM440">
            <v>45352</v>
          </cell>
        </row>
        <row r="441">
          <cell r="A441">
            <v>4162</v>
          </cell>
          <cell r="B441" t="str">
            <v>Cowichan Secondary School Replacement</v>
          </cell>
          <cell r="C441" t="str">
            <v>New secondary school with capacity for 1.100 students will include a Neighbourhood Learning Centre. Funding will be provided by the Province and the Cowichan Valley School District ($2.2million).</v>
          </cell>
          <cell r="D441">
            <v>86</v>
          </cell>
          <cell r="G441" t="str">
            <v>Institutional</v>
          </cell>
          <cell r="H441" t="str">
            <v>Education</v>
          </cell>
          <cell r="I441" t="str">
            <v>Educational Services</v>
          </cell>
          <cell r="J441">
            <v>1</v>
          </cell>
          <cell r="K441" t="str">
            <v>Duncan</v>
          </cell>
          <cell r="L441" t="str">
            <v>School District 79</v>
          </cell>
          <cell r="N441" t="str">
            <v>Construction started</v>
          </cell>
          <cell r="P441" t="str">
            <v>Public Services</v>
          </cell>
          <cell r="Q441" t="b">
            <v>1</v>
          </cell>
          <cell r="R441" t="b">
            <v>1</v>
          </cell>
          <cell r="S441" t="b">
            <v>0</v>
          </cell>
          <cell r="T441" t="b">
            <v>0</v>
          </cell>
          <cell r="U441" t="b">
            <v>0</v>
          </cell>
          <cell r="V441" t="b">
            <v>0</v>
          </cell>
          <cell r="X441" t="b">
            <v>0</v>
          </cell>
          <cell r="Y441" t="b">
            <v>0</v>
          </cell>
          <cell r="AD441" t="str">
            <v>20214</v>
          </cell>
          <cell r="AE441" t="str">
            <v>20243</v>
          </cell>
          <cell r="AJ441" t="str">
            <v>(250) 748-2557</v>
          </cell>
          <cell r="AL441">
            <v>43800</v>
          </cell>
          <cell r="AM441">
            <v>45352</v>
          </cell>
        </row>
        <row r="442">
          <cell r="A442">
            <v>4164</v>
          </cell>
          <cell r="B442" t="str">
            <v>Ocean Front Village Care Facility</v>
          </cell>
          <cell r="C442" t="str">
            <v>Proposed long-term care facility will have 155 beds and include respite spaces. Project is located at Cliffe Ave and 29th St.</v>
          </cell>
          <cell r="D442">
            <v>28</v>
          </cell>
          <cell r="G442" t="str">
            <v>Institutional</v>
          </cell>
          <cell r="H442" t="str">
            <v>Health</v>
          </cell>
          <cell r="I442" t="str">
            <v>Health Care and Social Assistance</v>
          </cell>
          <cell r="J442">
            <v>1</v>
          </cell>
          <cell r="K442" t="str">
            <v>Courtenay</v>
          </cell>
          <cell r="L442" t="str">
            <v>Island Health Authority</v>
          </cell>
          <cell r="N442" t="str">
            <v>Proposed</v>
          </cell>
          <cell r="O442" t="str">
            <v>Consultation/Approvals</v>
          </cell>
          <cell r="P442" t="str">
            <v>Public Services</v>
          </cell>
          <cell r="Q442" t="b">
            <v>1</v>
          </cell>
          <cell r="R442" t="b">
            <v>1</v>
          </cell>
          <cell r="S442" t="b">
            <v>0</v>
          </cell>
          <cell r="T442" t="b">
            <v>0</v>
          </cell>
          <cell r="U442" t="b">
            <v>0</v>
          </cell>
          <cell r="V442" t="b">
            <v>0</v>
          </cell>
          <cell r="X442" t="b">
            <v>0</v>
          </cell>
          <cell r="Y442" t="b">
            <v>0</v>
          </cell>
          <cell r="AE442" t="str">
            <v>20212</v>
          </cell>
          <cell r="AL442">
            <v>43800</v>
          </cell>
          <cell r="AM442">
            <v>45352</v>
          </cell>
        </row>
        <row r="443">
          <cell r="A443">
            <v>4167</v>
          </cell>
          <cell r="B443" t="str">
            <v>Senakw Housing Project</v>
          </cell>
          <cell r="C443" t="str">
            <v>Development of 6,000 units of mixed residential and affordable rental housing in 11 towers up to 56 storeys.</v>
          </cell>
          <cell r="D443">
            <v>3000</v>
          </cell>
          <cell r="G443" t="str">
            <v>Residential</v>
          </cell>
          <cell r="H443" t="str">
            <v>Primarily residential - Single use</v>
          </cell>
          <cell r="I443" t="str">
            <v>Residential</v>
          </cell>
          <cell r="J443">
            <v>2</v>
          </cell>
          <cell r="K443" t="str">
            <v>Vancouver</v>
          </cell>
          <cell r="L443" t="str">
            <v>Westbank Projects/ Squamish Nation</v>
          </cell>
          <cell r="M443" t="str">
            <v>Revery Architecture</v>
          </cell>
          <cell r="N443" t="str">
            <v>Construction started</v>
          </cell>
          <cell r="P443" t="str">
            <v>Residential/Commercial</v>
          </cell>
          <cell r="Q443" t="b">
            <v>0</v>
          </cell>
          <cell r="R443" t="b">
            <v>0</v>
          </cell>
          <cell r="S443" t="b">
            <v>0</v>
          </cell>
          <cell r="T443" t="b">
            <v>0</v>
          </cell>
          <cell r="U443" t="b">
            <v>0</v>
          </cell>
          <cell r="V443" t="b">
            <v>0</v>
          </cell>
          <cell r="X443" t="b">
            <v>0</v>
          </cell>
          <cell r="Y443" t="b">
            <v>1</v>
          </cell>
          <cell r="Z443" t="str">
            <v>Squamish Nation</v>
          </cell>
          <cell r="AA443" t="str">
            <v>Project partner</v>
          </cell>
          <cell r="AD443" t="str">
            <v>20214</v>
          </cell>
          <cell r="AE443" t="str">
            <v>20264</v>
          </cell>
          <cell r="AJ443" t="str">
            <v>(604) 685-8986</v>
          </cell>
          <cell r="AL443">
            <v>43800</v>
          </cell>
          <cell r="AM443">
            <v>45352</v>
          </cell>
        </row>
        <row r="444">
          <cell r="A444">
            <v>4169</v>
          </cell>
          <cell r="B444" t="str">
            <v>NGL Recovery Plant</v>
          </cell>
          <cell r="C444" t="str">
            <v>Proposed project that include two components, a natural gas liquid (NGL) extraction plant and a separation plant that will remove ethane feedstock from gas supplied by the Westcoast Pipeline (project ID #3028).</v>
          </cell>
          <cell r="D444">
            <v>1500</v>
          </cell>
          <cell r="G444" t="str">
            <v>Industrial</v>
          </cell>
          <cell r="H444" t="str">
            <v>Oil &amp; Gas</v>
          </cell>
          <cell r="I444" t="str">
            <v>Natural Gas Processing</v>
          </cell>
          <cell r="J444">
            <v>5</v>
          </cell>
          <cell r="K444" t="str">
            <v>Prince George</v>
          </cell>
          <cell r="L444" t="str">
            <v>West Coast Olefins Ltd.</v>
          </cell>
          <cell r="N444" t="str">
            <v>Proposed</v>
          </cell>
          <cell r="P444" t="str">
            <v>Mining &amp; Oil &amp; Gas Extraction</v>
          </cell>
          <cell r="Q444" t="b">
            <v>0</v>
          </cell>
          <cell r="R444" t="b">
            <v>0</v>
          </cell>
          <cell r="S444" t="b">
            <v>0</v>
          </cell>
          <cell r="T444" t="b">
            <v>0</v>
          </cell>
          <cell r="U444" t="b">
            <v>0</v>
          </cell>
          <cell r="V444" t="b">
            <v>0</v>
          </cell>
          <cell r="X444" t="b">
            <v>0</v>
          </cell>
          <cell r="Y444" t="b">
            <v>0</v>
          </cell>
          <cell r="AC444">
            <v>150</v>
          </cell>
          <cell r="AJ444" t="str">
            <v>(403) 350-8434</v>
          </cell>
          <cell r="AL444">
            <v>43800</v>
          </cell>
          <cell r="AM444">
            <v>45352</v>
          </cell>
        </row>
        <row r="445">
          <cell r="A445">
            <v>4170</v>
          </cell>
          <cell r="B445" t="str">
            <v>Ethylene Derivative Plant</v>
          </cell>
          <cell r="C445" t="str">
            <v>Proposed plant to manufacture polyethylene products from the ethane produced at Olefins Ethylene Plant. Project is in very preliminary stages.</v>
          </cell>
          <cell r="G445" t="str">
            <v>Industrial</v>
          </cell>
          <cell r="H445" t="str">
            <v>Manufacturing - Petrochemical</v>
          </cell>
          <cell r="I445" t="str">
            <v>Petrochemical Manufacturing</v>
          </cell>
          <cell r="J445">
            <v>5</v>
          </cell>
          <cell r="K445" t="str">
            <v>Prince George</v>
          </cell>
          <cell r="N445" t="str">
            <v>Proposed</v>
          </cell>
          <cell r="O445" t="str">
            <v>Preliminary/Feasibility</v>
          </cell>
          <cell r="P445" t="str">
            <v>Manufacturing</v>
          </cell>
          <cell r="Q445" t="b">
            <v>0</v>
          </cell>
          <cell r="R445" t="b">
            <v>0</v>
          </cell>
          <cell r="S445" t="b">
            <v>0</v>
          </cell>
          <cell r="T445" t="b">
            <v>0</v>
          </cell>
          <cell r="U445" t="b">
            <v>0</v>
          </cell>
          <cell r="V445" t="b">
            <v>0</v>
          </cell>
          <cell r="X445" t="b">
            <v>0</v>
          </cell>
          <cell r="Y445" t="b">
            <v>0</v>
          </cell>
          <cell r="AL445">
            <v>43800</v>
          </cell>
          <cell r="AM445">
            <v>45352</v>
          </cell>
        </row>
        <row r="446">
          <cell r="A446">
            <v>4171</v>
          </cell>
          <cell r="B446" t="str">
            <v>Frontier NGL Plant and Pipeline Project</v>
          </cell>
          <cell r="C446" t="str">
            <v>Proposed project west of Chetwynd for a straddle plant, an initiating pump station and a 130 to 170 km of 16-inch pipeline to carry natural gas liquids (NGL) to a rail loading facility south of Fort St John. The plant would extract  NGL at a rate of 1.5 bcf/d and transport for further processing. Project is in front-end engineering design (FEED) stages.</v>
          </cell>
          <cell r="D446">
            <v>2500</v>
          </cell>
          <cell r="G446" t="str">
            <v>Industrial</v>
          </cell>
          <cell r="H446" t="str">
            <v>Oil &amp; Gas</v>
          </cell>
          <cell r="I446" t="str">
            <v>Natural Gas Pipeline</v>
          </cell>
          <cell r="J446">
            <v>8</v>
          </cell>
          <cell r="K446" t="str">
            <v>Chetwynd</v>
          </cell>
          <cell r="L446" t="str">
            <v>Enbridge Frontier Inc.</v>
          </cell>
          <cell r="N446" t="str">
            <v>Proposed</v>
          </cell>
          <cell r="O446" t="str">
            <v>Preliminary/Feasibility</v>
          </cell>
          <cell r="P446" t="str">
            <v>Transportation &amp; Warehousing</v>
          </cell>
          <cell r="Q446" t="b">
            <v>0</v>
          </cell>
          <cell r="R446" t="b">
            <v>0</v>
          </cell>
          <cell r="S446" t="b">
            <v>0</v>
          </cell>
          <cell r="T446" t="b">
            <v>0</v>
          </cell>
          <cell r="U446" t="b">
            <v>0</v>
          </cell>
          <cell r="V446" t="b">
            <v>0</v>
          </cell>
          <cell r="X446" t="b">
            <v>0</v>
          </cell>
          <cell r="Y446" t="b">
            <v>0</v>
          </cell>
          <cell r="AL446">
            <v>43800</v>
          </cell>
          <cell r="AM446">
            <v>45352</v>
          </cell>
        </row>
        <row r="447">
          <cell r="A447">
            <v>4175</v>
          </cell>
          <cell r="B447" t="str">
            <v>Axis Rental Apartment</v>
          </cell>
          <cell r="C447" t="str">
            <v>Development of a 5-storey rental apartment with 64-units and 2-levels of underground parking.</v>
          </cell>
          <cell r="D447">
            <v>20</v>
          </cell>
          <cell r="E447" t="str">
            <v>Project completed-removing next issue</v>
          </cell>
          <cell r="G447" t="str">
            <v>Residential</v>
          </cell>
          <cell r="H447" t="str">
            <v>Primarily residential - Single use</v>
          </cell>
          <cell r="I447" t="str">
            <v>Residential</v>
          </cell>
          <cell r="J447">
            <v>2</v>
          </cell>
          <cell r="K447" t="str">
            <v>North Vancouver</v>
          </cell>
          <cell r="L447" t="str">
            <v>Cascadia Green Development</v>
          </cell>
          <cell r="M447" t="str">
            <v>Integra Architecture Inc.</v>
          </cell>
          <cell r="N447" t="str">
            <v>Completed</v>
          </cell>
          <cell r="P447" t="str">
            <v>Residential/Commercial</v>
          </cell>
          <cell r="Q447" t="b">
            <v>0</v>
          </cell>
          <cell r="R447" t="b">
            <v>0</v>
          </cell>
          <cell r="S447" t="b">
            <v>0</v>
          </cell>
          <cell r="T447" t="b">
            <v>0</v>
          </cell>
          <cell r="U447" t="b">
            <v>0</v>
          </cell>
          <cell r="V447" t="b">
            <v>0</v>
          </cell>
          <cell r="X447" t="b">
            <v>0</v>
          </cell>
          <cell r="Y447" t="b">
            <v>0</v>
          </cell>
          <cell r="AD447" t="str">
            <v>20224</v>
          </cell>
          <cell r="AE447" t="str">
            <v>20241</v>
          </cell>
          <cell r="AF447" t="str">
            <v>49.333050</v>
          </cell>
          <cell r="AG447" t="str">
            <v>-123.071680</v>
          </cell>
          <cell r="AH447" t="str">
            <v>49° 19' 58.98'' N</v>
          </cell>
          <cell r="AI447" t="str">
            <v>123° 4' 18.048'' W</v>
          </cell>
          <cell r="AJ447" t="str">
            <v>(604) 260-1056</v>
          </cell>
          <cell r="AL447">
            <v>43800</v>
          </cell>
          <cell r="AM447">
            <v>45352</v>
          </cell>
        </row>
        <row r="448">
          <cell r="A448">
            <v>4158</v>
          </cell>
          <cell r="B448" t="str">
            <v>Hugh Keenleyside Recoat Navlock Gates Project</v>
          </cell>
          <cell r="C448" t="str">
            <v>This project will address the unsatisfactory coating condition and corrosion on the navigation lock (Navlock) operating gates and bulkhead gates at the Hugh Keenleyside Dam.</v>
          </cell>
          <cell r="D448">
            <v>17</v>
          </cell>
          <cell r="E448" t="str">
            <v>Project completed-removing next issue</v>
          </cell>
          <cell r="G448" t="str">
            <v>Infrastructure</v>
          </cell>
          <cell r="H448" t="str">
            <v>Utilities</v>
          </cell>
          <cell r="I448" t="str">
            <v>Utilities</v>
          </cell>
          <cell r="J448">
            <v>4</v>
          </cell>
          <cell r="K448" t="str">
            <v>Castlegar</v>
          </cell>
          <cell r="L448" t="str">
            <v>BC Hydro</v>
          </cell>
          <cell r="N448" t="str">
            <v>Completed</v>
          </cell>
          <cell r="P448" t="str">
            <v>Utilities (incl sewage treatment)</v>
          </cell>
          <cell r="Q448" t="b">
            <v>1</v>
          </cell>
          <cell r="R448" t="b">
            <v>0</v>
          </cell>
          <cell r="S448" t="b">
            <v>0</v>
          </cell>
          <cell r="T448" t="b">
            <v>0</v>
          </cell>
          <cell r="U448" t="b">
            <v>1</v>
          </cell>
          <cell r="V448" t="b">
            <v>0</v>
          </cell>
          <cell r="X448" t="b">
            <v>0</v>
          </cell>
          <cell r="Y448" t="b">
            <v>0</v>
          </cell>
          <cell r="AD448" t="str">
            <v>20194</v>
          </cell>
          <cell r="AE448" t="str">
            <v>20234</v>
          </cell>
          <cell r="AJ448" t="str">
            <v>(604) 623-4472   Toll Free: 1-866-647-3334</v>
          </cell>
          <cell r="AL448">
            <v>43800</v>
          </cell>
          <cell r="AM448">
            <v>45352</v>
          </cell>
        </row>
        <row r="449">
          <cell r="A449">
            <v>4177</v>
          </cell>
          <cell r="B449" t="str">
            <v>Terraced Condominium</v>
          </cell>
          <cell r="C449" t="str">
            <v>Development of 184-units in two midrise buildings located on Charles St. The site will include 279 parking spaces. OCP amendment will be required.</v>
          </cell>
          <cell r="D449">
            <v>36</v>
          </cell>
          <cell r="G449" t="str">
            <v>Residential</v>
          </cell>
          <cell r="H449" t="str">
            <v>Primarily residential - Single use</v>
          </cell>
          <cell r="I449" t="str">
            <v>Residential</v>
          </cell>
          <cell r="J449">
            <v>2</v>
          </cell>
          <cell r="K449" t="str">
            <v>Port Moody</v>
          </cell>
          <cell r="M449" t="str">
            <v>GBL Architects</v>
          </cell>
          <cell r="N449" t="str">
            <v>Proposed</v>
          </cell>
          <cell r="O449" t="str">
            <v>Preliminary/Feasibility</v>
          </cell>
          <cell r="P449" t="str">
            <v>Residential/Commercial</v>
          </cell>
          <cell r="Q449" t="b">
            <v>0</v>
          </cell>
          <cell r="R449" t="b">
            <v>0</v>
          </cell>
          <cell r="S449" t="b">
            <v>0</v>
          </cell>
          <cell r="T449" t="b">
            <v>0</v>
          </cell>
          <cell r="U449" t="b">
            <v>0</v>
          </cell>
          <cell r="V449" t="b">
            <v>0</v>
          </cell>
          <cell r="X449" t="b">
            <v>0</v>
          </cell>
          <cell r="Y449" t="b">
            <v>0</v>
          </cell>
          <cell r="AF449" t="str">
            <v>49.278690</v>
          </cell>
          <cell r="AG449" t="str">
            <v>-122.869550</v>
          </cell>
          <cell r="AH449" t="str">
            <v>49° 16' 43.284'' N</v>
          </cell>
          <cell r="AI449" t="str">
            <v>122° 52' 10.38'' W</v>
          </cell>
          <cell r="AL449">
            <v>43800</v>
          </cell>
          <cell r="AM449">
            <v>45352</v>
          </cell>
        </row>
        <row r="450">
          <cell r="A450">
            <v>4178</v>
          </cell>
          <cell r="B450" t="str">
            <v>Rental Apartments - Arbutus Street</v>
          </cell>
          <cell r="C450" t="str">
            <v>Development of a 116-unit rental apartment in two 6-storey buildings. Project will be located on Arbutus St and include 74 parking and 227 bicycle spaces. Rezoning is required.</v>
          </cell>
          <cell r="D450">
            <v>23</v>
          </cell>
          <cell r="G450" t="str">
            <v>Residential</v>
          </cell>
          <cell r="H450" t="str">
            <v>Primarily residential - Single use</v>
          </cell>
          <cell r="I450" t="str">
            <v>Residential</v>
          </cell>
          <cell r="J450">
            <v>2</v>
          </cell>
          <cell r="K450" t="str">
            <v>Vancouver</v>
          </cell>
          <cell r="L450" t="str">
            <v>PCI Group</v>
          </cell>
          <cell r="M450" t="str">
            <v>BHA Architecture Inc.</v>
          </cell>
          <cell r="N450" t="str">
            <v>Construction started</v>
          </cell>
          <cell r="P450" t="str">
            <v>Residential/Commercial</v>
          </cell>
          <cell r="Q450" t="b">
            <v>0</v>
          </cell>
          <cell r="R450" t="b">
            <v>0</v>
          </cell>
          <cell r="S450" t="b">
            <v>0</v>
          </cell>
          <cell r="T450" t="b">
            <v>0</v>
          </cell>
          <cell r="U450" t="b">
            <v>0</v>
          </cell>
          <cell r="V450" t="b">
            <v>0</v>
          </cell>
          <cell r="X450" t="b">
            <v>0</v>
          </cell>
          <cell r="Y450" t="b">
            <v>0</v>
          </cell>
          <cell r="AD450" t="str">
            <v>20232</v>
          </cell>
          <cell r="AE450" t="str">
            <v>20244</v>
          </cell>
          <cell r="AF450" t="str">
            <v>49.253650</v>
          </cell>
          <cell r="AG450" t="str">
            <v>-123.153430</v>
          </cell>
          <cell r="AH450" t="str">
            <v>49° 15' 13.14'' N</v>
          </cell>
          <cell r="AI450" t="str">
            <v>123° 9' 12.348'' W</v>
          </cell>
          <cell r="AJ450" t="str">
            <v>(604) 684-1151</v>
          </cell>
          <cell r="AL450">
            <v>43800</v>
          </cell>
          <cell r="AM450">
            <v>45352</v>
          </cell>
        </row>
        <row r="451">
          <cell r="A451">
            <v>4179</v>
          </cell>
          <cell r="B451" t="str">
            <v>Rental Apartment</v>
          </cell>
          <cell r="C451" t="str">
            <v>Proposed development of a 6-storey affordable rental building located on a CP Rail right-of-way at Fir St and W 2nd Ave. Development permit application has been submitted.</v>
          </cell>
          <cell r="D451">
            <v>20</v>
          </cell>
          <cell r="G451" t="str">
            <v>Residential</v>
          </cell>
          <cell r="H451" t="str">
            <v>Primarily residential - Single use</v>
          </cell>
          <cell r="I451" t="str">
            <v>Residential</v>
          </cell>
          <cell r="J451">
            <v>2</v>
          </cell>
          <cell r="K451" t="str">
            <v>Vancouver</v>
          </cell>
          <cell r="M451" t="str">
            <v>BHA Architecture</v>
          </cell>
          <cell r="N451" t="str">
            <v>Proposed</v>
          </cell>
          <cell r="O451" t="str">
            <v>Consultation/Approvals</v>
          </cell>
          <cell r="P451" t="str">
            <v>Residential/Commercial</v>
          </cell>
          <cell r="Q451" t="b">
            <v>0</v>
          </cell>
          <cell r="R451" t="b">
            <v>0</v>
          </cell>
          <cell r="S451" t="b">
            <v>0</v>
          </cell>
          <cell r="T451" t="b">
            <v>0</v>
          </cell>
          <cell r="U451" t="b">
            <v>0</v>
          </cell>
          <cell r="V451" t="b">
            <v>0</v>
          </cell>
          <cell r="X451" t="b">
            <v>0</v>
          </cell>
          <cell r="Y451" t="b">
            <v>0</v>
          </cell>
          <cell r="AF451" t="str">
            <v>49.269920</v>
          </cell>
          <cell r="AG451" t="str">
            <v>-123.140510</v>
          </cell>
          <cell r="AH451" t="str">
            <v>49° 16' 11.712'' N</v>
          </cell>
          <cell r="AI451" t="str">
            <v>123° 8' 25.836'' W</v>
          </cell>
          <cell r="AJ451" t="str">
            <v>(604) 873-7011 (Vancouver City)</v>
          </cell>
          <cell r="AL451">
            <v>43800</v>
          </cell>
          <cell r="AM451">
            <v>45352</v>
          </cell>
        </row>
        <row r="452">
          <cell r="A452">
            <v>4181</v>
          </cell>
          <cell r="B452" t="str">
            <v>West Broadway Condominium</v>
          </cell>
          <cell r="C452" t="str">
            <v>Proposed 154-unit development in a 14-storey condominium located at 3701 West Broadway.</v>
          </cell>
          <cell r="D452">
            <v>30</v>
          </cell>
          <cell r="G452" t="str">
            <v>Residential</v>
          </cell>
          <cell r="H452" t="str">
            <v>Primarily residential - Single use</v>
          </cell>
          <cell r="I452" t="str">
            <v>Residential</v>
          </cell>
          <cell r="J452">
            <v>2</v>
          </cell>
          <cell r="K452" t="str">
            <v>Vancouver</v>
          </cell>
          <cell r="L452" t="str">
            <v>Westbank Projects Corp.</v>
          </cell>
          <cell r="M452" t="str">
            <v>Leckie Studio Architecture + Design</v>
          </cell>
          <cell r="N452" t="str">
            <v>Proposed</v>
          </cell>
          <cell r="O452" t="str">
            <v>Permitting</v>
          </cell>
          <cell r="P452" t="str">
            <v>Residential/Commercial</v>
          </cell>
          <cell r="Q452" t="b">
            <v>0</v>
          </cell>
          <cell r="R452" t="b">
            <v>0</v>
          </cell>
          <cell r="S452" t="b">
            <v>0</v>
          </cell>
          <cell r="T452" t="b">
            <v>0</v>
          </cell>
          <cell r="U452" t="b">
            <v>0</v>
          </cell>
          <cell r="V452" t="b">
            <v>0</v>
          </cell>
          <cell r="X452" t="b">
            <v>0</v>
          </cell>
          <cell r="Y452" t="b">
            <v>0</v>
          </cell>
          <cell r="AF452" t="str">
            <v>49.264620</v>
          </cell>
          <cell r="AG452" t="str">
            <v>-123.186100</v>
          </cell>
          <cell r="AH452" t="str">
            <v>49° 15' 52.632'' N</v>
          </cell>
          <cell r="AI452" t="str">
            <v>123° 11' 9.96'' W</v>
          </cell>
          <cell r="AJ452" t="str">
            <v>(604) 685-8986</v>
          </cell>
          <cell r="AL452">
            <v>43800</v>
          </cell>
          <cell r="AM452">
            <v>45352</v>
          </cell>
        </row>
        <row r="453">
          <cell r="A453">
            <v>4184</v>
          </cell>
          <cell r="B453" t="str">
            <v>SOCO Condominium</v>
          </cell>
          <cell r="C453" t="str">
            <v>Development of a 1,386-unit highrise condominium in 5 towers located on 6 acres at 319 North Rd. The project will include 70,000 sq ft of commercial space and 8 levels of parking. Phase 1 has two 27 and 31-storey towers with 494-units. Rezoning is required.</v>
          </cell>
          <cell r="D453">
            <v>90</v>
          </cell>
          <cell r="G453" t="str">
            <v>Residential</v>
          </cell>
          <cell r="H453" t="str">
            <v>Primarily residential - Single use</v>
          </cell>
          <cell r="I453" t="str">
            <v>Residential</v>
          </cell>
          <cell r="J453">
            <v>2</v>
          </cell>
          <cell r="K453" t="str">
            <v>Burnaby</v>
          </cell>
          <cell r="L453" t="str">
            <v>Anthem Properties</v>
          </cell>
          <cell r="M453" t="str">
            <v>IBI Group</v>
          </cell>
          <cell r="N453" t="str">
            <v>Construction started</v>
          </cell>
          <cell r="P453" t="str">
            <v>Residential/Commercial</v>
          </cell>
          <cell r="Q453" t="b">
            <v>0</v>
          </cell>
          <cell r="R453" t="b">
            <v>0</v>
          </cell>
          <cell r="S453" t="b">
            <v>0</v>
          </cell>
          <cell r="T453" t="b">
            <v>0</v>
          </cell>
          <cell r="U453" t="b">
            <v>0</v>
          </cell>
          <cell r="V453" t="b">
            <v>0</v>
          </cell>
          <cell r="X453" t="b">
            <v>0</v>
          </cell>
          <cell r="Y453" t="b">
            <v>0</v>
          </cell>
          <cell r="AD453" t="str">
            <v>20221</v>
          </cell>
          <cell r="AE453" t="str">
            <v>20244</v>
          </cell>
          <cell r="AF453" t="str">
            <v>49.288270</v>
          </cell>
          <cell r="AG453" t="str">
            <v>-122.914650</v>
          </cell>
          <cell r="AH453" t="str">
            <v>49° 17' 17.772'' N</v>
          </cell>
          <cell r="AI453" t="str">
            <v>122° 54' 52.74'' W</v>
          </cell>
          <cell r="AJ453" t="str">
            <v>(604) 689-3040</v>
          </cell>
          <cell r="AK453" t="str">
            <v>www.socobyanthem.com</v>
          </cell>
          <cell r="AL453">
            <v>43800</v>
          </cell>
          <cell r="AM453">
            <v>45352</v>
          </cell>
        </row>
        <row r="454">
          <cell r="A454">
            <v>4186</v>
          </cell>
          <cell r="B454" t="str">
            <v>Haven Condominium</v>
          </cell>
          <cell r="C454" t="str">
            <v>Proposed 104-unit below market condominium in a 6-storey development located at 1100 Johnson St.</v>
          </cell>
          <cell r="D454">
            <v>20</v>
          </cell>
          <cell r="G454" t="str">
            <v>Residential</v>
          </cell>
          <cell r="H454" t="str">
            <v>Primarily residential - Single use</v>
          </cell>
          <cell r="I454" t="str">
            <v>Residential</v>
          </cell>
          <cell r="J454">
            <v>1</v>
          </cell>
          <cell r="K454" t="str">
            <v>Victoria</v>
          </cell>
          <cell r="L454" t="str">
            <v>Chard Development</v>
          </cell>
          <cell r="N454" t="str">
            <v>Construction started</v>
          </cell>
          <cell r="P454" t="str">
            <v>Residential/Commercial</v>
          </cell>
          <cell r="Q454" t="b">
            <v>0</v>
          </cell>
          <cell r="R454" t="b">
            <v>0</v>
          </cell>
          <cell r="S454" t="b">
            <v>0</v>
          </cell>
          <cell r="T454" t="b">
            <v>0</v>
          </cell>
          <cell r="U454" t="b">
            <v>0</v>
          </cell>
          <cell r="V454" t="b">
            <v>0</v>
          </cell>
          <cell r="X454" t="b">
            <v>0</v>
          </cell>
          <cell r="Y454" t="b">
            <v>0</v>
          </cell>
          <cell r="AD454" t="str">
            <v>20213</v>
          </cell>
          <cell r="AE454" t="str">
            <v>20242</v>
          </cell>
          <cell r="AF454" t="str">
            <v>48.425990</v>
          </cell>
          <cell r="AG454" t="str">
            <v>-123.353440</v>
          </cell>
          <cell r="AH454" t="str">
            <v>48° 25' 33.564'' N</v>
          </cell>
          <cell r="AI454" t="str">
            <v>123° 21' 12.384'' W</v>
          </cell>
          <cell r="AJ454" t="str">
            <v>(250) 381-1345</v>
          </cell>
          <cell r="AK454" t="str">
            <v>www.havenbychard.com</v>
          </cell>
          <cell r="AL454">
            <v>43800</v>
          </cell>
          <cell r="AM454">
            <v>45352</v>
          </cell>
        </row>
        <row r="455">
          <cell r="A455">
            <v>4173</v>
          </cell>
          <cell r="B455" t="str">
            <v>Ridley Island Export Logistics Platform (RIELP)</v>
          </cell>
          <cell r="C455" t="str">
            <v>Phased project to construct a large scale loading and storage platform for transloading bulk commodities to containers for export. The platform will be fully integrated with technology to support current and future port services. The project will receive $49.85 million from the federal government.</v>
          </cell>
          <cell r="D455">
            <v>250</v>
          </cell>
          <cell r="G455" t="str">
            <v>Infrastructure</v>
          </cell>
          <cell r="H455" t="str">
            <v>Other Transportation</v>
          </cell>
          <cell r="I455" t="str">
            <v>Port and Harbour Facilities</v>
          </cell>
          <cell r="J455">
            <v>6</v>
          </cell>
          <cell r="K455" t="str">
            <v>Prince Rupert</v>
          </cell>
          <cell r="L455" t="str">
            <v>Prince Rupert Port Authority</v>
          </cell>
          <cell r="N455" t="str">
            <v>Construction started</v>
          </cell>
          <cell r="P455" t="str">
            <v>Transportation &amp; Warehousing</v>
          </cell>
          <cell r="Q455" t="b">
            <v>1</v>
          </cell>
          <cell r="R455" t="b">
            <v>0</v>
          </cell>
          <cell r="S455" t="b">
            <v>1</v>
          </cell>
          <cell r="T455" t="b">
            <v>0</v>
          </cell>
          <cell r="U455" t="b">
            <v>0</v>
          </cell>
          <cell r="V455" t="b">
            <v>0</v>
          </cell>
          <cell r="X455" t="b">
            <v>0</v>
          </cell>
          <cell r="Y455" t="b">
            <v>0</v>
          </cell>
          <cell r="AB455">
            <v>250</v>
          </cell>
          <cell r="AC455">
            <v>300</v>
          </cell>
          <cell r="AD455" t="str">
            <v>20221</v>
          </cell>
          <cell r="AE455" t="str">
            <v>20244</v>
          </cell>
          <cell r="AJ455" t="str">
            <v>(250) 627-8899</v>
          </cell>
          <cell r="AL455">
            <v>43800</v>
          </cell>
          <cell r="AM455">
            <v>45352</v>
          </cell>
        </row>
        <row r="456">
          <cell r="A456">
            <v>4132</v>
          </cell>
          <cell r="B456" t="str">
            <v>2555 Whiteley Court Rental Housing</v>
          </cell>
          <cell r="C456" t="str">
            <v>Proposed 16-storey development of a 106-unit seniors condominium to include renovations to the existing building at 2555 Whiteley Court. Development permit has been approved by council.</v>
          </cell>
          <cell r="D456">
            <v>20</v>
          </cell>
          <cell r="G456" t="str">
            <v>Residential</v>
          </cell>
          <cell r="H456" t="str">
            <v>Primarily residential - Single use</v>
          </cell>
          <cell r="I456" t="str">
            <v>Residential</v>
          </cell>
          <cell r="J456">
            <v>2</v>
          </cell>
          <cell r="K456" t="str">
            <v>North Vancouver</v>
          </cell>
          <cell r="N456" t="str">
            <v>Proposed</v>
          </cell>
          <cell r="O456" t="str">
            <v>Consultation/Approvals</v>
          </cell>
          <cell r="P456" t="str">
            <v>Residential/Commercial</v>
          </cell>
          <cell r="Q456" t="b">
            <v>0</v>
          </cell>
          <cell r="R456" t="b">
            <v>0</v>
          </cell>
          <cell r="S456" t="b">
            <v>0</v>
          </cell>
          <cell r="T456" t="b">
            <v>0</v>
          </cell>
          <cell r="U456" t="b">
            <v>0</v>
          </cell>
          <cell r="V456" t="b">
            <v>0</v>
          </cell>
          <cell r="X456" t="b">
            <v>0</v>
          </cell>
          <cell r="Y456" t="b">
            <v>0</v>
          </cell>
          <cell r="AF456" t="str">
            <v>49.331790</v>
          </cell>
          <cell r="AG456" t="str">
            <v>-123.042220</v>
          </cell>
          <cell r="AH456" t="str">
            <v>49° 19' 54.444'' N</v>
          </cell>
          <cell r="AI456" t="str">
            <v>123° 2' 31.992'' W</v>
          </cell>
          <cell r="AL456">
            <v>43709</v>
          </cell>
          <cell r="AM456">
            <v>45352</v>
          </cell>
        </row>
        <row r="457">
          <cell r="A457">
            <v>4144</v>
          </cell>
          <cell r="B457" t="str">
            <v>811 Carnarvon Street Condominium</v>
          </cell>
          <cell r="C457" t="str">
            <v>Development of a 469-unit condominium in a 44-storey tower and an 8-storey hotel with 120 guest suites. Project will include ground level retail space. Rezoning is required.</v>
          </cell>
          <cell r="D457">
            <v>65</v>
          </cell>
          <cell r="G457" t="str">
            <v>Residential</v>
          </cell>
          <cell r="H457" t="str">
            <v>Primarily residential - Single use</v>
          </cell>
          <cell r="I457" t="str">
            <v>Residential/Accommodation</v>
          </cell>
          <cell r="J457">
            <v>2</v>
          </cell>
          <cell r="K457" t="str">
            <v>New Westminster</v>
          </cell>
          <cell r="L457" t="str">
            <v>Reliance Properties</v>
          </cell>
          <cell r="N457" t="str">
            <v>Proposed</v>
          </cell>
          <cell r="O457" t="str">
            <v>Consultation/Approvals</v>
          </cell>
          <cell r="P457" t="str">
            <v>Residential/Commercial</v>
          </cell>
          <cell r="Q457" t="b">
            <v>0</v>
          </cell>
          <cell r="R457" t="b">
            <v>0</v>
          </cell>
          <cell r="S457" t="b">
            <v>0</v>
          </cell>
          <cell r="T457" t="b">
            <v>0</v>
          </cell>
          <cell r="U457" t="b">
            <v>0</v>
          </cell>
          <cell r="V457" t="b">
            <v>0</v>
          </cell>
          <cell r="X457" t="b">
            <v>0</v>
          </cell>
          <cell r="Y457" t="b">
            <v>0</v>
          </cell>
          <cell r="AF457" t="str">
            <v>49.201870</v>
          </cell>
          <cell r="AG457" t="str">
            <v>-122.913650</v>
          </cell>
          <cell r="AH457" t="str">
            <v>49° 12' 6.732'' N</v>
          </cell>
          <cell r="AI457" t="str">
            <v>122° 54' 49.14'' W</v>
          </cell>
          <cell r="AL457">
            <v>43709</v>
          </cell>
          <cell r="AM457">
            <v>45352</v>
          </cell>
        </row>
        <row r="458">
          <cell r="A458">
            <v>4123</v>
          </cell>
          <cell r="B458" t="str">
            <v>Jordan River - Switchyard Upgrade Project</v>
          </cell>
          <cell r="C458" t="str">
            <v>This project is to increase reliability and reduce safety and environmental risks at Jordan River Substation by reconfiguring the substation and replacing the aging equipment</v>
          </cell>
          <cell r="D458">
            <v>44</v>
          </cell>
          <cell r="G458" t="str">
            <v>Infrastructure</v>
          </cell>
          <cell r="H458" t="str">
            <v>Utilities</v>
          </cell>
          <cell r="I458" t="str">
            <v>Utilities</v>
          </cell>
          <cell r="J458">
            <v>1</v>
          </cell>
          <cell r="K458" t="str">
            <v>Victoria</v>
          </cell>
          <cell r="L458" t="str">
            <v>BC Hydro</v>
          </cell>
          <cell r="N458" t="str">
            <v>Construction started</v>
          </cell>
          <cell r="P458" t="str">
            <v>Utilities (incl sewage treatment)</v>
          </cell>
          <cell r="Q458" t="b">
            <v>1</v>
          </cell>
          <cell r="R458" t="b">
            <v>0</v>
          </cell>
          <cell r="S458" t="b">
            <v>0</v>
          </cell>
          <cell r="T458" t="b">
            <v>0</v>
          </cell>
          <cell r="U458" t="b">
            <v>1</v>
          </cell>
          <cell r="V458" t="b">
            <v>0</v>
          </cell>
          <cell r="X458" t="b">
            <v>0</v>
          </cell>
          <cell r="Y458" t="b">
            <v>0</v>
          </cell>
          <cell r="AD458" t="str">
            <v>20193</v>
          </cell>
          <cell r="AE458" t="str">
            <v>20242</v>
          </cell>
          <cell r="AJ458" t="str">
            <v>(604) 623-4472   Toll Free: 1-866-647-3334</v>
          </cell>
          <cell r="AL458">
            <v>43709</v>
          </cell>
          <cell r="AM458">
            <v>45352</v>
          </cell>
        </row>
        <row r="459">
          <cell r="A459">
            <v>4125</v>
          </cell>
          <cell r="B459" t="str">
            <v>Mica Upgrade Heating Ventilation Air Conditioning (HVAC) System Project</v>
          </cell>
          <cell r="C459" t="str">
            <v>This project is to address the issues associated with the existing HVAC system, including the deficiencies, issues around the fire and life safety components and the mounting reliability issues associated with the HVAC system. This project will provide a reliable HVAC system, integrated with the fire alarm system, to provide effective smoke management for the safety of employees</v>
          </cell>
          <cell r="D459">
            <v>40</v>
          </cell>
          <cell r="G459" t="str">
            <v>Infrastructure</v>
          </cell>
          <cell r="H459" t="str">
            <v>Utilities</v>
          </cell>
          <cell r="I459" t="str">
            <v>Utilities</v>
          </cell>
          <cell r="J459">
            <v>3</v>
          </cell>
          <cell r="K459" t="str">
            <v>Revelstoke</v>
          </cell>
          <cell r="L459" t="str">
            <v>BC Hydro</v>
          </cell>
          <cell r="N459" t="str">
            <v>Construction started</v>
          </cell>
          <cell r="P459" t="str">
            <v>Utilities (incl sewage treatment)</v>
          </cell>
          <cell r="Q459" t="b">
            <v>1</v>
          </cell>
          <cell r="R459" t="b">
            <v>0</v>
          </cell>
          <cell r="S459" t="b">
            <v>0</v>
          </cell>
          <cell r="T459" t="b">
            <v>0</v>
          </cell>
          <cell r="U459" t="b">
            <v>1</v>
          </cell>
          <cell r="V459" t="b">
            <v>0</v>
          </cell>
          <cell r="X459" t="b">
            <v>0</v>
          </cell>
          <cell r="Y459" t="b">
            <v>0</v>
          </cell>
          <cell r="AD459" t="str">
            <v>20193</v>
          </cell>
          <cell r="AE459" t="str">
            <v>20251</v>
          </cell>
          <cell r="AJ459" t="str">
            <v>(604) 623-4472   Toll Free: 1-866-647-3334</v>
          </cell>
          <cell r="AL459">
            <v>43709</v>
          </cell>
          <cell r="AM459">
            <v>45352</v>
          </cell>
        </row>
        <row r="460">
          <cell r="A460">
            <v>4130</v>
          </cell>
          <cell r="B460" t="str">
            <v>Zanardi Bridge and Causeway Upgrades</v>
          </cell>
          <cell r="C460" t="str">
            <v>Proposed rehabilitation of existing bridge and construction of a new  2-track bridge at the Port of Prince Rupert Gateway. Federal funding of 60.6 million will be provided.</v>
          </cell>
          <cell r="D460">
            <v>122</v>
          </cell>
          <cell r="G460" t="str">
            <v>Infrastructure</v>
          </cell>
          <cell r="H460" t="str">
            <v>Roads &amp; Highways</v>
          </cell>
          <cell r="I460" t="str">
            <v>Transportation</v>
          </cell>
          <cell r="J460">
            <v>6</v>
          </cell>
          <cell r="K460" t="str">
            <v>Prince Rupert</v>
          </cell>
          <cell r="L460" t="str">
            <v>Prince Rupert Port Authority/ CN</v>
          </cell>
          <cell r="N460" t="str">
            <v>Proposed</v>
          </cell>
          <cell r="O460" t="str">
            <v>Tender/Preconstruction</v>
          </cell>
          <cell r="P460" t="str">
            <v>Transportation &amp; Warehousing</v>
          </cell>
          <cell r="Q460" t="b">
            <v>1</v>
          </cell>
          <cell r="R460" t="b">
            <v>0</v>
          </cell>
          <cell r="S460" t="b">
            <v>1</v>
          </cell>
          <cell r="T460" t="b">
            <v>0</v>
          </cell>
          <cell r="U460" t="b">
            <v>1</v>
          </cell>
          <cell r="V460" t="b">
            <v>0</v>
          </cell>
          <cell r="X460" t="b">
            <v>0</v>
          </cell>
          <cell r="Y460" t="b">
            <v>0</v>
          </cell>
          <cell r="AD460" t="str">
            <v>20244</v>
          </cell>
          <cell r="AE460" t="str">
            <v>20254</v>
          </cell>
          <cell r="AJ460" t="str">
            <v>(250) 627-8899</v>
          </cell>
          <cell r="AL460">
            <v>43709</v>
          </cell>
          <cell r="AM460">
            <v>45352</v>
          </cell>
        </row>
        <row r="461">
          <cell r="A461">
            <v>4135</v>
          </cell>
          <cell r="B461" t="str">
            <v>Provenance Townhomes</v>
          </cell>
          <cell r="C461" t="str">
            <v>252-unit townhouse development will include a 7,000 sq ft community centre and pool.</v>
          </cell>
          <cell r="D461">
            <v>22</v>
          </cell>
          <cell r="G461" t="str">
            <v>Residential</v>
          </cell>
          <cell r="H461" t="str">
            <v>Primarily residential - Single use</v>
          </cell>
          <cell r="I461" t="str">
            <v>Residential</v>
          </cell>
          <cell r="J461">
            <v>2</v>
          </cell>
          <cell r="K461" t="str">
            <v>Maple Ridge</v>
          </cell>
          <cell r="L461" t="str">
            <v>Polygon Homes</v>
          </cell>
          <cell r="M461" t="str">
            <v>Ciccozzi Architecture</v>
          </cell>
          <cell r="N461" t="str">
            <v>Construction started</v>
          </cell>
          <cell r="P461" t="str">
            <v>Residential/Commercial</v>
          </cell>
          <cell r="Q461" t="b">
            <v>0</v>
          </cell>
          <cell r="R461" t="b">
            <v>0</v>
          </cell>
          <cell r="S461" t="b">
            <v>0</v>
          </cell>
          <cell r="T461" t="b">
            <v>0</v>
          </cell>
          <cell r="U461" t="b">
            <v>0</v>
          </cell>
          <cell r="V461" t="b">
            <v>0</v>
          </cell>
          <cell r="X461" t="b">
            <v>0</v>
          </cell>
          <cell r="Y461" t="b">
            <v>0</v>
          </cell>
          <cell r="AD461" t="str">
            <v>20211</v>
          </cell>
          <cell r="AE461" t="str">
            <v>20242</v>
          </cell>
          <cell r="AF461" t="str">
            <v>49.207800</v>
          </cell>
          <cell r="AG461" t="str">
            <v>-122.583790</v>
          </cell>
          <cell r="AH461" t="str">
            <v>49° 12' 28.08'' N</v>
          </cell>
          <cell r="AI461" t="str">
            <v>122° 35' 1.644'' W</v>
          </cell>
          <cell r="AJ461" t="str">
            <v>(604) 877-1131</v>
          </cell>
          <cell r="AL461">
            <v>43709</v>
          </cell>
          <cell r="AM461">
            <v>45352</v>
          </cell>
        </row>
        <row r="462">
          <cell r="A462">
            <v>4142</v>
          </cell>
          <cell r="B462" t="str">
            <v>Cambridge Estates</v>
          </cell>
          <cell r="C462" t="str">
            <v>Proposed development to include 95 townhomes and 7 coach homes located at 102 St and 117 Ave.</v>
          </cell>
          <cell r="D462">
            <v>20</v>
          </cell>
          <cell r="G462" t="str">
            <v>Residential</v>
          </cell>
          <cell r="H462" t="str">
            <v>Primarily residential - Single use</v>
          </cell>
          <cell r="I462" t="str">
            <v>Residential</v>
          </cell>
          <cell r="J462">
            <v>8</v>
          </cell>
          <cell r="K462" t="str">
            <v>Fort St. John</v>
          </cell>
          <cell r="L462" t="str">
            <v>Western Canadian Properties Group</v>
          </cell>
          <cell r="N462" t="str">
            <v>Proposed</v>
          </cell>
          <cell r="O462" t="str">
            <v>Permitting</v>
          </cell>
          <cell r="P462" t="str">
            <v>Residential/Commercial</v>
          </cell>
          <cell r="Q462" t="b">
            <v>0</v>
          </cell>
          <cell r="R462" t="b">
            <v>0</v>
          </cell>
          <cell r="S462" t="b">
            <v>0</v>
          </cell>
          <cell r="T462" t="b">
            <v>0</v>
          </cell>
          <cell r="U462" t="b">
            <v>0</v>
          </cell>
          <cell r="V462" t="b">
            <v>0</v>
          </cell>
          <cell r="X462" t="b">
            <v>0</v>
          </cell>
          <cell r="Y462" t="b">
            <v>0</v>
          </cell>
          <cell r="AF462" t="str">
            <v>56.262560</v>
          </cell>
          <cell r="AG462" t="str">
            <v>-120.850510</v>
          </cell>
          <cell r="AH462" t="str">
            <v>56° 15' 45.216'' N</v>
          </cell>
          <cell r="AI462" t="str">
            <v>120° 51' 1.836'' W</v>
          </cell>
          <cell r="AJ462" t="str">
            <v>(844) 874-9274</v>
          </cell>
          <cell r="AL462">
            <v>43709</v>
          </cell>
          <cell r="AM462">
            <v>45352</v>
          </cell>
        </row>
        <row r="463">
          <cell r="A463">
            <v>4145</v>
          </cell>
          <cell r="B463" t="str">
            <v>CF Richmond Centre</v>
          </cell>
          <cell r="C463" t="str">
            <v>2,000-unit condominium and townhouse development in 12 towers located on No. 3 Rd. Project includes 150,000 sq ft of amenities and 500,000 sq ft of retail space.</v>
          </cell>
          <cell r="D463">
            <v>400</v>
          </cell>
          <cell r="G463" t="str">
            <v>Residential</v>
          </cell>
          <cell r="H463" t="str">
            <v>Primarily residential - Single use</v>
          </cell>
          <cell r="I463" t="str">
            <v>Residential</v>
          </cell>
          <cell r="J463">
            <v>2</v>
          </cell>
          <cell r="K463" t="str">
            <v>Richmond</v>
          </cell>
          <cell r="L463" t="str">
            <v>Cadillac Fairview Corporation/ Shape Properties</v>
          </cell>
          <cell r="M463" t="str">
            <v>GBL Architects</v>
          </cell>
          <cell r="N463" t="str">
            <v>Construction started</v>
          </cell>
          <cell r="P463" t="str">
            <v>Residential/Commercial</v>
          </cell>
          <cell r="Q463" t="b">
            <v>0</v>
          </cell>
          <cell r="R463" t="b">
            <v>0</v>
          </cell>
          <cell r="S463" t="b">
            <v>0</v>
          </cell>
          <cell r="T463" t="b">
            <v>0</v>
          </cell>
          <cell r="U463" t="b">
            <v>0</v>
          </cell>
          <cell r="V463" t="b">
            <v>0</v>
          </cell>
          <cell r="X463" t="b">
            <v>0</v>
          </cell>
          <cell r="Y463" t="b">
            <v>0</v>
          </cell>
          <cell r="AD463" t="str">
            <v>20211</v>
          </cell>
          <cell r="AE463" t="str">
            <v>20264</v>
          </cell>
          <cell r="AF463" t="str">
            <v>49.166860</v>
          </cell>
          <cell r="AG463" t="str">
            <v>-123.136690</v>
          </cell>
          <cell r="AH463" t="str">
            <v>49° 10' 0.696'' N</v>
          </cell>
          <cell r="AI463" t="str">
            <v>123° 8' 12.084'' W</v>
          </cell>
          <cell r="AJ463" t="str">
            <v>(604) 688-7236</v>
          </cell>
          <cell r="AK463" t="str">
            <v>www.liveatcfrc.com</v>
          </cell>
          <cell r="AL463">
            <v>43709</v>
          </cell>
          <cell r="AM463">
            <v>45352</v>
          </cell>
        </row>
        <row r="464">
          <cell r="A464">
            <v>4146</v>
          </cell>
          <cell r="B464" t="str">
            <v>Glitz Condominiums</v>
          </cell>
          <cell r="C464" t="str">
            <v>75-unit condominium in a 9-storey development located at 6860 No 3 Rd. Project will include 118,000 sq ft of commercial space. Development permit approved.</v>
          </cell>
          <cell r="D464">
            <v>20</v>
          </cell>
          <cell r="G464" t="str">
            <v>Residential</v>
          </cell>
          <cell r="H464" t="str">
            <v>Primarily residential - Single use</v>
          </cell>
          <cell r="I464" t="str">
            <v>Residential</v>
          </cell>
          <cell r="J464">
            <v>2</v>
          </cell>
          <cell r="K464" t="str">
            <v>Richmond</v>
          </cell>
          <cell r="L464" t="str">
            <v>iFortune Developments</v>
          </cell>
          <cell r="M464" t="str">
            <v>GBL Architects</v>
          </cell>
          <cell r="N464" t="str">
            <v>Construction started</v>
          </cell>
          <cell r="P464" t="str">
            <v>Residential/Commercial</v>
          </cell>
          <cell r="Q464" t="b">
            <v>0</v>
          </cell>
          <cell r="R464" t="b">
            <v>0</v>
          </cell>
          <cell r="S464" t="b">
            <v>0</v>
          </cell>
          <cell r="T464" t="b">
            <v>0</v>
          </cell>
          <cell r="U464" t="b">
            <v>0</v>
          </cell>
          <cell r="V464" t="b">
            <v>1</v>
          </cell>
          <cell r="W464" t="str">
            <v>LEED silver</v>
          </cell>
          <cell r="X464" t="b">
            <v>0</v>
          </cell>
          <cell r="Y464" t="b">
            <v>0</v>
          </cell>
          <cell r="AD464" t="str">
            <v>20194</v>
          </cell>
          <cell r="AF464" t="str">
            <v>49.163730</v>
          </cell>
          <cell r="AG464" t="str">
            <v>-123.136310</v>
          </cell>
          <cell r="AH464" t="str">
            <v>49° 9' 49.428'' N</v>
          </cell>
          <cell r="AI464" t="str">
            <v>123° 8' 10.716'' W</v>
          </cell>
          <cell r="AL464">
            <v>43709</v>
          </cell>
          <cell r="AM464">
            <v>45352</v>
          </cell>
        </row>
        <row r="465">
          <cell r="A465">
            <v>4156</v>
          </cell>
          <cell r="B465" t="str">
            <v>Nuvo Highrise Condominium</v>
          </cell>
          <cell r="C465" t="str">
            <v>358-unit condominium in a 44-storey tower and a 6-storey apartment located at 6075 Wilson Ave.</v>
          </cell>
          <cell r="D465">
            <v>65</v>
          </cell>
          <cell r="G465" t="str">
            <v>Residential</v>
          </cell>
          <cell r="H465" t="str">
            <v>Primarily residential - Single use</v>
          </cell>
          <cell r="I465" t="str">
            <v>Residential</v>
          </cell>
          <cell r="J465">
            <v>2</v>
          </cell>
          <cell r="K465" t="str">
            <v>Burnaby</v>
          </cell>
          <cell r="L465" t="str">
            <v>Anthem Properties Group</v>
          </cell>
          <cell r="M465" t="str">
            <v>GBL Architects</v>
          </cell>
          <cell r="N465" t="str">
            <v>Construction started</v>
          </cell>
          <cell r="P465" t="str">
            <v>Residential/Commercial</v>
          </cell>
          <cell r="Q465" t="b">
            <v>0</v>
          </cell>
          <cell r="R465" t="b">
            <v>0</v>
          </cell>
          <cell r="S465" t="b">
            <v>0</v>
          </cell>
          <cell r="T465" t="b">
            <v>0</v>
          </cell>
          <cell r="U465" t="b">
            <v>0</v>
          </cell>
          <cell r="V465" t="b">
            <v>0</v>
          </cell>
          <cell r="X465" t="b">
            <v>0</v>
          </cell>
          <cell r="Y465" t="b">
            <v>0</v>
          </cell>
          <cell r="AD465" t="str">
            <v>20222</v>
          </cell>
          <cell r="AE465" t="str">
            <v>20261</v>
          </cell>
          <cell r="AF465" t="str">
            <v>49.229270</v>
          </cell>
          <cell r="AG465" t="str">
            <v>-123.010630</v>
          </cell>
          <cell r="AH465" t="str">
            <v>49° 13' 45.372'' N</v>
          </cell>
          <cell r="AI465" t="str">
            <v>123° 0' 38.268'' W</v>
          </cell>
          <cell r="AJ465" t="str">
            <v>(604) 689-3040</v>
          </cell>
          <cell r="AL465">
            <v>43709</v>
          </cell>
          <cell r="AM465">
            <v>45352</v>
          </cell>
        </row>
        <row r="466">
          <cell r="A466">
            <v>4148</v>
          </cell>
          <cell r="B466" t="str">
            <v>Highpoint Condominium</v>
          </cell>
          <cell r="C466" t="str">
            <v>295-unit development in a 51-storey tower located on Clarke Rd. Project will include 11,000 sq ft of amenity space.</v>
          </cell>
          <cell r="D466">
            <v>55</v>
          </cell>
          <cell r="G466" t="str">
            <v>Residential</v>
          </cell>
          <cell r="H466" t="str">
            <v>Primarily residential - Single use</v>
          </cell>
          <cell r="I466" t="str">
            <v>Residential</v>
          </cell>
          <cell r="J466">
            <v>2</v>
          </cell>
          <cell r="K466" t="str">
            <v>Coquitlam</v>
          </cell>
          <cell r="L466" t="str">
            <v>Ledingham McAllister Communities Ltd.</v>
          </cell>
          <cell r="N466" t="str">
            <v>Construction started</v>
          </cell>
          <cell r="P466" t="str">
            <v>Residential/Commercial</v>
          </cell>
          <cell r="Q466" t="b">
            <v>0</v>
          </cell>
          <cell r="R466" t="b">
            <v>0</v>
          </cell>
          <cell r="S466" t="b">
            <v>0</v>
          </cell>
          <cell r="T466" t="b">
            <v>0</v>
          </cell>
          <cell r="U466" t="b">
            <v>0</v>
          </cell>
          <cell r="V466" t="b">
            <v>0</v>
          </cell>
          <cell r="X466" t="b">
            <v>0</v>
          </cell>
          <cell r="Y466" t="b">
            <v>0</v>
          </cell>
          <cell r="AD466" t="str">
            <v>20214</v>
          </cell>
          <cell r="AE466" t="str">
            <v>20242</v>
          </cell>
          <cell r="AF466" t="str">
            <v>49.261670</v>
          </cell>
          <cell r="AG466" t="str">
            <v>-122.890280</v>
          </cell>
          <cell r="AH466" t="str">
            <v>49° 15' 42.012'' N</v>
          </cell>
          <cell r="AI466" t="str">
            <v>122° 53' 25.008'' W</v>
          </cell>
          <cell r="AJ466" t="str">
            <v>(604) 662-3700</v>
          </cell>
          <cell r="AL466">
            <v>43709</v>
          </cell>
          <cell r="AM466">
            <v>45352</v>
          </cell>
        </row>
        <row r="467">
          <cell r="A467">
            <v>4150</v>
          </cell>
          <cell r="B467" t="str">
            <v>Purcell Way Development</v>
          </cell>
          <cell r="C467" t="str">
            <v>A 6-storey development of 124-units of condominiums, and 60 townhomes located at 1923 Purcell Way.</v>
          </cell>
          <cell r="D467">
            <v>30</v>
          </cell>
          <cell r="G467" t="str">
            <v>Residential</v>
          </cell>
          <cell r="H467" t="str">
            <v>Primarily residential - Single use</v>
          </cell>
          <cell r="I467" t="str">
            <v>Residential</v>
          </cell>
          <cell r="J467">
            <v>2</v>
          </cell>
          <cell r="K467" t="str">
            <v>North Vancouver</v>
          </cell>
          <cell r="L467" t="str">
            <v>Woodbridge Northwest Communities</v>
          </cell>
          <cell r="M467" t="str">
            <v>Rositch Hemphill Architects</v>
          </cell>
          <cell r="N467" t="str">
            <v>Construction started</v>
          </cell>
          <cell r="P467" t="str">
            <v>Residential/Commercial</v>
          </cell>
          <cell r="Q467" t="b">
            <v>0</v>
          </cell>
          <cell r="R467" t="b">
            <v>0</v>
          </cell>
          <cell r="S467" t="b">
            <v>0</v>
          </cell>
          <cell r="T467" t="b">
            <v>0</v>
          </cell>
          <cell r="U467" t="b">
            <v>0</v>
          </cell>
          <cell r="V467" t="b">
            <v>0</v>
          </cell>
          <cell r="X467" t="b">
            <v>0</v>
          </cell>
          <cell r="Y467" t="b">
            <v>0</v>
          </cell>
          <cell r="AD467" t="str">
            <v>20233</v>
          </cell>
          <cell r="AE467" t="str">
            <v>20244</v>
          </cell>
          <cell r="AF467" t="str">
            <v>49.317090</v>
          </cell>
          <cell r="AG467" t="str">
            <v>-123.021930</v>
          </cell>
          <cell r="AH467" t="str">
            <v>49° 19' 1.524'' N</v>
          </cell>
          <cell r="AI467" t="str">
            <v>123° 1' 18.948'' W</v>
          </cell>
          <cell r="AL467">
            <v>43709</v>
          </cell>
          <cell r="AM467">
            <v>45352</v>
          </cell>
        </row>
        <row r="468">
          <cell r="A468">
            <v>4153</v>
          </cell>
          <cell r="B468" t="str">
            <v>Marie Place Condominium</v>
          </cell>
          <cell r="C468" t="str">
            <v>Proposed 140-unit development in two 6-storey buildings located at 405 Marie Place. Development permit has been approved.</v>
          </cell>
          <cell r="D468">
            <v>26</v>
          </cell>
          <cell r="G468" t="str">
            <v>Residential</v>
          </cell>
          <cell r="H468" t="str">
            <v>Primarily residential - Single use</v>
          </cell>
          <cell r="I468" t="str">
            <v>Residential</v>
          </cell>
          <cell r="J468">
            <v>2</v>
          </cell>
          <cell r="K468" t="str">
            <v>North Vancouver</v>
          </cell>
          <cell r="M468" t="str">
            <v>Engage Architecture</v>
          </cell>
          <cell r="N468" t="str">
            <v>Proposed</v>
          </cell>
          <cell r="O468" t="str">
            <v>Permitting</v>
          </cell>
          <cell r="P468" t="str">
            <v>Residential/Commercial</v>
          </cell>
          <cell r="Q468" t="b">
            <v>0</v>
          </cell>
          <cell r="R468" t="b">
            <v>0</v>
          </cell>
          <cell r="S468" t="b">
            <v>0</v>
          </cell>
          <cell r="T468" t="b">
            <v>0</v>
          </cell>
          <cell r="U468" t="b">
            <v>0</v>
          </cell>
          <cell r="V468" t="b">
            <v>0</v>
          </cell>
          <cell r="X468" t="b">
            <v>0</v>
          </cell>
          <cell r="Y468" t="b">
            <v>0</v>
          </cell>
          <cell r="AF468" t="str">
            <v>49.308940</v>
          </cell>
          <cell r="AG468" t="str">
            <v>-123.030880</v>
          </cell>
          <cell r="AH468" t="str">
            <v>49° 18' 32.184'' N</v>
          </cell>
          <cell r="AI468" t="str">
            <v>123° 1' 51.168'' W</v>
          </cell>
          <cell r="AL468">
            <v>43709</v>
          </cell>
          <cell r="AM468">
            <v>45352</v>
          </cell>
        </row>
        <row r="469">
          <cell r="A469">
            <v>4155</v>
          </cell>
          <cell r="B469" t="str">
            <v>Riviera Highrise Condominium</v>
          </cell>
          <cell r="C469" t="str">
            <v>285-unit development in a 35-storey condominium located at 4960 Bennett St.</v>
          </cell>
          <cell r="D469">
            <v>44</v>
          </cell>
          <cell r="G469" t="str">
            <v>Residential</v>
          </cell>
          <cell r="H469" t="str">
            <v>Primarily residential - Single use</v>
          </cell>
          <cell r="I469" t="str">
            <v>Residential</v>
          </cell>
          <cell r="J469">
            <v>2</v>
          </cell>
          <cell r="K469" t="str">
            <v>Burnaby</v>
          </cell>
          <cell r="L469" t="str">
            <v>Ledingham McAllister</v>
          </cell>
          <cell r="M469" t="str">
            <v>IBI Group</v>
          </cell>
          <cell r="N469" t="str">
            <v>Construction started</v>
          </cell>
          <cell r="P469" t="str">
            <v>Residential/Commercial</v>
          </cell>
          <cell r="Q469" t="b">
            <v>0</v>
          </cell>
          <cell r="R469" t="b">
            <v>0</v>
          </cell>
          <cell r="S469" t="b">
            <v>0</v>
          </cell>
          <cell r="T469" t="b">
            <v>0</v>
          </cell>
          <cell r="U469" t="b">
            <v>0</v>
          </cell>
          <cell r="V469" t="b">
            <v>0</v>
          </cell>
          <cell r="X469" t="b">
            <v>0</v>
          </cell>
          <cell r="Y469" t="b">
            <v>0</v>
          </cell>
          <cell r="AD469" t="str">
            <v>20223</v>
          </cell>
          <cell r="AE469" t="str">
            <v>20244</v>
          </cell>
          <cell r="AF469" t="str">
            <v>49.224810</v>
          </cell>
          <cell r="AG469" t="str">
            <v>-122.993120</v>
          </cell>
          <cell r="AH469" t="str">
            <v>49° 13' 29.316'' N</v>
          </cell>
          <cell r="AI469" t="str">
            <v>122° 59' 35.232'' W</v>
          </cell>
          <cell r="AJ469" t="str">
            <v>(604) 662-3700</v>
          </cell>
          <cell r="AL469">
            <v>43709</v>
          </cell>
          <cell r="AM469">
            <v>45352</v>
          </cell>
        </row>
        <row r="470">
          <cell r="A470">
            <v>4147</v>
          </cell>
          <cell r="B470" t="str">
            <v>Highline Metrotown Condominium Tower</v>
          </cell>
          <cell r="C470" t="str">
            <v>Development of a 327-unit condominium in a 53-storey tower located on Sussex Ave.</v>
          </cell>
          <cell r="D470">
            <v>62</v>
          </cell>
          <cell r="E470" t="str">
            <v>Project completed-removing next issue</v>
          </cell>
          <cell r="G470" t="str">
            <v>Residential</v>
          </cell>
          <cell r="H470" t="str">
            <v>Primarily residential - Single use</v>
          </cell>
          <cell r="I470" t="str">
            <v>Residential</v>
          </cell>
          <cell r="J470">
            <v>2</v>
          </cell>
          <cell r="K470" t="str">
            <v>Burnaby</v>
          </cell>
          <cell r="L470" t="str">
            <v>Thind Properties Ltd.</v>
          </cell>
          <cell r="N470" t="str">
            <v>Completed</v>
          </cell>
          <cell r="P470" t="str">
            <v>Residential/Commercial</v>
          </cell>
          <cell r="Q470" t="b">
            <v>0</v>
          </cell>
          <cell r="R470" t="b">
            <v>0</v>
          </cell>
          <cell r="S470" t="b">
            <v>0</v>
          </cell>
          <cell r="T470" t="b">
            <v>0</v>
          </cell>
          <cell r="U470" t="b">
            <v>0</v>
          </cell>
          <cell r="V470" t="b">
            <v>0</v>
          </cell>
          <cell r="X470" t="b">
            <v>0</v>
          </cell>
          <cell r="Y470" t="b">
            <v>0</v>
          </cell>
          <cell r="AD470" t="str">
            <v>20203</v>
          </cell>
          <cell r="AE470" t="str">
            <v>20241</v>
          </cell>
          <cell r="AF470" t="str">
            <v>49.221690</v>
          </cell>
          <cell r="AG470" t="str">
            <v>-123.005250</v>
          </cell>
          <cell r="AH470" t="str">
            <v>49° 13' 18.084'' N</v>
          </cell>
          <cell r="AI470" t="str">
            <v>123° 0' 18.9'' W</v>
          </cell>
          <cell r="AJ470" t="str">
            <v>(604) 451-7780</v>
          </cell>
          <cell r="AL470">
            <v>43709</v>
          </cell>
          <cell r="AM470">
            <v>45352</v>
          </cell>
        </row>
        <row r="471">
          <cell r="A471">
            <v>4138</v>
          </cell>
          <cell r="B471" t="str">
            <v>Era Master Planned Community</v>
          </cell>
          <cell r="C471" t="str">
            <v>Community in 7 phases located at 223 St and Dewdney Trunk Rd. A mix of housing in 4 to 19 storey buildings, plus two 2 to 4 storey office buildings.</v>
          </cell>
          <cell r="D471">
            <v>150</v>
          </cell>
          <cell r="G471" t="str">
            <v>Residential</v>
          </cell>
          <cell r="H471" t="str">
            <v>Primarily residential - Single use</v>
          </cell>
          <cell r="I471" t="str">
            <v>Residential</v>
          </cell>
          <cell r="J471">
            <v>2</v>
          </cell>
          <cell r="K471" t="str">
            <v>Maple Ridge</v>
          </cell>
          <cell r="L471" t="str">
            <v>SwissReal Developments</v>
          </cell>
          <cell r="M471" t="str">
            <v>Iredale Architecture</v>
          </cell>
          <cell r="N471" t="str">
            <v>Construction started</v>
          </cell>
          <cell r="P471" t="str">
            <v>Residential/Commercial</v>
          </cell>
          <cell r="Q471" t="b">
            <v>0</v>
          </cell>
          <cell r="R471" t="b">
            <v>0</v>
          </cell>
          <cell r="S471" t="b">
            <v>0</v>
          </cell>
          <cell r="T471" t="b">
            <v>0</v>
          </cell>
          <cell r="U471" t="b">
            <v>0</v>
          </cell>
          <cell r="V471" t="b">
            <v>0</v>
          </cell>
          <cell r="X471" t="b">
            <v>0</v>
          </cell>
          <cell r="Y471" t="b">
            <v>0</v>
          </cell>
          <cell r="AD471" t="str">
            <v>20211</v>
          </cell>
          <cell r="AE471" t="str">
            <v>20304</v>
          </cell>
          <cell r="AF471" t="str">
            <v>49.220490</v>
          </cell>
          <cell r="AG471" t="str">
            <v>-122.603860</v>
          </cell>
          <cell r="AH471" t="str">
            <v>49° 13' 13.764'' N</v>
          </cell>
          <cell r="AI471" t="str">
            <v>122° 36' 13.896'' W</v>
          </cell>
          <cell r="AL471">
            <v>43709</v>
          </cell>
          <cell r="AM471">
            <v>45352</v>
          </cell>
        </row>
        <row r="472">
          <cell r="A472">
            <v>4107</v>
          </cell>
          <cell r="B472" t="str">
            <v>Pacific Tennis Centre</v>
          </cell>
          <cell r="C472" t="str">
            <v>Proposed facility with 24 tennis courts near the Burnaby Lake Sports Complex will be a training hub and include space for supporting services.</v>
          </cell>
          <cell r="D472">
            <v>30</v>
          </cell>
          <cell r="G472" t="str">
            <v>Commercial</v>
          </cell>
          <cell r="H472" t="str">
            <v>Recreation</v>
          </cell>
          <cell r="I472" t="str">
            <v>Arts, Entertainment &amp; Recreation</v>
          </cell>
          <cell r="J472">
            <v>2</v>
          </cell>
          <cell r="K472" t="str">
            <v>Burnaby</v>
          </cell>
          <cell r="L472" t="str">
            <v>City of Burnaby/ Tennis Canada</v>
          </cell>
          <cell r="N472" t="str">
            <v>Proposed</v>
          </cell>
          <cell r="P472" t="str">
            <v>Other Services</v>
          </cell>
          <cell r="Q472" t="b">
            <v>1</v>
          </cell>
          <cell r="R472" t="b">
            <v>0</v>
          </cell>
          <cell r="S472" t="b">
            <v>0</v>
          </cell>
          <cell r="T472" t="b">
            <v>1</v>
          </cell>
          <cell r="U472" t="b">
            <v>0</v>
          </cell>
          <cell r="V472" t="b">
            <v>0</v>
          </cell>
          <cell r="X472" t="b">
            <v>0</v>
          </cell>
          <cell r="Y472" t="b">
            <v>0</v>
          </cell>
          <cell r="AL472">
            <v>43617</v>
          </cell>
          <cell r="AM472">
            <v>45352</v>
          </cell>
        </row>
        <row r="473">
          <cell r="A473">
            <v>4120</v>
          </cell>
          <cell r="B473" t="str">
            <v>The News Urban Homes</v>
          </cell>
          <cell r="C473" t="str">
            <v>Development of a 282-unit, 6-storey condominium located at 34375 Gladys Ave.</v>
          </cell>
          <cell r="D473">
            <v>35</v>
          </cell>
          <cell r="G473" t="str">
            <v>Residential</v>
          </cell>
          <cell r="H473" t="str">
            <v>Primarily residential - Single use</v>
          </cell>
          <cell r="I473" t="str">
            <v>Residential</v>
          </cell>
          <cell r="J473">
            <v>2</v>
          </cell>
          <cell r="K473" t="str">
            <v>Abbotsford</v>
          </cell>
          <cell r="L473" t="str">
            <v>Elevate Development Corp.</v>
          </cell>
          <cell r="N473" t="str">
            <v>On hold</v>
          </cell>
          <cell r="P473" t="str">
            <v>Residential/Commercial</v>
          </cell>
          <cell r="Q473" t="b">
            <v>0</v>
          </cell>
          <cell r="R473" t="b">
            <v>0</v>
          </cell>
          <cell r="S473" t="b">
            <v>0</v>
          </cell>
          <cell r="T473" t="b">
            <v>0</v>
          </cell>
          <cell r="U473" t="b">
            <v>0</v>
          </cell>
          <cell r="V473" t="b">
            <v>0</v>
          </cell>
          <cell r="X473" t="b">
            <v>0</v>
          </cell>
          <cell r="Y473" t="b">
            <v>0</v>
          </cell>
          <cell r="AF473" t="str">
            <v>49.041880</v>
          </cell>
          <cell r="AG473" t="str">
            <v>-122.272620</v>
          </cell>
          <cell r="AH473" t="str">
            <v>49° 2' 30.768'' N</v>
          </cell>
          <cell r="AI473" t="str">
            <v>122° 16' 21.432'' W</v>
          </cell>
          <cell r="AJ473" t="str">
            <v>(604) 953-1414</v>
          </cell>
          <cell r="AK473" t="str">
            <v>www.liveatthenews.com</v>
          </cell>
          <cell r="AL473">
            <v>43617</v>
          </cell>
          <cell r="AM473">
            <v>45352</v>
          </cell>
        </row>
        <row r="474">
          <cell r="A474">
            <v>4094</v>
          </cell>
          <cell r="B474" t="str">
            <v>Condominium Development - 1298 East Hastings Street</v>
          </cell>
          <cell r="C474" t="str">
            <v>Proposed 207-unit condominium development located at East Hastings St and Clark Drive. Project will include 55-units of social housing. Rezoning is required.</v>
          </cell>
          <cell r="D474">
            <v>38</v>
          </cell>
          <cell r="G474" t="str">
            <v>Residential</v>
          </cell>
          <cell r="H474" t="str">
            <v>Primarily residential - Single use</v>
          </cell>
          <cell r="I474" t="str">
            <v>Residential</v>
          </cell>
          <cell r="J474">
            <v>2</v>
          </cell>
          <cell r="K474" t="str">
            <v>Vancouver</v>
          </cell>
          <cell r="L474" t="str">
            <v>ONNI Group</v>
          </cell>
          <cell r="N474" t="str">
            <v>Proposed</v>
          </cell>
          <cell r="O474" t="str">
            <v>Preliminary/Feasibility</v>
          </cell>
          <cell r="P474" t="str">
            <v>Residential/Commercial</v>
          </cell>
          <cell r="Q474" t="b">
            <v>0</v>
          </cell>
          <cell r="R474" t="b">
            <v>0</v>
          </cell>
          <cell r="S474" t="b">
            <v>0</v>
          </cell>
          <cell r="T474" t="b">
            <v>0</v>
          </cell>
          <cell r="U474" t="b">
            <v>0</v>
          </cell>
          <cell r="V474" t="b">
            <v>0</v>
          </cell>
          <cell r="X474" t="b">
            <v>0</v>
          </cell>
          <cell r="Y474" t="b">
            <v>0</v>
          </cell>
          <cell r="AF474" t="str">
            <v>49.280960</v>
          </cell>
          <cell r="AG474" t="str">
            <v>-123.077380</v>
          </cell>
          <cell r="AH474" t="str">
            <v>49° 16' 51.456'' N</v>
          </cell>
          <cell r="AI474" t="str">
            <v>123° 4' 38.568'' W</v>
          </cell>
          <cell r="AJ474" t="str">
            <v>(604) 602-7711</v>
          </cell>
          <cell r="AL474">
            <v>43617</v>
          </cell>
          <cell r="AM474">
            <v>45352</v>
          </cell>
        </row>
        <row r="475">
          <cell r="A475">
            <v>4119</v>
          </cell>
          <cell r="B475" t="str">
            <v>Robson &amp; Cardero Condominium</v>
          </cell>
          <cell r="C475" t="str">
            <v>Proposed 28-storey condominium will have 24 units of social housing and 153 units of market housing. The project will have retail at ground level and two floors of office space.</v>
          </cell>
          <cell r="E475" t="str">
            <v>Cancelled-removing next issue</v>
          </cell>
          <cell r="G475" t="str">
            <v>Residential</v>
          </cell>
          <cell r="H475" t="str">
            <v>Primarily residential - Single use</v>
          </cell>
          <cell r="I475" t="str">
            <v>Residential</v>
          </cell>
          <cell r="J475">
            <v>2</v>
          </cell>
          <cell r="K475" t="str">
            <v>Vancouver</v>
          </cell>
          <cell r="N475" t="str">
            <v>On hold</v>
          </cell>
          <cell r="P475" t="str">
            <v>Residential/Commercial</v>
          </cell>
          <cell r="Q475" t="b">
            <v>0</v>
          </cell>
          <cell r="R475" t="b">
            <v>0</v>
          </cell>
          <cell r="S475" t="b">
            <v>0</v>
          </cell>
          <cell r="T475" t="b">
            <v>0</v>
          </cell>
          <cell r="U475" t="b">
            <v>0</v>
          </cell>
          <cell r="V475" t="b">
            <v>0</v>
          </cell>
          <cell r="X475" t="b">
            <v>0</v>
          </cell>
          <cell r="Y475" t="b">
            <v>0</v>
          </cell>
          <cell r="AF475" t="str">
            <v>49.289430</v>
          </cell>
          <cell r="AG475" t="str">
            <v>-123.131720</v>
          </cell>
          <cell r="AH475" t="str">
            <v>49° 17' 21.948'' N</v>
          </cell>
          <cell r="AI475" t="str">
            <v>123° 7' 54.192'' W</v>
          </cell>
          <cell r="AL475">
            <v>43617</v>
          </cell>
          <cell r="AM475">
            <v>45352</v>
          </cell>
        </row>
        <row r="476">
          <cell r="A476">
            <v>4118</v>
          </cell>
          <cell r="B476" t="str">
            <v>Galleria Condominiums</v>
          </cell>
          <cell r="C476" t="str">
            <v>Five tower condominium development has been cancelled.</v>
          </cell>
          <cell r="D476">
            <v>100</v>
          </cell>
          <cell r="G476" t="str">
            <v>Residential</v>
          </cell>
          <cell r="H476" t="str">
            <v>Primarily residential - Single use</v>
          </cell>
          <cell r="I476" t="str">
            <v>Residential</v>
          </cell>
          <cell r="J476">
            <v>2</v>
          </cell>
          <cell r="K476" t="str">
            <v>Richmond</v>
          </cell>
          <cell r="L476" t="str">
            <v>Concord Pacific Group</v>
          </cell>
          <cell r="N476" t="str">
            <v>Construction started</v>
          </cell>
          <cell r="P476" t="str">
            <v>Residential/Commercial</v>
          </cell>
          <cell r="Q476" t="b">
            <v>0</v>
          </cell>
          <cell r="R476" t="b">
            <v>0</v>
          </cell>
          <cell r="S476" t="b">
            <v>0</v>
          </cell>
          <cell r="T476" t="b">
            <v>0</v>
          </cell>
          <cell r="U476" t="b">
            <v>0</v>
          </cell>
          <cell r="V476" t="b">
            <v>0</v>
          </cell>
          <cell r="X476" t="b">
            <v>0</v>
          </cell>
          <cell r="Y476" t="b">
            <v>0</v>
          </cell>
          <cell r="AD476" t="str">
            <v>20201</v>
          </cell>
          <cell r="AE476" t="str">
            <v>20242</v>
          </cell>
          <cell r="AF476" t="str">
            <v>49.188750</v>
          </cell>
          <cell r="AG476" t="str">
            <v>-123.131020</v>
          </cell>
          <cell r="AH476" t="str">
            <v>49° 11' 19.5'' N</v>
          </cell>
          <cell r="AI476" t="str">
            <v>123° 7' 51.672'' W</v>
          </cell>
          <cell r="AJ476" t="str">
            <v>(604) 899-8800</v>
          </cell>
          <cell r="AK476" t="str">
            <v>www.concordgalleria.com</v>
          </cell>
          <cell r="AL476">
            <v>43617</v>
          </cell>
          <cell r="AM476">
            <v>45352</v>
          </cell>
        </row>
        <row r="477">
          <cell r="A477">
            <v>4093</v>
          </cell>
          <cell r="B477" t="str">
            <v>Condominium Development - 1967 East Hastings</v>
          </cell>
          <cell r="C477" t="str">
            <v>Proposed 131-unit condominium development located at East Hastings and Semlin Drive. The six-storey building will include retail space at the podium level. Rezoning is required.</v>
          </cell>
          <cell r="D477">
            <v>22</v>
          </cell>
          <cell r="G477" t="str">
            <v>Residential</v>
          </cell>
          <cell r="H477" t="str">
            <v>Primarily residential - Single use</v>
          </cell>
          <cell r="I477" t="str">
            <v>Residential</v>
          </cell>
          <cell r="J477">
            <v>2</v>
          </cell>
          <cell r="K477" t="str">
            <v>Vancouver</v>
          </cell>
          <cell r="L477" t="str">
            <v>Reliance Properties</v>
          </cell>
          <cell r="M477" t="str">
            <v>DIALOG Architecture</v>
          </cell>
          <cell r="N477" t="str">
            <v>Proposed</v>
          </cell>
          <cell r="O477" t="str">
            <v>Consultation/Approvals</v>
          </cell>
          <cell r="P477" t="str">
            <v>Residential/Commercial</v>
          </cell>
          <cell r="Q477" t="b">
            <v>0</v>
          </cell>
          <cell r="R477" t="b">
            <v>0</v>
          </cell>
          <cell r="S477" t="b">
            <v>0</v>
          </cell>
          <cell r="T477" t="b">
            <v>0</v>
          </cell>
          <cell r="U477" t="b">
            <v>0</v>
          </cell>
          <cell r="V477" t="b">
            <v>0</v>
          </cell>
          <cell r="X477" t="b">
            <v>0</v>
          </cell>
          <cell r="Y477" t="b">
            <v>0</v>
          </cell>
          <cell r="AF477" t="str">
            <v>49.281460</v>
          </cell>
          <cell r="AG477" t="str">
            <v>-123.064100</v>
          </cell>
          <cell r="AH477" t="str">
            <v>49° 16' 53.256'' N</v>
          </cell>
          <cell r="AI477" t="str">
            <v>123° 3' 50.76'' W</v>
          </cell>
          <cell r="AJ477" t="str">
            <v>(604) 683-2404</v>
          </cell>
          <cell r="AL477">
            <v>43617</v>
          </cell>
          <cell r="AM477">
            <v>45352</v>
          </cell>
        </row>
        <row r="478">
          <cell r="A478">
            <v>4106</v>
          </cell>
          <cell r="B478" t="str">
            <v>Dunbar Ryerson United Church Redevelopment</v>
          </cell>
          <cell r="C478" t="str">
            <v>Proposed development of two parcels of land on W 45th Ave by Dunbar Ryerson United Church will include church amenities and a housing project. Along with preservation of the church, a new hall and community space, there will be 40 market and 32 social housing units.</v>
          </cell>
          <cell r="D478">
            <v>20</v>
          </cell>
          <cell r="G478" t="str">
            <v>Residential</v>
          </cell>
          <cell r="H478" t="str">
            <v>Primarily residential - Single use</v>
          </cell>
          <cell r="I478" t="str">
            <v>Residential</v>
          </cell>
          <cell r="J478">
            <v>2</v>
          </cell>
          <cell r="K478" t="str">
            <v>Vancouver</v>
          </cell>
          <cell r="L478" t="str">
            <v>Dunbar Ryerson United Church / Wall Financial Group</v>
          </cell>
          <cell r="M478" t="str">
            <v>Endall Elliot Associates</v>
          </cell>
          <cell r="N478" t="str">
            <v>Proposed</v>
          </cell>
          <cell r="O478" t="str">
            <v>Preliminary/Feasibility</v>
          </cell>
          <cell r="P478" t="str">
            <v>Residential/Commercial</v>
          </cell>
          <cell r="Q478" t="b">
            <v>0</v>
          </cell>
          <cell r="R478" t="b">
            <v>0</v>
          </cell>
          <cell r="S478" t="b">
            <v>0</v>
          </cell>
          <cell r="T478" t="b">
            <v>0</v>
          </cell>
          <cell r="U478" t="b">
            <v>0</v>
          </cell>
          <cell r="V478" t="b">
            <v>0</v>
          </cell>
          <cell r="X478" t="b">
            <v>0</v>
          </cell>
          <cell r="Y478" t="b">
            <v>0</v>
          </cell>
          <cell r="AF478" t="str">
            <v>49.231090</v>
          </cell>
          <cell r="AG478" t="str">
            <v>-123.159380</v>
          </cell>
          <cell r="AH478" t="str">
            <v>49° 13' 51.924'' N</v>
          </cell>
          <cell r="AI478" t="str">
            <v>123° 9' 33.768'' W</v>
          </cell>
          <cell r="AL478">
            <v>43617</v>
          </cell>
          <cell r="AM478">
            <v>45352</v>
          </cell>
        </row>
        <row r="479">
          <cell r="A479">
            <v>4115</v>
          </cell>
          <cell r="B479" t="str">
            <v>SCM Grinding Facility</v>
          </cell>
          <cell r="C479" t="str">
            <v>Proposed phased construction of a Supplementary Cementious Material (SCM) grinding facility adjacent to the Delta Cement Plant. A potential second stage includes a marine terminal depending on market conditions. The production rate will reach 650,000 t of material at capacity over a 40-year operating life.</v>
          </cell>
          <cell r="D479">
            <v>142</v>
          </cell>
          <cell r="F479" t="str">
            <v>Review</v>
          </cell>
          <cell r="G479" t="str">
            <v>Industrial</v>
          </cell>
          <cell r="H479" t="str">
            <v>Other Manufacturing</v>
          </cell>
          <cell r="I479" t="str">
            <v>Manufacturing</v>
          </cell>
          <cell r="J479">
            <v>2</v>
          </cell>
          <cell r="K479" t="str">
            <v>Delta</v>
          </cell>
          <cell r="L479" t="str">
            <v>Heidelberg Materials Ltd.</v>
          </cell>
          <cell r="N479" t="str">
            <v>Proposed</v>
          </cell>
          <cell r="O479" t="str">
            <v>Consultation/Approvals</v>
          </cell>
          <cell r="P479" t="str">
            <v>Manufacturing</v>
          </cell>
          <cell r="Q479" t="b">
            <v>0</v>
          </cell>
          <cell r="R479" t="b">
            <v>0</v>
          </cell>
          <cell r="S479" t="b">
            <v>0</v>
          </cell>
          <cell r="T479" t="b">
            <v>0</v>
          </cell>
          <cell r="U479" t="b">
            <v>0</v>
          </cell>
          <cell r="V479" t="b">
            <v>0</v>
          </cell>
          <cell r="X479" t="b">
            <v>0</v>
          </cell>
          <cell r="Y479" t="b">
            <v>0</v>
          </cell>
          <cell r="AB479">
            <v>134</v>
          </cell>
          <cell r="AC479">
            <v>14</v>
          </cell>
          <cell r="AD479" t="str">
            <v>20243</v>
          </cell>
          <cell r="AE479" t="str">
            <v>20254</v>
          </cell>
          <cell r="AF479" t="str">
            <v>49.144100</v>
          </cell>
          <cell r="AG479" t="str">
            <v>-123.022800</v>
          </cell>
          <cell r="AH479" t="str">
            <v>49° 8' 38.76'' N</v>
          </cell>
          <cell r="AI479" t="str">
            <v>123° 1' 22.08'' W</v>
          </cell>
          <cell r="AJ479" t="str">
            <v>(604) 946-0411</v>
          </cell>
          <cell r="AL479">
            <v>43617</v>
          </cell>
          <cell r="AM479">
            <v>45352</v>
          </cell>
        </row>
        <row r="480">
          <cell r="A480">
            <v>4113</v>
          </cell>
          <cell r="B480" t="str">
            <v>Victoria High School Upgrades</v>
          </cell>
          <cell r="C480" t="str">
            <v>Seismic upgrades and a 200-seat expansion to Victoria High School. Historic elements of the original building will be preserved. A Neighbourhood Learning Centre is included in the project.</v>
          </cell>
          <cell r="D480">
            <v>100</v>
          </cell>
          <cell r="E480" t="str">
            <v>Project completed-removing next issue</v>
          </cell>
          <cell r="G480" t="str">
            <v>Institutional</v>
          </cell>
          <cell r="H480" t="str">
            <v>Education</v>
          </cell>
          <cell r="I480" t="str">
            <v>Educational Services</v>
          </cell>
          <cell r="J480">
            <v>1</v>
          </cell>
          <cell r="K480" t="str">
            <v>Victoria</v>
          </cell>
          <cell r="L480" t="str">
            <v>School District 61</v>
          </cell>
          <cell r="N480" t="str">
            <v>Completed</v>
          </cell>
          <cell r="P480" t="str">
            <v>Public Services</v>
          </cell>
          <cell r="Q480" t="b">
            <v>1</v>
          </cell>
          <cell r="R480" t="b">
            <v>1</v>
          </cell>
          <cell r="S480" t="b">
            <v>0</v>
          </cell>
          <cell r="T480" t="b">
            <v>0</v>
          </cell>
          <cell r="U480" t="b">
            <v>1</v>
          </cell>
          <cell r="V480" t="b">
            <v>1</v>
          </cell>
          <cell r="W480" t="str">
            <v>LEED gold</v>
          </cell>
          <cell r="X480" t="b">
            <v>0</v>
          </cell>
          <cell r="Y480" t="b">
            <v>0</v>
          </cell>
          <cell r="AD480" t="str">
            <v>20213</v>
          </cell>
          <cell r="AE480" t="str">
            <v>20241</v>
          </cell>
          <cell r="AJ480" t="str">
            <v>(250) 475-3212</v>
          </cell>
          <cell r="AL480">
            <v>43617</v>
          </cell>
          <cell r="AM480">
            <v>45352</v>
          </cell>
        </row>
        <row r="481">
          <cell r="A481">
            <v>4100</v>
          </cell>
          <cell r="B481" t="str">
            <v>Condominium Development</v>
          </cell>
          <cell r="C481" t="str">
            <v>Proposed apartment development with 502 units of rental housing located at 4683 Arbutus St. Project will include four buildings from 5 to 14 storeys with a food market, plaza and daycare.</v>
          </cell>
          <cell r="D481">
            <v>28</v>
          </cell>
          <cell r="G481" t="str">
            <v>Residential</v>
          </cell>
          <cell r="H481" t="str">
            <v>Primarily residential - Single use</v>
          </cell>
          <cell r="I481" t="str">
            <v>Residential</v>
          </cell>
          <cell r="J481">
            <v>2</v>
          </cell>
          <cell r="K481" t="str">
            <v>Vancouver</v>
          </cell>
          <cell r="L481" t="str">
            <v>Broadway Properties</v>
          </cell>
          <cell r="M481" t="str">
            <v>DIALOG Architecture and P+A Landscape Architecture</v>
          </cell>
          <cell r="N481" t="str">
            <v>Proposed</v>
          </cell>
          <cell r="O481" t="str">
            <v>Consultation/Approvals</v>
          </cell>
          <cell r="P481" t="str">
            <v>Residential/Commercial</v>
          </cell>
          <cell r="Q481" t="b">
            <v>0</v>
          </cell>
          <cell r="R481" t="b">
            <v>0</v>
          </cell>
          <cell r="S481" t="b">
            <v>0</v>
          </cell>
          <cell r="T481" t="b">
            <v>0</v>
          </cell>
          <cell r="U481" t="b">
            <v>0</v>
          </cell>
          <cell r="V481" t="b">
            <v>0</v>
          </cell>
          <cell r="X481" t="b">
            <v>0</v>
          </cell>
          <cell r="Y481" t="b">
            <v>0</v>
          </cell>
          <cell r="AF481" t="str">
            <v>49.243770</v>
          </cell>
          <cell r="AG481" t="str">
            <v>-123.154180</v>
          </cell>
          <cell r="AH481" t="str">
            <v>49° 14' 37.572'' N</v>
          </cell>
          <cell r="AI481" t="str">
            <v>123° 9' 15.048'' W</v>
          </cell>
          <cell r="AJ481" t="str">
            <v>(604) 876-1188</v>
          </cell>
          <cell r="AL481">
            <v>43617</v>
          </cell>
          <cell r="AM481">
            <v>45352</v>
          </cell>
        </row>
        <row r="482">
          <cell r="A482">
            <v>4105</v>
          </cell>
          <cell r="B482" t="str">
            <v>SFU - Gondola</v>
          </cell>
          <cell r="C482" t="str">
            <v>Proposed 3S tri-cable gondola to connect the Skytrain to SFU campus. In early planning and public engagement phases.</v>
          </cell>
          <cell r="D482">
            <v>210</v>
          </cell>
          <cell r="G482" t="str">
            <v>Infrastructure</v>
          </cell>
          <cell r="H482" t="str">
            <v>Other Transportation</v>
          </cell>
          <cell r="I482" t="str">
            <v>Transportation</v>
          </cell>
          <cell r="J482">
            <v>2</v>
          </cell>
          <cell r="K482" t="str">
            <v>Burnaby</v>
          </cell>
          <cell r="L482" t="str">
            <v>Translink/ Simon Fraser University</v>
          </cell>
          <cell r="N482" t="str">
            <v>Proposed</v>
          </cell>
          <cell r="O482" t="str">
            <v>Preliminary/Feasibility</v>
          </cell>
          <cell r="P482" t="str">
            <v>Transportation &amp; Warehousing</v>
          </cell>
          <cell r="Q482" t="b">
            <v>1</v>
          </cell>
          <cell r="R482" t="b">
            <v>1</v>
          </cell>
          <cell r="S482" t="b">
            <v>0</v>
          </cell>
          <cell r="T482" t="b">
            <v>0</v>
          </cell>
          <cell r="U482" t="b">
            <v>0</v>
          </cell>
          <cell r="V482" t="b">
            <v>0</v>
          </cell>
          <cell r="X482" t="b">
            <v>0</v>
          </cell>
          <cell r="Y482" t="b">
            <v>0</v>
          </cell>
          <cell r="AJ482" t="str">
            <v>(604) 453-4500</v>
          </cell>
          <cell r="AL482">
            <v>43617</v>
          </cell>
          <cell r="AM482">
            <v>45352</v>
          </cell>
        </row>
        <row r="483">
          <cell r="A483">
            <v>4108</v>
          </cell>
          <cell r="B483" t="str">
            <v>Capilano Substation Upgrade Project</v>
          </cell>
          <cell r="C483" t="str">
            <v>This project is to address the existing asset health, reliability, safety, and environmental issues associated with the Capilano Substation, and ensure that the capacity of the substation meets the long term area needs. The project will also introduce a 25kV source to enable 25kV voltage conversion and facilitate the execution of other future substation projects in the North Shore area.</v>
          </cell>
          <cell r="D483">
            <v>87</v>
          </cell>
          <cell r="G483" t="str">
            <v>Infrastructure</v>
          </cell>
          <cell r="H483" t="str">
            <v>Utilities</v>
          </cell>
          <cell r="I483" t="str">
            <v>Utilities</v>
          </cell>
          <cell r="J483">
            <v>2</v>
          </cell>
          <cell r="K483" t="str">
            <v>North Vancouver</v>
          </cell>
          <cell r="L483" t="str">
            <v>BC Hydro</v>
          </cell>
          <cell r="N483" t="str">
            <v>Construction started</v>
          </cell>
          <cell r="P483" t="str">
            <v>Utilities (incl sewage treatment)</v>
          </cell>
          <cell r="Q483" t="b">
            <v>1</v>
          </cell>
          <cell r="R483" t="b">
            <v>0</v>
          </cell>
          <cell r="S483" t="b">
            <v>0</v>
          </cell>
          <cell r="T483" t="b">
            <v>0</v>
          </cell>
          <cell r="U483" t="b">
            <v>1</v>
          </cell>
          <cell r="V483" t="b">
            <v>0</v>
          </cell>
          <cell r="X483" t="b">
            <v>0</v>
          </cell>
          <cell r="Y483" t="b">
            <v>0</v>
          </cell>
          <cell r="AD483" t="str">
            <v>20192</v>
          </cell>
          <cell r="AE483" t="str">
            <v>20242</v>
          </cell>
          <cell r="AJ483" t="str">
            <v>(604) 623-4472   Toll Free: 1-866-647-3334</v>
          </cell>
          <cell r="AL483">
            <v>43617</v>
          </cell>
          <cell r="AM483">
            <v>45352</v>
          </cell>
        </row>
        <row r="484">
          <cell r="A484">
            <v>4097</v>
          </cell>
          <cell r="B484" t="str">
            <v>UBC - Mathematics Building Replacement</v>
          </cell>
          <cell r="C484" t="str">
            <v>Proposed replacement of the mathematics building on the current site on West Mall. New facility will include classrooms, lecture theatres and space dedicated to research.</v>
          </cell>
          <cell r="D484">
            <v>118</v>
          </cell>
          <cell r="G484" t="str">
            <v>Institutional</v>
          </cell>
          <cell r="H484" t="str">
            <v>Education</v>
          </cell>
          <cell r="I484" t="str">
            <v>Educational Services</v>
          </cell>
          <cell r="J484">
            <v>2</v>
          </cell>
          <cell r="K484" t="str">
            <v>Vancouver</v>
          </cell>
          <cell r="L484" t="str">
            <v>University of British Columbia</v>
          </cell>
          <cell r="N484" t="str">
            <v>Proposed</v>
          </cell>
          <cell r="O484" t="str">
            <v>Preliminary/Feasibility</v>
          </cell>
          <cell r="P484" t="str">
            <v>Public Services</v>
          </cell>
          <cell r="Q484" t="b">
            <v>1</v>
          </cell>
          <cell r="R484" t="b">
            <v>0</v>
          </cell>
          <cell r="S484" t="b">
            <v>0</v>
          </cell>
          <cell r="T484" t="b">
            <v>0</v>
          </cell>
          <cell r="U484" t="b">
            <v>1</v>
          </cell>
          <cell r="V484" t="b">
            <v>0</v>
          </cell>
          <cell r="X484" t="b">
            <v>0</v>
          </cell>
          <cell r="Y484" t="b">
            <v>0</v>
          </cell>
          <cell r="AE484" t="str">
            <v>20244</v>
          </cell>
          <cell r="AJ484" t="str">
            <v>(604) 731-3103</v>
          </cell>
          <cell r="AL484">
            <v>43617</v>
          </cell>
          <cell r="AM484">
            <v>45352</v>
          </cell>
        </row>
        <row r="485">
          <cell r="A485">
            <v>4099</v>
          </cell>
          <cell r="B485" t="str">
            <v>UBC Okanagan - Industrial Scale Engineering Laboratory Expansion</v>
          </cell>
          <cell r="C485" t="str">
            <v>Planned expansion of the large scale industrial laboratory will accommodate the research, teaching and innovation of advanced technologies.</v>
          </cell>
          <cell r="G485" t="str">
            <v>Institutional</v>
          </cell>
          <cell r="H485" t="str">
            <v>Education</v>
          </cell>
          <cell r="I485" t="str">
            <v>Educational Services</v>
          </cell>
          <cell r="J485">
            <v>3</v>
          </cell>
          <cell r="K485" t="str">
            <v>Kelowna</v>
          </cell>
          <cell r="L485" t="str">
            <v>University of British Columbia</v>
          </cell>
          <cell r="N485" t="str">
            <v>Proposed</v>
          </cell>
          <cell r="O485" t="str">
            <v>Preliminary/Feasibility</v>
          </cell>
          <cell r="P485" t="str">
            <v>Public Services</v>
          </cell>
          <cell r="Q485" t="b">
            <v>1</v>
          </cell>
          <cell r="R485" t="b">
            <v>0</v>
          </cell>
          <cell r="S485" t="b">
            <v>0</v>
          </cell>
          <cell r="T485" t="b">
            <v>0</v>
          </cell>
          <cell r="U485" t="b">
            <v>1</v>
          </cell>
          <cell r="V485" t="b">
            <v>0</v>
          </cell>
          <cell r="X485" t="b">
            <v>0</v>
          </cell>
          <cell r="Y485" t="b">
            <v>0</v>
          </cell>
          <cell r="AJ485" t="str">
            <v>(604) 731-3103</v>
          </cell>
          <cell r="AL485">
            <v>43617</v>
          </cell>
          <cell r="AM485">
            <v>45352</v>
          </cell>
        </row>
        <row r="486">
          <cell r="A486">
            <v>4103</v>
          </cell>
          <cell r="B486" t="str">
            <v>Rosemary Brown (South Burnaby) Arena</v>
          </cell>
          <cell r="C486" t="str">
            <v>Project with two 300-seat ice arenas will be located at 7789 18th St near Edmunds Station.</v>
          </cell>
          <cell r="D486">
            <v>50</v>
          </cell>
          <cell r="G486" t="str">
            <v>Commercial</v>
          </cell>
          <cell r="H486" t="str">
            <v>Recreation</v>
          </cell>
          <cell r="I486" t="str">
            <v>Arts, Entertainment &amp; Recreation</v>
          </cell>
          <cell r="J486">
            <v>2</v>
          </cell>
          <cell r="K486" t="str">
            <v>Burnaby</v>
          </cell>
          <cell r="L486" t="str">
            <v>City of Burnaby</v>
          </cell>
          <cell r="M486" t="str">
            <v>HCMA Architecture + Design</v>
          </cell>
          <cell r="N486" t="str">
            <v>Construction started</v>
          </cell>
          <cell r="P486" t="str">
            <v>Other Services</v>
          </cell>
          <cell r="Q486" t="b">
            <v>1</v>
          </cell>
          <cell r="R486" t="b">
            <v>0</v>
          </cell>
          <cell r="S486" t="b">
            <v>0</v>
          </cell>
          <cell r="T486" t="b">
            <v>1</v>
          </cell>
          <cell r="U486" t="b">
            <v>0</v>
          </cell>
          <cell r="V486" t="b">
            <v>0</v>
          </cell>
          <cell r="X486" t="b">
            <v>0</v>
          </cell>
          <cell r="Y486" t="b">
            <v>0</v>
          </cell>
          <cell r="AD486" t="str">
            <v>20193</v>
          </cell>
          <cell r="AE486" t="str">
            <v>20242</v>
          </cell>
          <cell r="AF486" t="str">
            <v>49.208720</v>
          </cell>
          <cell r="AG486" t="str">
            <v>-122.949350</v>
          </cell>
          <cell r="AH486" t="str">
            <v>49° 12' 31.392'' N</v>
          </cell>
          <cell r="AI486" t="str">
            <v>122° 56' 57.66'' W</v>
          </cell>
          <cell r="AJ486" t="str">
            <v>(604) 294-7290 (Burnaby City)</v>
          </cell>
          <cell r="AL486">
            <v>43617</v>
          </cell>
          <cell r="AM486">
            <v>45352</v>
          </cell>
        </row>
        <row r="487">
          <cell r="A487">
            <v>4088</v>
          </cell>
          <cell r="B487" t="str">
            <v>Barclay x Thurlow Condominiums</v>
          </cell>
          <cell r="C487" t="str">
            <v>Development of 506 rental units, 365 condominiums and 99-units social housing in two 57 and 60 storeys. The towers will be connected by a bridge, amenities and retail space at grade. Rezoning application has been submitted.</v>
          </cell>
          <cell r="D487">
            <v>60</v>
          </cell>
          <cell r="G487" t="str">
            <v>Residential</v>
          </cell>
          <cell r="H487" t="str">
            <v>Primarily residential - Single use</v>
          </cell>
          <cell r="I487" t="str">
            <v>Residential</v>
          </cell>
          <cell r="J487">
            <v>2</v>
          </cell>
          <cell r="K487" t="str">
            <v>Vancouver</v>
          </cell>
          <cell r="L487" t="str">
            <v>Bosa Properties</v>
          </cell>
          <cell r="N487" t="str">
            <v>Proposed</v>
          </cell>
          <cell r="O487" t="str">
            <v>Consultation/Approvals</v>
          </cell>
          <cell r="P487" t="str">
            <v>Residential/Commercial</v>
          </cell>
          <cell r="Q487" t="b">
            <v>0</v>
          </cell>
          <cell r="R487" t="b">
            <v>0</v>
          </cell>
          <cell r="S487" t="b">
            <v>0</v>
          </cell>
          <cell r="T487" t="b">
            <v>0</v>
          </cell>
          <cell r="U487" t="b">
            <v>0</v>
          </cell>
          <cell r="V487" t="b">
            <v>0</v>
          </cell>
          <cell r="X487" t="b">
            <v>0</v>
          </cell>
          <cell r="Y487" t="b">
            <v>0</v>
          </cell>
          <cell r="AF487" t="str">
            <v>49.282740</v>
          </cell>
          <cell r="AG487" t="str">
            <v>-123.126860</v>
          </cell>
          <cell r="AH487" t="str">
            <v>49° 16' 57.864'' N</v>
          </cell>
          <cell r="AI487" t="str">
            <v>123° 7' 36.696'' W</v>
          </cell>
          <cell r="AJ487" t="str">
            <v>(604) 299-1363</v>
          </cell>
          <cell r="AL487">
            <v>43544</v>
          </cell>
          <cell r="AM487">
            <v>45352</v>
          </cell>
        </row>
        <row r="488">
          <cell r="A488">
            <v>4084</v>
          </cell>
          <cell r="B488" t="str">
            <v>1818 Alberni Highrise Condominium</v>
          </cell>
          <cell r="C488" t="str">
            <v>Development of a 21-storey highrise condominium near Stanley Park. The 36 units will be 1800 to 5000 sq ft.</v>
          </cell>
          <cell r="D488">
            <v>30</v>
          </cell>
          <cell r="G488" t="str">
            <v>Residential</v>
          </cell>
          <cell r="H488" t="str">
            <v>Primarily residential - Single use</v>
          </cell>
          <cell r="I488" t="str">
            <v>Residential</v>
          </cell>
          <cell r="J488">
            <v>2</v>
          </cell>
          <cell r="K488" t="str">
            <v>Vancouver</v>
          </cell>
          <cell r="L488" t="str">
            <v>Landa Global Properties</v>
          </cell>
          <cell r="M488" t="str">
            <v>Rafii Architects</v>
          </cell>
          <cell r="N488" t="str">
            <v>Construction started</v>
          </cell>
          <cell r="P488" t="str">
            <v>Residential/Commercial</v>
          </cell>
          <cell r="Q488" t="b">
            <v>0</v>
          </cell>
          <cell r="R488" t="b">
            <v>0</v>
          </cell>
          <cell r="S488" t="b">
            <v>0</v>
          </cell>
          <cell r="T488" t="b">
            <v>0</v>
          </cell>
          <cell r="U488" t="b">
            <v>0</v>
          </cell>
          <cell r="V488" t="b">
            <v>0</v>
          </cell>
          <cell r="X488" t="b">
            <v>0</v>
          </cell>
          <cell r="Y488" t="b">
            <v>0</v>
          </cell>
          <cell r="AD488" t="str">
            <v>20234</v>
          </cell>
          <cell r="AE488" t="str">
            <v>20252</v>
          </cell>
          <cell r="AF488" t="str">
            <v>49.293160</v>
          </cell>
          <cell r="AG488" t="str">
            <v>-123.135820</v>
          </cell>
          <cell r="AH488" t="str">
            <v>49° 17' 35.376'' N</v>
          </cell>
          <cell r="AI488" t="str">
            <v>123° 8' 8.952'' W</v>
          </cell>
          <cell r="AJ488" t="str">
            <v>(604) 738-0988</v>
          </cell>
          <cell r="AK488" t="str">
            <v>www.1818alberni.com</v>
          </cell>
          <cell r="AL488">
            <v>43525</v>
          </cell>
          <cell r="AM488">
            <v>45352</v>
          </cell>
        </row>
        <row r="489">
          <cell r="A489">
            <v>4081</v>
          </cell>
          <cell r="B489" t="str">
            <v>Latimer Heights Community</v>
          </cell>
          <cell r="C489" t="str">
            <v>Development of 2,000 units of townhouse and single family homes located on a 74 acre site on 202B Street.</v>
          </cell>
          <cell r="D489">
            <v>50</v>
          </cell>
          <cell r="G489" t="str">
            <v>Residential</v>
          </cell>
          <cell r="H489" t="str">
            <v>Primarily residential - Single use</v>
          </cell>
          <cell r="I489" t="str">
            <v>Residential</v>
          </cell>
          <cell r="J489">
            <v>2</v>
          </cell>
          <cell r="K489" t="str">
            <v>Langley</v>
          </cell>
          <cell r="L489" t="str">
            <v>Vesta Properties</v>
          </cell>
          <cell r="M489" t="str">
            <v>Ciccozzi Architecture</v>
          </cell>
          <cell r="N489" t="str">
            <v>Construction started</v>
          </cell>
          <cell r="P489" t="str">
            <v>Residential/Commercial</v>
          </cell>
          <cell r="Q489" t="b">
            <v>0</v>
          </cell>
          <cell r="R489" t="b">
            <v>0</v>
          </cell>
          <cell r="S489" t="b">
            <v>0</v>
          </cell>
          <cell r="T489" t="b">
            <v>0</v>
          </cell>
          <cell r="U489" t="b">
            <v>0</v>
          </cell>
          <cell r="V489" t="b">
            <v>0</v>
          </cell>
          <cell r="X489" t="b">
            <v>0</v>
          </cell>
          <cell r="Y489" t="b">
            <v>0</v>
          </cell>
          <cell r="AD489" t="str">
            <v>20192</v>
          </cell>
          <cell r="AE489" t="str">
            <v>20244</v>
          </cell>
          <cell r="AF489" t="str">
            <v>49.152030</v>
          </cell>
          <cell r="AG489" t="str">
            <v>-122.660780</v>
          </cell>
          <cell r="AH489" t="str">
            <v>49° 9' 7.308'' N</v>
          </cell>
          <cell r="AI489" t="str">
            <v>122° 39' 38.808'' W</v>
          </cell>
          <cell r="AJ489" t="str">
            <v>(604) 888-7869</v>
          </cell>
          <cell r="AK489" t="str">
            <v>www.latimerheights.com</v>
          </cell>
          <cell r="AL489">
            <v>43525</v>
          </cell>
          <cell r="AM489">
            <v>45352</v>
          </cell>
        </row>
        <row r="490">
          <cell r="A490">
            <v>4067</v>
          </cell>
          <cell r="B490" t="str">
            <v>UBC Farm Centre</v>
          </cell>
          <cell r="C490" t="str">
            <v>Construction of a Farm Centre to house the Food and Beverage Technology and the Centre for Sustainable Food Systems research and teaching programs.</v>
          </cell>
          <cell r="D490">
            <v>20</v>
          </cell>
          <cell r="G490" t="str">
            <v>Institutional</v>
          </cell>
          <cell r="H490" t="str">
            <v>Education</v>
          </cell>
          <cell r="I490" t="str">
            <v>Educational Services</v>
          </cell>
          <cell r="J490">
            <v>2</v>
          </cell>
          <cell r="K490" t="str">
            <v>Vancouver</v>
          </cell>
          <cell r="L490" t="str">
            <v>University of British Columbia</v>
          </cell>
          <cell r="N490" t="str">
            <v>Proposed</v>
          </cell>
          <cell r="P490" t="str">
            <v>Public Services</v>
          </cell>
          <cell r="Q490" t="b">
            <v>1</v>
          </cell>
          <cell r="R490" t="b">
            <v>0</v>
          </cell>
          <cell r="S490" t="b">
            <v>0</v>
          </cell>
          <cell r="T490" t="b">
            <v>0</v>
          </cell>
          <cell r="U490" t="b">
            <v>1</v>
          </cell>
          <cell r="V490" t="b">
            <v>0</v>
          </cell>
          <cell r="X490" t="b">
            <v>0</v>
          </cell>
          <cell r="Y490" t="b">
            <v>0</v>
          </cell>
          <cell r="AJ490" t="str">
            <v>(604) 731-3103</v>
          </cell>
          <cell r="AL490">
            <v>43525</v>
          </cell>
          <cell r="AM490">
            <v>45352</v>
          </cell>
        </row>
        <row r="491">
          <cell r="A491">
            <v>4086</v>
          </cell>
          <cell r="B491" t="str">
            <v>Avani Centre King + Fraser Condominium</v>
          </cell>
          <cell r="C491" t="str">
            <v>Development of a 30-storey condominium with 181 units located near Surrey City Centre.</v>
          </cell>
          <cell r="G491" t="str">
            <v>Residential</v>
          </cell>
          <cell r="H491" t="str">
            <v>Primarily residential - Single use</v>
          </cell>
          <cell r="I491" t="str">
            <v>Residential</v>
          </cell>
          <cell r="J491">
            <v>2</v>
          </cell>
          <cell r="K491" t="str">
            <v>Surrey</v>
          </cell>
          <cell r="L491" t="str">
            <v>Avani Investment Group</v>
          </cell>
          <cell r="M491" t="str">
            <v>Architecture49</v>
          </cell>
          <cell r="N491" t="str">
            <v>On hold</v>
          </cell>
          <cell r="P491" t="str">
            <v>Residential/Commercial</v>
          </cell>
          <cell r="Q491" t="b">
            <v>0</v>
          </cell>
          <cell r="R491" t="b">
            <v>0</v>
          </cell>
          <cell r="S491" t="b">
            <v>0</v>
          </cell>
          <cell r="T491" t="b">
            <v>0</v>
          </cell>
          <cell r="U491" t="b">
            <v>0</v>
          </cell>
          <cell r="V491" t="b">
            <v>0</v>
          </cell>
          <cell r="X491" t="b">
            <v>0</v>
          </cell>
          <cell r="Y491" t="b">
            <v>0</v>
          </cell>
          <cell r="AF491" t="str">
            <v>49.180670</v>
          </cell>
          <cell r="AG491" t="str">
            <v>-122.697460</v>
          </cell>
          <cell r="AH491" t="str">
            <v>49° 10' 50.412'' N</v>
          </cell>
          <cell r="AI491" t="str">
            <v>122° 41' 50.856'' W</v>
          </cell>
          <cell r="AJ491" t="str">
            <v>(778) 591-8700</v>
          </cell>
          <cell r="AL491">
            <v>43525</v>
          </cell>
          <cell r="AM491">
            <v>45352</v>
          </cell>
        </row>
        <row r="492">
          <cell r="A492">
            <v>4074</v>
          </cell>
          <cell r="B492" t="str">
            <v>Highway 1 Widening - 216 Street to 264 Street</v>
          </cell>
          <cell r="C492" t="str">
            <v>Widening of 10 km of Highway 1 from 216 St to 264 St. Project will include extending the HOV lane and a commercial and passenger vehicle parking lot at Hwy 17. Glover Rd crossing replacement is expected to complete in Summer 2024. Upcoming phase of the project will include the replacement of the interchange at 232nd St with a higher structure. Funding will be provided by the federal government through the New Building Canada Fund ($95.9 M), The provincial government ($225.58 M) and the Township of Langley ($23.37 M).</v>
          </cell>
          <cell r="D492">
            <v>345</v>
          </cell>
          <cell r="G492" t="str">
            <v>Infrastructure</v>
          </cell>
          <cell r="H492" t="str">
            <v>Roads &amp; Highways</v>
          </cell>
          <cell r="I492" t="str">
            <v>Transportation</v>
          </cell>
          <cell r="J492">
            <v>2</v>
          </cell>
          <cell r="K492" t="str">
            <v>Langley</v>
          </cell>
          <cell r="L492" t="str">
            <v>BC Ministry of Transportation and Infrastructure</v>
          </cell>
          <cell r="N492" t="str">
            <v>Construction started</v>
          </cell>
          <cell r="P492" t="str">
            <v>Transportation &amp; Warehousing</v>
          </cell>
          <cell r="Q492" t="b">
            <v>1</v>
          </cell>
          <cell r="R492" t="b">
            <v>1</v>
          </cell>
          <cell r="S492" t="b">
            <v>1</v>
          </cell>
          <cell r="T492" t="b">
            <v>1</v>
          </cell>
          <cell r="U492" t="b">
            <v>0</v>
          </cell>
          <cell r="V492" t="b">
            <v>0</v>
          </cell>
          <cell r="X492" t="b">
            <v>0</v>
          </cell>
          <cell r="Y492" t="b">
            <v>0</v>
          </cell>
          <cell r="AD492" t="str">
            <v>20222</v>
          </cell>
          <cell r="AE492" t="str">
            <v>20264</v>
          </cell>
          <cell r="AJ492" t="str">
            <v>(604) 456-2420</v>
          </cell>
          <cell r="AL492">
            <v>43525</v>
          </cell>
          <cell r="AM492">
            <v>45352</v>
          </cell>
        </row>
        <row r="493">
          <cell r="A493">
            <v>4079</v>
          </cell>
          <cell r="B493" t="str">
            <v>Nest by Chard Condominium</v>
          </cell>
          <cell r="C493" t="str">
            <v>107-unit condominium development in a 12-storey building located at 1100 Yates St. Project will include 11,226 sq ft of commercial space at grade.</v>
          </cell>
          <cell r="D493">
            <v>32</v>
          </cell>
          <cell r="G493" t="str">
            <v>Residential</v>
          </cell>
          <cell r="H493" t="str">
            <v>Primarily residential - Single use</v>
          </cell>
          <cell r="I493" t="str">
            <v>Residential</v>
          </cell>
          <cell r="J493">
            <v>1</v>
          </cell>
          <cell r="K493" t="str">
            <v>Victoria</v>
          </cell>
          <cell r="L493" t="str">
            <v>Chard Development</v>
          </cell>
          <cell r="M493" t="str">
            <v>Proscenium Architecture + Interiors</v>
          </cell>
          <cell r="N493" t="str">
            <v>Construction started</v>
          </cell>
          <cell r="P493" t="str">
            <v>Residential/Commercial</v>
          </cell>
          <cell r="Q493" t="b">
            <v>0</v>
          </cell>
          <cell r="R493" t="b">
            <v>0</v>
          </cell>
          <cell r="S493" t="b">
            <v>0</v>
          </cell>
          <cell r="T493" t="b">
            <v>0</v>
          </cell>
          <cell r="U493" t="b">
            <v>0</v>
          </cell>
          <cell r="V493" t="b">
            <v>0</v>
          </cell>
          <cell r="X493" t="b">
            <v>0</v>
          </cell>
          <cell r="Y493" t="b">
            <v>0</v>
          </cell>
          <cell r="AD493" t="str">
            <v>20222</v>
          </cell>
          <cell r="AE493" t="str">
            <v>20244</v>
          </cell>
          <cell r="AF493" t="str">
            <v>48.425270</v>
          </cell>
          <cell r="AG493" t="str">
            <v>-123.353200</v>
          </cell>
          <cell r="AH493" t="str">
            <v>48° 25' 30.972'' N</v>
          </cell>
          <cell r="AI493" t="str">
            <v>123° 21' 11.52'' W</v>
          </cell>
          <cell r="AJ493" t="str">
            <v>(250) 381-1345</v>
          </cell>
          <cell r="AL493">
            <v>43525</v>
          </cell>
          <cell r="AM493">
            <v>45352</v>
          </cell>
        </row>
        <row r="494">
          <cell r="A494">
            <v>4076</v>
          </cell>
          <cell r="B494" t="str">
            <v>Highway 1 Quartz Creek Bridge</v>
          </cell>
          <cell r="C494" t="str">
            <v>Replacement of Quartz Creek crossing with a new 4-lane bridge located 40 km west of Golden. The project will include a new bridge at Wiseman Creek, 4.4 km highway widening, and improved access to forest service roads in the area. The project will be funded by the Province ($71.5 M) and the federal government ($49.9) through the New Building Canada Fund.</v>
          </cell>
          <cell r="D494">
            <v>119</v>
          </cell>
          <cell r="G494" t="str">
            <v>Infrastructure</v>
          </cell>
          <cell r="H494" t="str">
            <v>Roads &amp; Highways</v>
          </cell>
          <cell r="I494" t="str">
            <v>Transportation</v>
          </cell>
          <cell r="J494">
            <v>3</v>
          </cell>
          <cell r="K494" t="str">
            <v>Golden</v>
          </cell>
          <cell r="L494" t="str">
            <v>BC Ministry of Transportation and Infrastructure</v>
          </cell>
          <cell r="N494" t="str">
            <v>Construction started</v>
          </cell>
          <cell r="P494" t="str">
            <v>Transportation &amp; Warehousing</v>
          </cell>
          <cell r="Q494" t="b">
            <v>1</v>
          </cell>
          <cell r="R494" t="b">
            <v>1</v>
          </cell>
          <cell r="S494" t="b">
            <v>1</v>
          </cell>
          <cell r="T494" t="b">
            <v>0</v>
          </cell>
          <cell r="U494" t="b">
            <v>0</v>
          </cell>
          <cell r="V494" t="b">
            <v>0</v>
          </cell>
          <cell r="X494" t="b">
            <v>0</v>
          </cell>
          <cell r="Y494" t="b">
            <v>0</v>
          </cell>
          <cell r="AD494" t="str">
            <v>20212</v>
          </cell>
          <cell r="AE494" t="str">
            <v>20244</v>
          </cell>
          <cell r="AJ494" t="str">
            <v>(250) 426-1500</v>
          </cell>
          <cell r="AL494">
            <v>43525</v>
          </cell>
          <cell r="AM494">
            <v>45352</v>
          </cell>
        </row>
        <row r="495">
          <cell r="A495">
            <v>4066</v>
          </cell>
          <cell r="B495" t="str">
            <v>UBC - Geography Building Replacement</v>
          </cell>
          <cell r="C495" t="str">
            <v>Proposed replacement of the Geography building to meet current codes and configuration requirements.</v>
          </cell>
          <cell r="D495">
            <v>50</v>
          </cell>
          <cell r="G495" t="str">
            <v>Institutional</v>
          </cell>
          <cell r="H495" t="str">
            <v>Education</v>
          </cell>
          <cell r="I495" t="str">
            <v>Educational Services</v>
          </cell>
          <cell r="J495">
            <v>2</v>
          </cell>
          <cell r="K495" t="str">
            <v>Vancouver</v>
          </cell>
          <cell r="L495" t="str">
            <v>University of British Columbia</v>
          </cell>
          <cell r="N495" t="str">
            <v>Proposed</v>
          </cell>
          <cell r="O495" t="str">
            <v>Consultation/Approvals</v>
          </cell>
          <cell r="P495" t="str">
            <v>Public Services</v>
          </cell>
          <cell r="Q495" t="b">
            <v>1</v>
          </cell>
          <cell r="R495" t="b">
            <v>0</v>
          </cell>
          <cell r="S495" t="b">
            <v>0</v>
          </cell>
          <cell r="T495" t="b">
            <v>0</v>
          </cell>
          <cell r="U495" t="b">
            <v>1</v>
          </cell>
          <cell r="V495" t="b">
            <v>0</v>
          </cell>
          <cell r="X495" t="b">
            <v>0</v>
          </cell>
          <cell r="Y495" t="b">
            <v>0</v>
          </cell>
          <cell r="AE495" t="str">
            <v>20214</v>
          </cell>
          <cell r="AJ495" t="str">
            <v>(604) 731-3103</v>
          </cell>
          <cell r="AL495">
            <v>43525</v>
          </cell>
          <cell r="AM495">
            <v>45352</v>
          </cell>
        </row>
        <row r="496">
          <cell r="A496">
            <v>4073</v>
          </cell>
          <cell r="B496" t="str">
            <v>Nanaimo Regional General Hospital Intensive Care Unit Replacement</v>
          </cell>
          <cell r="C496" t="str">
            <v>A new intensive care unit (ICU) will be built to replace the aging facility. Cost of the project will be shared by Island Health and the Nanaimo Regional Hospital District. The ICU has completed construction in Jun 2023 and a 12-bed high acuity unit is expected to complete in Summer 2024.</v>
          </cell>
          <cell r="D496">
            <v>60</v>
          </cell>
          <cell r="G496" t="str">
            <v>Institutional</v>
          </cell>
          <cell r="H496" t="str">
            <v>Health</v>
          </cell>
          <cell r="I496" t="str">
            <v>Health Care and Social Assistance</v>
          </cell>
          <cell r="J496">
            <v>1</v>
          </cell>
          <cell r="K496" t="str">
            <v>Nanaimo</v>
          </cell>
          <cell r="L496" t="str">
            <v>Vancouver Island Health Authority</v>
          </cell>
          <cell r="N496" t="str">
            <v>Construction started</v>
          </cell>
          <cell r="P496" t="str">
            <v>Public Services</v>
          </cell>
          <cell r="Q496" t="b">
            <v>1</v>
          </cell>
          <cell r="R496" t="b">
            <v>1</v>
          </cell>
          <cell r="S496" t="b">
            <v>0</v>
          </cell>
          <cell r="T496" t="b">
            <v>0</v>
          </cell>
          <cell r="U496" t="b">
            <v>1</v>
          </cell>
          <cell r="V496" t="b">
            <v>0</v>
          </cell>
          <cell r="X496" t="b">
            <v>0</v>
          </cell>
          <cell r="Y496" t="b">
            <v>0</v>
          </cell>
          <cell r="AB496">
            <v>200</v>
          </cell>
          <cell r="AD496" t="str">
            <v>20211</v>
          </cell>
          <cell r="AE496" t="str">
            <v>20243</v>
          </cell>
          <cell r="AJ496" t="str">
            <v>(250) 370-8369</v>
          </cell>
          <cell r="AL496">
            <v>43525</v>
          </cell>
          <cell r="AM496">
            <v>45352</v>
          </cell>
        </row>
        <row r="497">
          <cell r="A497">
            <v>4080</v>
          </cell>
          <cell r="B497" t="str">
            <v>5740 Cambie Condominiums</v>
          </cell>
          <cell r="C497" t="str">
            <v>Proposed 213-unit development in 14 and 27 storey buildings across from Oakridge mall. Rezoning is required.</v>
          </cell>
          <cell r="D497">
            <v>40</v>
          </cell>
          <cell r="G497" t="str">
            <v>Residential</v>
          </cell>
          <cell r="H497" t="str">
            <v>Primarily residential - Single use</v>
          </cell>
          <cell r="I497" t="str">
            <v>Residential</v>
          </cell>
          <cell r="J497">
            <v>2</v>
          </cell>
          <cell r="K497" t="str">
            <v>Vancouver</v>
          </cell>
          <cell r="L497" t="str">
            <v>Polygon Oakridge Development</v>
          </cell>
          <cell r="N497" t="str">
            <v>Proposed</v>
          </cell>
          <cell r="O497" t="str">
            <v>Consultation/Approvals</v>
          </cell>
          <cell r="P497" t="str">
            <v>Residential/Commercial</v>
          </cell>
          <cell r="Q497" t="b">
            <v>0</v>
          </cell>
          <cell r="R497" t="b">
            <v>0</v>
          </cell>
          <cell r="S497" t="b">
            <v>0</v>
          </cell>
          <cell r="T497" t="b">
            <v>0</v>
          </cell>
          <cell r="U497" t="b">
            <v>0</v>
          </cell>
          <cell r="V497" t="b">
            <v>0</v>
          </cell>
          <cell r="X497" t="b">
            <v>0</v>
          </cell>
          <cell r="Y497" t="b">
            <v>0</v>
          </cell>
          <cell r="AF497" t="str">
            <v>49.232690</v>
          </cell>
          <cell r="AG497" t="str">
            <v>-123.115670</v>
          </cell>
          <cell r="AH497" t="str">
            <v>49° 13' 57.684'' N</v>
          </cell>
          <cell r="AI497" t="str">
            <v>123° 6' 56.412'' W</v>
          </cell>
          <cell r="AL497">
            <v>43525</v>
          </cell>
          <cell r="AM497">
            <v>45352</v>
          </cell>
        </row>
        <row r="498">
          <cell r="A498">
            <v>4062</v>
          </cell>
          <cell r="B498" t="str">
            <v>Wahleach Recoat Penstock (Interior and Exterior) Project</v>
          </cell>
          <cell r="C498" t="str">
            <v>This project is to address safety and reliability risks associated with the failed protective coatings of the steel penstocks and the steel tunnel liner.</v>
          </cell>
          <cell r="D498">
            <v>22</v>
          </cell>
          <cell r="G498" t="str">
            <v>Infrastructure</v>
          </cell>
          <cell r="H498" t="str">
            <v>Utilities</v>
          </cell>
          <cell r="I498" t="str">
            <v>Utilities</v>
          </cell>
          <cell r="J498">
            <v>2</v>
          </cell>
          <cell r="K498" t="str">
            <v>Chilliwack</v>
          </cell>
          <cell r="L498" t="str">
            <v>BC Hydro</v>
          </cell>
          <cell r="N498" t="str">
            <v>Construction started</v>
          </cell>
          <cell r="P498" t="str">
            <v>Utilities (incl sewage treatment)</v>
          </cell>
          <cell r="Q498" t="b">
            <v>1</v>
          </cell>
          <cell r="R498" t="b">
            <v>0</v>
          </cell>
          <cell r="S498" t="b">
            <v>0</v>
          </cell>
          <cell r="T498" t="b">
            <v>0</v>
          </cell>
          <cell r="U498" t="b">
            <v>1</v>
          </cell>
          <cell r="V498" t="b">
            <v>0</v>
          </cell>
          <cell r="X498" t="b">
            <v>0</v>
          </cell>
          <cell r="Y498" t="b">
            <v>0</v>
          </cell>
          <cell r="AD498" t="str">
            <v>20191</v>
          </cell>
          <cell r="AE498" t="str">
            <v>20243</v>
          </cell>
          <cell r="AJ498" t="str">
            <v>(604) 623-4472   Toll Free: 1-866-647-3334</v>
          </cell>
          <cell r="AL498">
            <v>43525</v>
          </cell>
          <cell r="AM498">
            <v>45352</v>
          </cell>
        </row>
        <row r="499">
          <cell r="A499">
            <v>4058</v>
          </cell>
          <cell r="B499" t="str">
            <v>The Lauren Condominium</v>
          </cell>
          <cell r="C499" t="str">
            <v>Six-storey development of a 60-unit midrise condominium on 3rd Ave will include retail at grade level.</v>
          </cell>
          <cell r="D499">
            <v>20</v>
          </cell>
          <cell r="G499" t="str">
            <v>Residential</v>
          </cell>
          <cell r="H499" t="str">
            <v>Primarily residential - Single use</v>
          </cell>
          <cell r="I499" t="str">
            <v>Residential</v>
          </cell>
          <cell r="J499">
            <v>2</v>
          </cell>
          <cell r="K499" t="str">
            <v>Squamish</v>
          </cell>
          <cell r="L499" t="str">
            <v>Performing Equity Developments</v>
          </cell>
          <cell r="N499" t="str">
            <v>Proposed</v>
          </cell>
          <cell r="O499" t="str">
            <v>Tender/Preconstruction</v>
          </cell>
          <cell r="P499" t="str">
            <v>Residential/Commercial</v>
          </cell>
          <cell r="Q499" t="b">
            <v>0</v>
          </cell>
          <cell r="R499" t="b">
            <v>0</v>
          </cell>
          <cell r="S499" t="b">
            <v>0</v>
          </cell>
          <cell r="T499" t="b">
            <v>0</v>
          </cell>
          <cell r="U499" t="b">
            <v>0</v>
          </cell>
          <cell r="V499" t="b">
            <v>0</v>
          </cell>
          <cell r="X499" t="b">
            <v>0</v>
          </cell>
          <cell r="Y499" t="b">
            <v>0</v>
          </cell>
          <cell r="AJ499" t="str">
            <v>(604) 620-3728</v>
          </cell>
          <cell r="AL499">
            <v>43435</v>
          </cell>
          <cell r="AM499">
            <v>45352</v>
          </cell>
        </row>
        <row r="500">
          <cell r="A500">
            <v>4033</v>
          </cell>
          <cell r="B500" t="str">
            <v>Annacis Island Wastewater Treatment Plant Upgrades</v>
          </cell>
          <cell r="C500" t="str">
            <v>Plant upgrades to include infrastructure and equipment to expand wastewater treatment capacity, backup power and seismic improvements. Phased projects include wastewater treatment equipment retrofit, new outfall pipeline, laboratory and supporting structures.</v>
          </cell>
          <cell r="D500">
            <v>550</v>
          </cell>
          <cell r="G500" t="str">
            <v>Infrastructure</v>
          </cell>
          <cell r="H500" t="str">
            <v>Utilities</v>
          </cell>
          <cell r="I500" t="str">
            <v>Water, Sewage, and Other Systems</v>
          </cell>
          <cell r="J500">
            <v>2</v>
          </cell>
          <cell r="K500" t="str">
            <v>Delta</v>
          </cell>
          <cell r="L500" t="str">
            <v>Corporation of Delta</v>
          </cell>
          <cell r="N500" t="str">
            <v>Construction started</v>
          </cell>
          <cell r="P500" t="str">
            <v>Utilities (incl sewage treatment)</v>
          </cell>
          <cell r="Q500" t="b">
            <v>1</v>
          </cell>
          <cell r="R500" t="b">
            <v>0</v>
          </cell>
          <cell r="S500" t="b">
            <v>0</v>
          </cell>
          <cell r="T500" t="b">
            <v>1</v>
          </cell>
          <cell r="U500" t="b">
            <v>0</v>
          </cell>
          <cell r="V500" t="b">
            <v>0</v>
          </cell>
          <cell r="X500" t="b">
            <v>0</v>
          </cell>
          <cell r="Y500" t="b">
            <v>0</v>
          </cell>
          <cell r="AD500" t="str">
            <v>20192</v>
          </cell>
          <cell r="AE500" t="str">
            <v>20272</v>
          </cell>
          <cell r="AF500" t="str">
            <v>49.164090</v>
          </cell>
          <cell r="AG500" t="str">
            <v>-122.949080</v>
          </cell>
          <cell r="AH500" t="str">
            <v>49° 9' 50.724'' N</v>
          </cell>
          <cell r="AI500" t="str">
            <v>122° 56' 56.688'' W</v>
          </cell>
          <cell r="AJ500" t="str">
            <v>604 432-6200 (Metro Vancouver)</v>
          </cell>
          <cell r="AL500">
            <v>43435</v>
          </cell>
          <cell r="AM500">
            <v>45352</v>
          </cell>
        </row>
        <row r="501">
          <cell r="A501">
            <v>4040</v>
          </cell>
          <cell r="B501" t="str">
            <v>UBC - School of Biomedical Engineering Building</v>
          </cell>
          <cell r="C501" t="str">
            <v>School of Biomedical Engineering building will accommodate 500 undergraduate and 220 graduate students. Funding will be provided by UBC ($114 million) and the Province ($25 million).</v>
          </cell>
          <cell r="D501">
            <v>139</v>
          </cell>
          <cell r="G501" t="str">
            <v>Institutional</v>
          </cell>
          <cell r="H501" t="str">
            <v>Education</v>
          </cell>
          <cell r="I501" t="str">
            <v>Educational Services</v>
          </cell>
          <cell r="J501">
            <v>2</v>
          </cell>
          <cell r="K501" t="str">
            <v>Vancouver</v>
          </cell>
          <cell r="L501" t="str">
            <v>University of British Columbia</v>
          </cell>
          <cell r="N501" t="str">
            <v>Construction started</v>
          </cell>
          <cell r="P501" t="str">
            <v>Public Services</v>
          </cell>
          <cell r="Q501" t="b">
            <v>1</v>
          </cell>
          <cell r="R501" t="b">
            <v>1</v>
          </cell>
          <cell r="S501" t="b">
            <v>0</v>
          </cell>
          <cell r="T501" t="b">
            <v>0</v>
          </cell>
          <cell r="U501" t="b">
            <v>1</v>
          </cell>
          <cell r="V501" t="b">
            <v>1</v>
          </cell>
          <cell r="W501" t="str">
            <v>LEED gold</v>
          </cell>
          <cell r="X501" t="b">
            <v>0</v>
          </cell>
          <cell r="Y501" t="b">
            <v>0</v>
          </cell>
          <cell r="AB501">
            <v>580</v>
          </cell>
          <cell r="AC501">
            <v>319</v>
          </cell>
          <cell r="AD501" t="str">
            <v>20223</v>
          </cell>
          <cell r="AE501" t="str">
            <v>20251</v>
          </cell>
          <cell r="AJ501" t="str">
            <v>(604) 822-6400</v>
          </cell>
          <cell r="AL501">
            <v>43435</v>
          </cell>
          <cell r="AM501">
            <v>45352</v>
          </cell>
        </row>
        <row r="502">
          <cell r="A502">
            <v>4029</v>
          </cell>
          <cell r="B502" t="str">
            <v>Nanaimo Correctional Centre</v>
          </cell>
          <cell r="C502" t="str">
            <v>Replacement of the 226-cell correctional centre includes demolition and construction of a new facility on the current site. Stuart Olson Construction Ltd has been selected in a Request for Proposals (RFP).</v>
          </cell>
          <cell r="D502">
            <v>167</v>
          </cell>
          <cell r="G502" t="str">
            <v>Institutional</v>
          </cell>
          <cell r="H502" t="str">
            <v>Government buildings</v>
          </cell>
          <cell r="I502" t="str">
            <v>Public Administration</v>
          </cell>
          <cell r="J502">
            <v>1</v>
          </cell>
          <cell r="K502" t="str">
            <v>Nanaimo</v>
          </cell>
          <cell r="L502" t="str">
            <v>BC Procurement Services Branch</v>
          </cell>
          <cell r="N502" t="str">
            <v>Construction started</v>
          </cell>
          <cell r="P502" t="str">
            <v>Public Services</v>
          </cell>
          <cell r="Q502" t="b">
            <v>1</v>
          </cell>
          <cell r="R502" t="b">
            <v>1</v>
          </cell>
          <cell r="S502" t="b">
            <v>0</v>
          </cell>
          <cell r="T502" t="b">
            <v>0</v>
          </cell>
          <cell r="U502" t="b">
            <v>0</v>
          </cell>
          <cell r="V502" t="b">
            <v>1</v>
          </cell>
          <cell r="W502" t="str">
            <v>LEED gold</v>
          </cell>
          <cell r="X502" t="b">
            <v>0</v>
          </cell>
          <cell r="Y502" t="b">
            <v>0</v>
          </cell>
          <cell r="AB502">
            <v>650</v>
          </cell>
          <cell r="AD502" t="str">
            <v>20213</v>
          </cell>
          <cell r="AE502" t="str">
            <v>20244</v>
          </cell>
          <cell r="AJ502" t="str">
            <v>(250) 387-6121</v>
          </cell>
          <cell r="AL502">
            <v>43435</v>
          </cell>
          <cell r="AM502">
            <v>45352</v>
          </cell>
        </row>
        <row r="503">
          <cell r="A503">
            <v>4027</v>
          </cell>
          <cell r="B503" t="str">
            <v>UBC - Brock Commons Student Residence - Phase 2</v>
          </cell>
          <cell r="C503" t="str">
            <v>Development of a 600-bed student residence in 18 and 13 storey towers. Project will include several levels for academic and administrative use around an atrium that will connect space for student services and amenities. Development permit has been issued in Dec 2020.</v>
          </cell>
          <cell r="D503">
            <v>165</v>
          </cell>
          <cell r="G503" t="str">
            <v>Institutional</v>
          </cell>
          <cell r="H503" t="str">
            <v>Education</v>
          </cell>
          <cell r="I503" t="str">
            <v>Educational Services</v>
          </cell>
          <cell r="J503">
            <v>2</v>
          </cell>
          <cell r="K503" t="str">
            <v>Vancouver</v>
          </cell>
          <cell r="L503" t="str">
            <v>University of British Columbia</v>
          </cell>
          <cell r="M503" t="str">
            <v>HCMA Architecture + Design</v>
          </cell>
          <cell r="N503" t="str">
            <v>Construction started</v>
          </cell>
          <cell r="P503" t="str">
            <v>Public Services</v>
          </cell>
          <cell r="Q503" t="b">
            <v>1</v>
          </cell>
          <cell r="R503" t="b">
            <v>0</v>
          </cell>
          <cell r="S503" t="b">
            <v>0</v>
          </cell>
          <cell r="T503" t="b">
            <v>0</v>
          </cell>
          <cell r="U503" t="b">
            <v>1</v>
          </cell>
          <cell r="V503" t="b">
            <v>1</v>
          </cell>
          <cell r="W503" t="str">
            <v>LEED gold</v>
          </cell>
          <cell r="X503" t="b">
            <v>0</v>
          </cell>
          <cell r="Y503" t="b">
            <v>0</v>
          </cell>
          <cell r="AD503" t="str">
            <v>20213</v>
          </cell>
          <cell r="AE503" t="str">
            <v>20252</v>
          </cell>
          <cell r="AF503" t="str">
            <v>49.269550</v>
          </cell>
          <cell r="AG503" t="str">
            <v>-123.251550</v>
          </cell>
          <cell r="AH503" t="str">
            <v>49° 16' 10.38'' N</v>
          </cell>
          <cell r="AI503" t="str">
            <v>123° 15' 5.58'' W</v>
          </cell>
          <cell r="AJ503" t="str">
            <v>(604) 731-3103</v>
          </cell>
          <cell r="AL503">
            <v>43435</v>
          </cell>
          <cell r="AM503">
            <v>45352</v>
          </cell>
        </row>
        <row r="504">
          <cell r="A504">
            <v>4026</v>
          </cell>
          <cell r="B504" t="str">
            <v>Fairview Container Terminal Expansion - Phase 2B</v>
          </cell>
          <cell r="C504" t="str">
            <v>Container port expansion to increase capacity to 1.8 million TEU's, Phase 2B will include storage yard increase to 41 hectares and the addition of 2 gantry cranes. Phase 2B Stage 1B is in development.</v>
          </cell>
          <cell r="D504">
            <v>600</v>
          </cell>
          <cell r="G504" t="str">
            <v>Infrastructure</v>
          </cell>
          <cell r="H504" t="str">
            <v>Other Transportation</v>
          </cell>
          <cell r="I504" t="str">
            <v>Port and Harbour Facilities</v>
          </cell>
          <cell r="J504">
            <v>6</v>
          </cell>
          <cell r="K504" t="str">
            <v>Prince Rupert</v>
          </cell>
          <cell r="L504" t="str">
            <v>Prince Rupert Port Authority/ DP World</v>
          </cell>
          <cell r="N504" t="str">
            <v>Construction started</v>
          </cell>
          <cell r="P504" t="str">
            <v>Transportation &amp; Warehousing</v>
          </cell>
          <cell r="Q504" t="b">
            <v>0</v>
          </cell>
          <cell r="R504" t="b">
            <v>0</v>
          </cell>
          <cell r="S504" t="b">
            <v>0</v>
          </cell>
          <cell r="T504" t="b">
            <v>0</v>
          </cell>
          <cell r="U504" t="b">
            <v>0</v>
          </cell>
          <cell r="V504" t="b">
            <v>0</v>
          </cell>
          <cell r="X504" t="b">
            <v>0</v>
          </cell>
          <cell r="Y504" t="b">
            <v>0</v>
          </cell>
          <cell r="AB504">
            <v>300</v>
          </cell>
          <cell r="AD504" t="str">
            <v>20204</v>
          </cell>
          <cell r="AE504" t="str">
            <v>20243</v>
          </cell>
          <cell r="AF504" t="str">
            <v>54.28646</v>
          </cell>
          <cell r="AG504" t="str">
            <v>-130.35684</v>
          </cell>
          <cell r="AH504" t="str">
            <v>54° 17' 11.26" N</v>
          </cell>
          <cell r="AI504" t="str">
            <v>130° 21' 24.62" W</v>
          </cell>
          <cell r="AJ504" t="str">
            <v>(250) 627-8899 (Prince Rupert Port Authority)</v>
          </cell>
          <cell r="AL504">
            <v>43435</v>
          </cell>
          <cell r="AM504">
            <v>45352</v>
          </cell>
        </row>
        <row r="505">
          <cell r="A505">
            <v>4024</v>
          </cell>
          <cell r="B505" t="str">
            <v>Harry Jerome Recreation Centre</v>
          </cell>
          <cell r="C505" t="str">
            <v>Proposed 230,000 sq ft recreation centre to include a swimming pool, gymnasiums, and a 500-seat arena.  Also included are amenities for seniors and youth and a daycare, park and fitness centre.</v>
          </cell>
          <cell r="D505">
            <v>180</v>
          </cell>
          <cell r="G505" t="str">
            <v>Commercial</v>
          </cell>
          <cell r="H505" t="str">
            <v>Recreation</v>
          </cell>
          <cell r="I505" t="str">
            <v>Arts, Entertainment &amp; Recreation</v>
          </cell>
          <cell r="J505">
            <v>2</v>
          </cell>
          <cell r="K505" t="str">
            <v>North Vancouver</v>
          </cell>
          <cell r="L505" t="str">
            <v>City of North Vancouver</v>
          </cell>
          <cell r="N505" t="str">
            <v>Construction started</v>
          </cell>
          <cell r="P505" t="str">
            <v>Other Services</v>
          </cell>
          <cell r="Q505" t="b">
            <v>1</v>
          </cell>
          <cell r="R505" t="b">
            <v>1</v>
          </cell>
          <cell r="S505" t="b">
            <v>0</v>
          </cell>
          <cell r="T505" t="b">
            <v>1</v>
          </cell>
          <cell r="U505" t="b">
            <v>0</v>
          </cell>
          <cell r="V505" t="b">
            <v>0</v>
          </cell>
          <cell r="X505" t="b">
            <v>0</v>
          </cell>
          <cell r="Y505" t="b">
            <v>0</v>
          </cell>
          <cell r="AD505" t="str">
            <v>20223</v>
          </cell>
          <cell r="AE505" t="str">
            <v>20254</v>
          </cell>
          <cell r="AF505" t="str">
            <v>49.320490</v>
          </cell>
          <cell r="AG505" t="str">
            <v>-123.073900</v>
          </cell>
          <cell r="AH505" t="str">
            <v>49° 19' 13.764'' N</v>
          </cell>
          <cell r="AI505" t="str">
            <v>123° 4' 26.04'' W</v>
          </cell>
          <cell r="AJ505" t="str">
            <v>(604) 985-7761 (North Vancouver City)</v>
          </cell>
          <cell r="AL505">
            <v>43435</v>
          </cell>
          <cell r="AM505">
            <v>45352</v>
          </cell>
        </row>
        <row r="506">
          <cell r="A506">
            <v>4023</v>
          </cell>
          <cell r="B506" t="str">
            <v>RW Bruhn Bridge Replacement</v>
          </cell>
          <cell r="C506" t="str">
            <v>Proposed construction of a 5-lane bridge to replace existing bridge. Project will include intersection improvements and a multi-use path. Federal government providing $91.082 million funding.</v>
          </cell>
          <cell r="D506">
            <v>224</v>
          </cell>
          <cell r="G506" t="str">
            <v>Infrastructure</v>
          </cell>
          <cell r="H506" t="str">
            <v>Roads &amp; Highways</v>
          </cell>
          <cell r="I506" t="str">
            <v>Transportation</v>
          </cell>
          <cell r="J506">
            <v>3</v>
          </cell>
          <cell r="K506" t="str">
            <v>Sicamous</v>
          </cell>
          <cell r="L506" t="str">
            <v>BC Ministry of Transportation and Infrastructure</v>
          </cell>
          <cell r="N506" t="str">
            <v>Proposed</v>
          </cell>
          <cell r="O506" t="str">
            <v>Consultation/Approvals</v>
          </cell>
          <cell r="P506" t="str">
            <v>Transportation &amp; Warehousing</v>
          </cell>
          <cell r="Q506" t="b">
            <v>1</v>
          </cell>
          <cell r="R506" t="b">
            <v>1</v>
          </cell>
          <cell r="S506" t="b">
            <v>1</v>
          </cell>
          <cell r="T506" t="b">
            <v>0</v>
          </cell>
          <cell r="U506" t="b">
            <v>0</v>
          </cell>
          <cell r="V506" t="b">
            <v>0</v>
          </cell>
          <cell r="X506" t="b">
            <v>0</v>
          </cell>
          <cell r="Y506" t="b">
            <v>0</v>
          </cell>
          <cell r="AD506" t="str">
            <v>20243</v>
          </cell>
          <cell r="AE506" t="str">
            <v>20274</v>
          </cell>
          <cell r="AJ506" t="str">
            <v>(250) 356-1861</v>
          </cell>
          <cell r="AL506">
            <v>43435</v>
          </cell>
          <cell r="AM506">
            <v>45352</v>
          </cell>
        </row>
        <row r="507">
          <cell r="A507">
            <v>4022</v>
          </cell>
          <cell r="B507" t="str">
            <v>New Westminster Aquatics and Community Centre</v>
          </cell>
          <cell r="C507" t="str">
            <v>Construction of a 10,644 sq m aquatics and community centre to replace aging facilities. Project will include a 50 m pool, 2 gyms and multi-purpose rooms.</v>
          </cell>
          <cell r="D507">
            <v>107</v>
          </cell>
          <cell r="G507" t="str">
            <v>Commercial</v>
          </cell>
          <cell r="H507" t="str">
            <v>Recreation</v>
          </cell>
          <cell r="I507" t="str">
            <v>Arts, Entertainment &amp; Recreation</v>
          </cell>
          <cell r="J507">
            <v>2</v>
          </cell>
          <cell r="K507" t="str">
            <v>New Westminster</v>
          </cell>
          <cell r="L507" t="str">
            <v>City of New Westminster</v>
          </cell>
          <cell r="M507" t="str">
            <v>HCMA Architecture + Design</v>
          </cell>
          <cell r="N507" t="str">
            <v>Construction started</v>
          </cell>
          <cell r="P507" t="str">
            <v>Other Services</v>
          </cell>
          <cell r="Q507" t="b">
            <v>1</v>
          </cell>
          <cell r="R507" t="b">
            <v>1</v>
          </cell>
          <cell r="S507" t="b">
            <v>0</v>
          </cell>
          <cell r="T507" t="b">
            <v>1</v>
          </cell>
          <cell r="U507" t="b">
            <v>0</v>
          </cell>
          <cell r="V507" t="b">
            <v>1</v>
          </cell>
          <cell r="W507" t="str">
            <v>LEED</v>
          </cell>
          <cell r="X507" t="b">
            <v>0</v>
          </cell>
          <cell r="Y507" t="b">
            <v>0</v>
          </cell>
          <cell r="AD507" t="str">
            <v>20212</v>
          </cell>
          <cell r="AE507" t="str">
            <v>20243</v>
          </cell>
          <cell r="AJ507" t="str">
            <v>(604) 521-3711 (City of New Westminster)</v>
          </cell>
          <cell r="AL507">
            <v>43435</v>
          </cell>
          <cell r="AM507">
            <v>45352</v>
          </cell>
        </row>
        <row r="508">
          <cell r="A508">
            <v>4041</v>
          </cell>
          <cell r="B508" t="str">
            <v>UBC - Chemistry Laboratory Complex</v>
          </cell>
          <cell r="C508" t="str">
            <v>Proposed 274,910 sq ft undergraduate chemistry teaching lab and chemistry physics research lab. Funding will be provided by UBC ($112 million) and requested from the Province ($112 million).</v>
          </cell>
          <cell r="D508">
            <v>286</v>
          </cell>
          <cell r="G508" t="str">
            <v>Institutional</v>
          </cell>
          <cell r="H508" t="str">
            <v>Education</v>
          </cell>
          <cell r="I508" t="str">
            <v>Educational Services</v>
          </cell>
          <cell r="J508">
            <v>2</v>
          </cell>
          <cell r="K508" t="str">
            <v>Vancouver</v>
          </cell>
          <cell r="L508" t="str">
            <v>University of British Columbia</v>
          </cell>
          <cell r="N508" t="str">
            <v>Proposed</v>
          </cell>
          <cell r="O508" t="str">
            <v>Preliminary/Feasibility</v>
          </cell>
          <cell r="P508" t="str">
            <v>Public Services</v>
          </cell>
          <cell r="Q508" t="b">
            <v>1</v>
          </cell>
          <cell r="R508" t="b">
            <v>0</v>
          </cell>
          <cell r="S508" t="b">
            <v>0</v>
          </cell>
          <cell r="T508" t="b">
            <v>0</v>
          </cell>
          <cell r="U508" t="b">
            <v>1</v>
          </cell>
          <cell r="V508" t="b">
            <v>0</v>
          </cell>
          <cell r="X508" t="b">
            <v>0</v>
          </cell>
          <cell r="Y508" t="b">
            <v>0</v>
          </cell>
          <cell r="AD508" t="str">
            <v>20242</v>
          </cell>
          <cell r="AE508" t="str">
            <v>20254</v>
          </cell>
          <cell r="AJ508" t="str">
            <v>(604) 822-6400</v>
          </cell>
          <cell r="AL508">
            <v>43435</v>
          </cell>
          <cell r="AM508">
            <v>45352</v>
          </cell>
        </row>
        <row r="509">
          <cell r="A509">
            <v>4052</v>
          </cell>
          <cell r="B509" t="str">
            <v>Gala Lowrise Condominium</v>
          </cell>
          <cell r="C509" t="str">
            <v>Proposed development of 75 units in a 4-storey condominium located at 20276 73A Ave.</v>
          </cell>
          <cell r="D509">
            <v>20</v>
          </cell>
          <cell r="G509" t="str">
            <v>Residential</v>
          </cell>
          <cell r="H509" t="str">
            <v>Primarily residential - Single use</v>
          </cell>
          <cell r="I509" t="str">
            <v>Residential</v>
          </cell>
          <cell r="J509">
            <v>2</v>
          </cell>
          <cell r="K509" t="str">
            <v>Langley</v>
          </cell>
          <cell r="L509" t="str">
            <v>Essence Properties</v>
          </cell>
          <cell r="M509" t="str">
            <v>Focus Architecture</v>
          </cell>
          <cell r="N509" t="str">
            <v>Proposed</v>
          </cell>
          <cell r="O509" t="str">
            <v>Tender/Preconstruction</v>
          </cell>
          <cell r="P509" t="str">
            <v>Residential/Commercial</v>
          </cell>
          <cell r="Q509" t="b">
            <v>0</v>
          </cell>
          <cell r="R509" t="b">
            <v>0</v>
          </cell>
          <cell r="S509" t="b">
            <v>0</v>
          </cell>
          <cell r="T509" t="b">
            <v>0</v>
          </cell>
          <cell r="U509" t="b">
            <v>0</v>
          </cell>
          <cell r="V509" t="b">
            <v>0</v>
          </cell>
          <cell r="X509" t="b">
            <v>0</v>
          </cell>
          <cell r="Y509" t="b">
            <v>0</v>
          </cell>
          <cell r="AF509" t="str">
            <v>49.135669</v>
          </cell>
          <cell r="AG509" t="str">
            <v>-122.671551</v>
          </cell>
          <cell r="AH509" t="str">
            <v>49° 8' 8.4084'' N</v>
          </cell>
          <cell r="AI509" t="str">
            <v>122° 40' 17.5836'' W</v>
          </cell>
          <cell r="AJ509" t="str">
            <v>(778) 574-0777</v>
          </cell>
          <cell r="AL509">
            <v>43435</v>
          </cell>
          <cell r="AM509">
            <v>45352</v>
          </cell>
        </row>
        <row r="510">
          <cell r="A510">
            <v>4055</v>
          </cell>
          <cell r="B510" t="str">
            <v>Redbridge Condominium</v>
          </cell>
          <cell r="C510" t="str">
            <v>435-unit condominium development will include 10,000 sq m of commercial space and public amenities.</v>
          </cell>
          <cell r="D510">
            <v>70</v>
          </cell>
          <cell r="G510" t="str">
            <v>Residential</v>
          </cell>
          <cell r="H510" t="str">
            <v>Primarily residential - Single use</v>
          </cell>
          <cell r="I510" t="str">
            <v>Residential</v>
          </cell>
          <cell r="J510">
            <v>2</v>
          </cell>
          <cell r="K510" t="str">
            <v>Squamish</v>
          </cell>
          <cell r="L510" t="str">
            <v>Kingswood Capital Corp.</v>
          </cell>
          <cell r="N510" t="str">
            <v>Construction started</v>
          </cell>
          <cell r="P510" t="str">
            <v>Residential/Commercial</v>
          </cell>
          <cell r="Q510" t="b">
            <v>0</v>
          </cell>
          <cell r="R510" t="b">
            <v>0</v>
          </cell>
          <cell r="S510" t="b">
            <v>0</v>
          </cell>
          <cell r="T510" t="b">
            <v>0</v>
          </cell>
          <cell r="U510" t="b">
            <v>0</v>
          </cell>
          <cell r="V510" t="b">
            <v>0</v>
          </cell>
          <cell r="X510" t="b">
            <v>0</v>
          </cell>
          <cell r="Y510" t="b">
            <v>0</v>
          </cell>
          <cell r="AD510" t="str">
            <v>20222</v>
          </cell>
          <cell r="AE510" t="str">
            <v>20253</v>
          </cell>
          <cell r="AF510" t="str">
            <v>49.701440</v>
          </cell>
          <cell r="AG510" t="str">
            <v>-123.142050</v>
          </cell>
          <cell r="AH510" t="str">
            <v>49° 42' 5.184'' N</v>
          </cell>
          <cell r="AI510" t="str">
            <v>123° 8' 31.38'' W</v>
          </cell>
          <cell r="AJ510" t="str">
            <v>(604) 687-1520</v>
          </cell>
          <cell r="AL510">
            <v>43435</v>
          </cell>
          <cell r="AM510">
            <v>45352</v>
          </cell>
        </row>
        <row r="511">
          <cell r="A511">
            <v>4059</v>
          </cell>
          <cell r="B511" t="str">
            <v>Centra Condominium Tower</v>
          </cell>
          <cell r="C511" t="str">
            <v>Development of a 26-storey condominium with 167 units will front on 133A St.</v>
          </cell>
          <cell r="D511">
            <v>28</v>
          </cell>
          <cell r="G511" t="str">
            <v>Residential</v>
          </cell>
          <cell r="H511" t="str">
            <v>Primarily residential - Single use</v>
          </cell>
          <cell r="I511" t="str">
            <v>Residential</v>
          </cell>
          <cell r="J511">
            <v>2</v>
          </cell>
          <cell r="K511" t="str">
            <v>Surrey</v>
          </cell>
          <cell r="L511" t="str">
            <v>Mason Link Development</v>
          </cell>
          <cell r="N511" t="str">
            <v>Construction started</v>
          </cell>
          <cell r="P511" t="str">
            <v>Residential/Commercial</v>
          </cell>
          <cell r="Q511" t="b">
            <v>0</v>
          </cell>
          <cell r="R511" t="b">
            <v>0</v>
          </cell>
          <cell r="S511" t="b">
            <v>0</v>
          </cell>
          <cell r="T511" t="b">
            <v>0</v>
          </cell>
          <cell r="U511" t="b">
            <v>0</v>
          </cell>
          <cell r="V511" t="b">
            <v>0</v>
          </cell>
          <cell r="X511" t="b">
            <v>0</v>
          </cell>
          <cell r="Y511" t="b">
            <v>0</v>
          </cell>
          <cell r="AD511" t="str">
            <v>20202</v>
          </cell>
          <cell r="AE511" t="str">
            <v>20244</v>
          </cell>
          <cell r="AF511" t="str">
            <v>49.186010</v>
          </cell>
          <cell r="AG511" t="str">
            <v>-122.837790</v>
          </cell>
          <cell r="AH511" t="str">
            <v>49° 11' 9.636'' N</v>
          </cell>
          <cell r="AI511" t="str">
            <v>122° 50' 16.044'' W</v>
          </cell>
          <cell r="AJ511" t="str">
            <v>(604) 591-4522 (City of Surrey)</v>
          </cell>
          <cell r="AK511" t="str">
            <v>www.centrasurrey.com</v>
          </cell>
          <cell r="AL511">
            <v>43435</v>
          </cell>
          <cell r="AM511">
            <v>45352</v>
          </cell>
        </row>
        <row r="512">
          <cell r="A512">
            <v>4043</v>
          </cell>
          <cell r="B512" t="str">
            <v>UBC - Community Health and Fitness Centre</v>
          </cell>
          <cell r="C512" t="str">
            <v>Proposed project to renew and consolidate the Community Health Sciences, Recreational Fitness Centre and War Memorial Gym facilities. Funding will be provided by the Province of BC ($80 million), UBC ($110 million) and the remaining from fundraising ($20 million).</v>
          </cell>
          <cell r="D512">
            <v>210</v>
          </cell>
          <cell r="G512" t="str">
            <v>Institutional</v>
          </cell>
          <cell r="H512" t="str">
            <v>Education</v>
          </cell>
          <cell r="I512" t="str">
            <v>Educational Services</v>
          </cell>
          <cell r="J512">
            <v>2</v>
          </cell>
          <cell r="K512" t="str">
            <v>Vancouver</v>
          </cell>
          <cell r="L512" t="str">
            <v>University of British Columbia</v>
          </cell>
          <cell r="N512" t="str">
            <v>Proposed</v>
          </cell>
          <cell r="O512" t="str">
            <v>Consultation/Approvals</v>
          </cell>
          <cell r="P512" t="str">
            <v>Public Services</v>
          </cell>
          <cell r="Q512" t="b">
            <v>1</v>
          </cell>
          <cell r="R512" t="b">
            <v>0</v>
          </cell>
          <cell r="S512" t="b">
            <v>0</v>
          </cell>
          <cell r="T512" t="b">
            <v>0</v>
          </cell>
          <cell r="U512" t="b">
            <v>1</v>
          </cell>
          <cell r="V512" t="b">
            <v>0</v>
          </cell>
          <cell r="X512" t="b">
            <v>0</v>
          </cell>
          <cell r="Y512" t="b">
            <v>0</v>
          </cell>
          <cell r="AJ512" t="str">
            <v>(604) 822-6400</v>
          </cell>
          <cell r="AL512">
            <v>43435</v>
          </cell>
          <cell r="AM512">
            <v>45352</v>
          </cell>
        </row>
        <row r="513">
          <cell r="A513">
            <v>4042</v>
          </cell>
          <cell r="B513" t="str">
            <v>UBC - Mathematics Building</v>
          </cell>
          <cell r="C513" t="str">
            <v>Proposed mathematics annex and LS Klinck building replacement. Funding will be provided by UBC ($59 million) and requested from the Province ($59 million).</v>
          </cell>
          <cell r="D513">
            <v>126</v>
          </cell>
          <cell r="G513" t="str">
            <v>Institutional</v>
          </cell>
          <cell r="H513" t="str">
            <v>Education</v>
          </cell>
          <cell r="I513" t="str">
            <v>Educational Services</v>
          </cell>
          <cell r="J513">
            <v>2</v>
          </cell>
          <cell r="K513" t="str">
            <v>Vancouver</v>
          </cell>
          <cell r="L513" t="str">
            <v>University of British Columbia</v>
          </cell>
          <cell r="N513" t="str">
            <v>Proposed</v>
          </cell>
          <cell r="O513" t="str">
            <v>Preliminary/Feasibility</v>
          </cell>
          <cell r="P513" t="str">
            <v>Public Services</v>
          </cell>
          <cell r="Q513" t="b">
            <v>1</v>
          </cell>
          <cell r="R513" t="b">
            <v>0</v>
          </cell>
          <cell r="S513" t="b">
            <v>0</v>
          </cell>
          <cell r="T513" t="b">
            <v>0</v>
          </cell>
          <cell r="U513" t="b">
            <v>1</v>
          </cell>
          <cell r="V513" t="b">
            <v>0</v>
          </cell>
          <cell r="X513" t="b">
            <v>0</v>
          </cell>
          <cell r="Y513" t="b">
            <v>0</v>
          </cell>
          <cell r="AE513" t="str">
            <v>20234</v>
          </cell>
          <cell r="AJ513" t="str">
            <v>(604) 822-6400</v>
          </cell>
          <cell r="AL513">
            <v>43435</v>
          </cell>
          <cell r="AM513">
            <v>45352</v>
          </cell>
        </row>
        <row r="514">
          <cell r="A514">
            <v>4054</v>
          </cell>
          <cell r="B514" t="str">
            <v>Highrise Mixed-use Development - 1780 East Broadway</v>
          </cell>
          <cell r="C514" t="str">
            <v>Proposed development of 4 buildings with 11, 17, 21 and 24 storeys on a 2 storey commercial podium. Project will have 218- units residential and 306-units commercial with 524 parking spaces. Located near the East 10th Ave Skytrain, there will be 22,000 sq ft of public space including a playground and a plaza. Rezoning is required.</v>
          </cell>
          <cell r="D514">
            <v>80</v>
          </cell>
          <cell r="G514" t="str">
            <v>Residential</v>
          </cell>
          <cell r="H514" t="str">
            <v>Primarily residential - Single use</v>
          </cell>
          <cell r="I514" t="str">
            <v>Residential/Commercial</v>
          </cell>
          <cell r="J514">
            <v>2</v>
          </cell>
          <cell r="K514" t="str">
            <v>Vancouver</v>
          </cell>
          <cell r="L514" t="str">
            <v>Westbank Projects Corp./Crombie REIT</v>
          </cell>
          <cell r="N514" t="str">
            <v>Proposed</v>
          </cell>
          <cell r="O514" t="str">
            <v>Preliminary/Feasibility</v>
          </cell>
          <cell r="P514" t="str">
            <v>Residential/Commercial</v>
          </cell>
          <cell r="Q514" t="b">
            <v>0</v>
          </cell>
          <cell r="R514" t="b">
            <v>0</v>
          </cell>
          <cell r="S514" t="b">
            <v>0</v>
          </cell>
          <cell r="T514" t="b">
            <v>0</v>
          </cell>
          <cell r="U514" t="b">
            <v>0</v>
          </cell>
          <cell r="V514" t="b">
            <v>0</v>
          </cell>
          <cell r="X514" t="b">
            <v>0</v>
          </cell>
          <cell r="Y514" t="b">
            <v>0</v>
          </cell>
          <cell r="AF514" t="str">
            <v>49.261685</v>
          </cell>
          <cell r="AG514" t="str">
            <v>-123.068567</v>
          </cell>
          <cell r="AH514" t="str">
            <v>49° 15' 42.066'' N</v>
          </cell>
          <cell r="AI514" t="str">
            <v>123° 4' 6.8412'' W</v>
          </cell>
          <cell r="AJ514" t="str">
            <v>(604) 685-8986</v>
          </cell>
          <cell r="AL514">
            <v>43435</v>
          </cell>
          <cell r="AM514">
            <v>45352</v>
          </cell>
        </row>
        <row r="515">
          <cell r="A515">
            <v>4030</v>
          </cell>
          <cell r="B515" t="str">
            <v>Glenmore Secondary School</v>
          </cell>
          <cell r="C515" t="str">
            <v>Proposed new 1100-student capacity secondary school located on Burtch Rd.</v>
          </cell>
          <cell r="D515">
            <v>85</v>
          </cell>
          <cell r="G515" t="str">
            <v>Institutional</v>
          </cell>
          <cell r="H515" t="str">
            <v>Education</v>
          </cell>
          <cell r="I515" t="str">
            <v>Educational Services</v>
          </cell>
          <cell r="J515">
            <v>3</v>
          </cell>
          <cell r="K515" t="str">
            <v>Kelowna</v>
          </cell>
          <cell r="L515" t="str">
            <v>School District 23</v>
          </cell>
          <cell r="N515" t="str">
            <v>Proposed</v>
          </cell>
          <cell r="O515" t="str">
            <v>Tender/Preconstruction</v>
          </cell>
          <cell r="P515" t="str">
            <v>Public Services</v>
          </cell>
          <cell r="Q515" t="b">
            <v>1</v>
          </cell>
          <cell r="R515" t="b">
            <v>1</v>
          </cell>
          <cell r="S515" t="b">
            <v>0</v>
          </cell>
          <cell r="T515" t="b">
            <v>0</v>
          </cell>
          <cell r="U515" t="b">
            <v>0</v>
          </cell>
          <cell r="V515" t="b">
            <v>0</v>
          </cell>
          <cell r="X515" t="b">
            <v>0</v>
          </cell>
          <cell r="Y515" t="b">
            <v>0</v>
          </cell>
          <cell r="AJ515" t="str">
            <v>(250) 860-8888</v>
          </cell>
          <cell r="AL515">
            <v>43435</v>
          </cell>
          <cell r="AM515">
            <v>45352</v>
          </cell>
        </row>
        <row r="516">
          <cell r="A516">
            <v>4020</v>
          </cell>
          <cell r="B516" t="str">
            <v>Ridley Island Energy Export Facility</v>
          </cell>
          <cell r="C516" t="str">
            <v>Proposed liquids storage and export facility located on Ridley Island. The project will include containment and safety systems for a capacity of 90,000 cubic metres of LPG, 260,000 cubic metres of CPP and 220,000 cubic metres of methanol. Final Investment Decision stage in progress.</v>
          </cell>
          <cell r="D516">
            <v>750</v>
          </cell>
          <cell r="F516" t="str">
            <v>Certified</v>
          </cell>
          <cell r="G516" t="str">
            <v>Industrial</v>
          </cell>
          <cell r="H516" t="str">
            <v>Oil &amp; Gas</v>
          </cell>
          <cell r="I516" t="str">
            <v>Liquefied Natural Gas</v>
          </cell>
          <cell r="J516">
            <v>6</v>
          </cell>
          <cell r="K516" t="str">
            <v>Prince Rupert</v>
          </cell>
          <cell r="L516" t="str">
            <v>Vopak Development Canada Inc./ AltaGas</v>
          </cell>
          <cell r="N516" t="str">
            <v>Proposed</v>
          </cell>
          <cell r="O516" t="str">
            <v>Consultation/Approvals</v>
          </cell>
          <cell r="P516" t="str">
            <v>Mining &amp; Oil &amp; Gas Extraction</v>
          </cell>
          <cell r="Q516" t="b">
            <v>0</v>
          </cell>
          <cell r="R516" t="b">
            <v>0</v>
          </cell>
          <cell r="S516" t="b">
            <v>0</v>
          </cell>
          <cell r="T516" t="b">
            <v>0</v>
          </cell>
          <cell r="U516" t="b">
            <v>0</v>
          </cell>
          <cell r="V516" t="b">
            <v>0</v>
          </cell>
          <cell r="X516" t="b">
            <v>0</v>
          </cell>
          <cell r="Y516" t="b">
            <v>0</v>
          </cell>
          <cell r="AB516">
            <v>300</v>
          </cell>
          <cell r="AC516">
            <v>50</v>
          </cell>
          <cell r="AE516" t="str">
            <v>20254</v>
          </cell>
          <cell r="AF516" t="str">
            <v>54.22148</v>
          </cell>
          <cell r="AG516" t="str">
            <v>-130.316</v>
          </cell>
          <cell r="AH516" t="str">
            <v>54° 13' 17.33" N</v>
          </cell>
          <cell r="AI516" t="str">
            <v>130° 18' 57.6" W</v>
          </cell>
          <cell r="AL516">
            <v>43344</v>
          </cell>
          <cell r="AM516">
            <v>45352</v>
          </cell>
        </row>
        <row r="517">
          <cell r="A517">
            <v>4015</v>
          </cell>
          <cell r="B517" t="str">
            <v>The Affinity Lowrise Condominium</v>
          </cell>
          <cell r="C517" t="str">
            <v>68-unit condominium in a 5-storey development located at 4024 Shelbourne St.</v>
          </cell>
          <cell r="D517">
            <v>16</v>
          </cell>
          <cell r="G517" t="str">
            <v>Residential</v>
          </cell>
          <cell r="H517" t="str">
            <v>Primarily residential - Single use</v>
          </cell>
          <cell r="I517" t="str">
            <v>Residential</v>
          </cell>
          <cell r="J517">
            <v>1</v>
          </cell>
          <cell r="K517" t="str">
            <v>Saanich</v>
          </cell>
          <cell r="L517" t="str">
            <v>Kang &amp; Gill Construction Ltd.</v>
          </cell>
          <cell r="M517" t="str">
            <v>Misra Architect</v>
          </cell>
          <cell r="N517" t="str">
            <v>Construction started</v>
          </cell>
          <cell r="P517" t="str">
            <v>Residential/Commercial</v>
          </cell>
          <cell r="Q517" t="b">
            <v>0</v>
          </cell>
          <cell r="R517" t="b">
            <v>0</v>
          </cell>
          <cell r="S517" t="b">
            <v>0</v>
          </cell>
          <cell r="T517" t="b">
            <v>0</v>
          </cell>
          <cell r="U517" t="b">
            <v>0</v>
          </cell>
          <cell r="V517" t="b">
            <v>1</v>
          </cell>
          <cell r="W517" t="str">
            <v>Built Green Gold</v>
          </cell>
          <cell r="X517" t="b">
            <v>0</v>
          </cell>
          <cell r="Y517" t="b">
            <v>0</v>
          </cell>
          <cell r="AD517" t="str">
            <v>20222</v>
          </cell>
          <cell r="AE517" t="str">
            <v>20242</v>
          </cell>
          <cell r="AF517" t="str">
            <v>48.473840</v>
          </cell>
          <cell r="AG517" t="str">
            <v>-123.333000</v>
          </cell>
          <cell r="AH517" t="str">
            <v>48° 28' 25.824'' N</v>
          </cell>
          <cell r="AI517" t="str">
            <v>123° 19' 58.8'' W</v>
          </cell>
          <cell r="AJ517" t="str">
            <v>(250) 590-3140</v>
          </cell>
          <cell r="AL517">
            <v>43344</v>
          </cell>
          <cell r="AM517">
            <v>45352</v>
          </cell>
        </row>
        <row r="518">
          <cell r="A518">
            <v>4014</v>
          </cell>
          <cell r="B518" t="str">
            <v>Aquara in Victoria West Seniors Complex</v>
          </cell>
          <cell r="C518" t="str">
            <v>Retirement community located at Kimta Rd at Tyee Rd. A 5 storey building will include 111 rental units 50 condominiums and 2,000 sq ft commercial space.</v>
          </cell>
          <cell r="D518">
            <v>20</v>
          </cell>
          <cell r="G518" t="str">
            <v>Residential</v>
          </cell>
          <cell r="H518" t="str">
            <v>Primarily residential - Single use</v>
          </cell>
          <cell r="I518" t="str">
            <v>Seniors Housing</v>
          </cell>
          <cell r="J518">
            <v>1</v>
          </cell>
          <cell r="K518" t="str">
            <v>Victoria</v>
          </cell>
          <cell r="L518" t="str">
            <v>Element Lifestyle Retirement Inc.</v>
          </cell>
          <cell r="N518" t="str">
            <v>Proposed</v>
          </cell>
          <cell r="O518" t="str">
            <v>Consultation/Approvals</v>
          </cell>
          <cell r="P518" t="str">
            <v>Residential/Commercial</v>
          </cell>
          <cell r="Q518" t="b">
            <v>0</v>
          </cell>
          <cell r="R518" t="b">
            <v>0</v>
          </cell>
          <cell r="S518" t="b">
            <v>0</v>
          </cell>
          <cell r="T518" t="b">
            <v>0</v>
          </cell>
          <cell r="U518" t="b">
            <v>0</v>
          </cell>
          <cell r="V518" t="b">
            <v>0</v>
          </cell>
          <cell r="X518" t="b">
            <v>0</v>
          </cell>
          <cell r="Y518" t="b">
            <v>0</v>
          </cell>
          <cell r="AJ518" t="str">
            <v>(604) 676-1418</v>
          </cell>
          <cell r="AL518">
            <v>43344</v>
          </cell>
          <cell r="AM518">
            <v>45352</v>
          </cell>
        </row>
        <row r="519">
          <cell r="A519">
            <v>4009</v>
          </cell>
          <cell r="B519" t="str">
            <v>Park George Condominium</v>
          </cell>
          <cell r="C519" t="str">
            <v>Phased 676-unit development in 39-storey condominium towers.</v>
          </cell>
          <cell r="D519">
            <v>85</v>
          </cell>
          <cell r="G519" t="str">
            <v>Residential</v>
          </cell>
          <cell r="H519" t="str">
            <v>Primarily residential - Single use</v>
          </cell>
          <cell r="I519" t="str">
            <v>Residential</v>
          </cell>
          <cell r="J519">
            <v>2</v>
          </cell>
          <cell r="K519" t="str">
            <v>Surrey</v>
          </cell>
          <cell r="L519" t="str">
            <v>Concord Pacific</v>
          </cell>
          <cell r="M519" t="str">
            <v>DYS Architects_x000D_
DYS Architects_x000D_
DYS Architects</v>
          </cell>
          <cell r="N519" t="str">
            <v>Construction started</v>
          </cell>
          <cell r="P519" t="str">
            <v>Residential/Commercial</v>
          </cell>
          <cell r="Q519" t="b">
            <v>0</v>
          </cell>
          <cell r="R519" t="b">
            <v>0</v>
          </cell>
          <cell r="S519" t="b">
            <v>0</v>
          </cell>
          <cell r="T519" t="b">
            <v>0</v>
          </cell>
          <cell r="U519" t="b">
            <v>0</v>
          </cell>
          <cell r="V519" t="b">
            <v>0</v>
          </cell>
          <cell r="X519" t="b">
            <v>0</v>
          </cell>
          <cell r="Y519" t="b">
            <v>0</v>
          </cell>
          <cell r="AD519" t="str">
            <v>20202</v>
          </cell>
          <cell r="AE519" t="str">
            <v>20254</v>
          </cell>
          <cell r="AF519" t="str">
            <v>49.184200</v>
          </cell>
          <cell r="AG519" t="str">
            <v>-122.843260</v>
          </cell>
          <cell r="AH519" t="str">
            <v>49° 11' 3.12'' N</v>
          </cell>
          <cell r="AI519" t="str">
            <v>122° 50' 35.736'' W</v>
          </cell>
          <cell r="AJ519" t="str">
            <v>(604) 681-8882</v>
          </cell>
          <cell r="AK519" t="str">
            <v>www.parkgeorge.com</v>
          </cell>
          <cell r="AL519">
            <v>43344</v>
          </cell>
          <cell r="AM519">
            <v>45352</v>
          </cell>
        </row>
        <row r="520">
          <cell r="A520">
            <v>4008</v>
          </cell>
          <cell r="B520" t="str">
            <v>Georgetown Mixed-Use Development</v>
          </cell>
          <cell r="C520" t="str">
            <v>Mixed-use 3618-unit development with 8 highrise apartments and 100,000 sq ft of office and retail space. Located on a 14 acre site in the city center.</v>
          </cell>
          <cell r="G520" t="str">
            <v>Residential</v>
          </cell>
          <cell r="H520" t="str">
            <v>Mixed use</v>
          </cell>
          <cell r="I520" t="str">
            <v>Mixed use - Residential/Commercial/Retail/ Industrial</v>
          </cell>
          <cell r="J520">
            <v>2</v>
          </cell>
          <cell r="K520" t="str">
            <v>Surrey</v>
          </cell>
          <cell r="L520" t="str">
            <v>Anthem Properties</v>
          </cell>
          <cell r="N520" t="str">
            <v>Construction started</v>
          </cell>
          <cell r="P520" t="str">
            <v>Residential/Commercial</v>
          </cell>
          <cell r="Q520" t="b">
            <v>0</v>
          </cell>
          <cell r="R520" t="b">
            <v>0</v>
          </cell>
          <cell r="S520" t="b">
            <v>0</v>
          </cell>
          <cell r="T520" t="b">
            <v>0</v>
          </cell>
          <cell r="U520" t="b">
            <v>0</v>
          </cell>
          <cell r="V520" t="b">
            <v>0</v>
          </cell>
          <cell r="X520" t="b">
            <v>0</v>
          </cell>
          <cell r="Y520" t="b">
            <v>0</v>
          </cell>
          <cell r="AD520" t="str">
            <v>20194</v>
          </cell>
          <cell r="AE520" t="str">
            <v>20304</v>
          </cell>
          <cell r="AF520" t="str">
            <v>49.187940</v>
          </cell>
          <cell r="AG520" t="str">
            <v>-122.843920</v>
          </cell>
          <cell r="AH520" t="str">
            <v>49° 11' 16.584'' N</v>
          </cell>
          <cell r="AI520" t="str">
            <v>122° 50' 38.112'' W</v>
          </cell>
          <cell r="AJ520" t="str">
            <v>(604) 689-3040</v>
          </cell>
          <cell r="AK520" t="str">
            <v>www.anthemgeorgetown.com</v>
          </cell>
          <cell r="AL520">
            <v>43344</v>
          </cell>
          <cell r="AM520">
            <v>45352</v>
          </cell>
        </row>
        <row r="521">
          <cell r="A521">
            <v>4017</v>
          </cell>
          <cell r="B521" t="str">
            <v>1010 Fort Street Condominium</v>
          </cell>
          <cell r="C521" t="str">
            <v>Condominium with rental units and ground floor retail space. Proposal is under development to suit density and height requirements. Property sold.</v>
          </cell>
          <cell r="D521">
            <v>15</v>
          </cell>
          <cell r="G521" t="str">
            <v>Residential</v>
          </cell>
          <cell r="H521" t="str">
            <v>Primarily residential - Single use</v>
          </cell>
          <cell r="I521" t="str">
            <v>Residential</v>
          </cell>
          <cell r="J521">
            <v>1</v>
          </cell>
          <cell r="K521" t="str">
            <v>Victoria</v>
          </cell>
          <cell r="N521" t="str">
            <v>On hold</v>
          </cell>
          <cell r="P521" t="str">
            <v>Residential/Commercial</v>
          </cell>
          <cell r="Q521" t="b">
            <v>0</v>
          </cell>
          <cell r="R521" t="b">
            <v>0</v>
          </cell>
          <cell r="S521" t="b">
            <v>0</v>
          </cell>
          <cell r="T521" t="b">
            <v>0</v>
          </cell>
          <cell r="U521" t="b">
            <v>0</v>
          </cell>
          <cell r="V521" t="b">
            <v>0</v>
          </cell>
          <cell r="X521" t="b">
            <v>0</v>
          </cell>
          <cell r="Y521" t="b">
            <v>0</v>
          </cell>
          <cell r="AF521" t="str">
            <v>48.423880</v>
          </cell>
          <cell r="AG521" t="str">
            <v>-123.356270</v>
          </cell>
          <cell r="AH521" t="str">
            <v>48° 25' 25.968'' N</v>
          </cell>
          <cell r="AI521" t="str">
            <v>123° 21' 22.572'' W</v>
          </cell>
          <cell r="AL521">
            <v>43344</v>
          </cell>
          <cell r="AM521">
            <v>45352</v>
          </cell>
        </row>
        <row r="522">
          <cell r="A522">
            <v>4021</v>
          </cell>
          <cell r="B522" t="str">
            <v>Tenas Coal Project</v>
          </cell>
          <cell r="C522" t="str">
            <v>Proposed development of a surface coal mine to produce roughly 15 million tonnes of metallurgical coal/yr over a 25 yr mine life.</v>
          </cell>
          <cell r="D522">
            <v>82</v>
          </cell>
          <cell r="F522" t="str">
            <v>Review</v>
          </cell>
          <cell r="G522" t="str">
            <v>Industrial</v>
          </cell>
          <cell r="H522" t="str">
            <v>Mining</v>
          </cell>
          <cell r="I522" t="str">
            <v>Mining</v>
          </cell>
          <cell r="J522">
            <v>7</v>
          </cell>
          <cell r="K522" t="str">
            <v>Smithers Region</v>
          </cell>
          <cell r="L522" t="str">
            <v>Telkwa Coal Ltd.</v>
          </cell>
          <cell r="N522" t="str">
            <v>Proposed</v>
          </cell>
          <cell r="O522" t="str">
            <v>Consultation/Approvals</v>
          </cell>
          <cell r="P522" t="str">
            <v>Mining &amp; Oil &amp; Gas Extraction</v>
          </cell>
          <cell r="Q522" t="b">
            <v>0</v>
          </cell>
          <cell r="R522" t="b">
            <v>0</v>
          </cell>
          <cell r="S522" t="b">
            <v>0</v>
          </cell>
          <cell r="T522" t="b">
            <v>0</v>
          </cell>
          <cell r="U522" t="b">
            <v>0</v>
          </cell>
          <cell r="V522" t="b">
            <v>0</v>
          </cell>
          <cell r="X522" t="b">
            <v>0</v>
          </cell>
          <cell r="Y522" t="b">
            <v>1</v>
          </cell>
          <cell r="Z522" t="str">
            <v>Wet’suwet’en</v>
          </cell>
          <cell r="AA522" t="str">
            <v>Located on Traditional Territory</v>
          </cell>
          <cell r="AF522" t="str">
            <v>54.6133</v>
          </cell>
          <cell r="AG522" t="str">
            <v>-127.1787</v>
          </cell>
          <cell r="AH522" t="str">
            <v>54°36'48" N</v>
          </cell>
          <cell r="AI522" t="str">
            <v>127°10’43.25" W</v>
          </cell>
          <cell r="AL522">
            <v>43344</v>
          </cell>
          <cell r="AM522">
            <v>45352</v>
          </cell>
        </row>
        <row r="523">
          <cell r="A523">
            <v>3973</v>
          </cell>
          <cell r="B523" t="str">
            <v>Stuart Lake Hospital Replacement</v>
          </cell>
          <cell r="C523" t="str">
            <v>A new 27-bed (9 acute care and 18 long-term care) hospital to replace the current Stuart Lake Hospital. Funding will be provided by Northern Health and the Stuart-Nechako Regional Hospital District. Graham Design Builders LP was selected for the design-build agreement.</v>
          </cell>
          <cell r="D523">
            <v>158</v>
          </cell>
          <cell r="G523" t="str">
            <v>Institutional</v>
          </cell>
          <cell r="H523" t="str">
            <v>Health</v>
          </cell>
          <cell r="I523" t="str">
            <v>Health Care and Social Assistance</v>
          </cell>
          <cell r="J523">
            <v>7</v>
          </cell>
          <cell r="K523" t="str">
            <v>Fort St. James</v>
          </cell>
          <cell r="L523" t="str">
            <v>Northern Health Authority</v>
          </cell>
          <cell r="N523" t="str">
            <v>Construction started</v>
          </cell>
          <cell r="P523" t="str">
            <v>Public Services</v>
          </cell>
          <cell r="Q523" t="b">
            <v>1</v>
          </cell>
          <cell r="R523" t="b">
            <v>1</v>
          </cell>
          <cell r="S523" t="b">
            <v>0</v>
          </cell>
          <cell r="T523" t="b">
            <v>0</v>
          </cell>
          <cell r="U523" t="b">
            <v>1</v>
          </cell>
          <cell r="V523" t="b">
            <v>1</v>
          </cell>
          <cell r="W523" t="str">
            <v>LEED gold</v>
          </cell>
          <cell r="X523" t="b">
            <v>0</v>
          </cell>
          <cell r="Y523" t="b">
            <v>0</v>
          </cell>
          <cell r="AB523">
            <v>450</v>
          </cell>
          <cell r="AD523" t="str">
            <v>20222</v>
          </cell>
          <cell r="AE523" t="str">
            <v>20244</v>
          </cell>
          <cell r="AF523" t="str">
            <v>54.440450</v>
          </cell>
          <cell r="AG523" t="str">
            <v>-124.241860</v>
          </cell>
          <cell r="AH523" t="str">
            <v>54° 26' 25.62'' N</v>
          </cell>
          <cell r="AI523" t="str">
            <v>124° 14' 30.696'' W</v>
          </cell>
          <cell r="AJ523" t="str">
            <v>(250) 565-2649</v>
          </cell>
          <cell r="AL523">
            <v>43344</v>
          </cell>
          <cell r="AM523">
            <v>45352</v>
          </cell>
        </row>
        <row r="524">
          <cell r="A524">
            <v>3988</v>
          </cell>
          <cell r="B524" t="str">
            <v>95 West Hastings Rental Condominium</v>
          </cell>
          <cell r="C524" t="str">
            <v>Proposed 132-unit rental housing in a 10-storey building. Retail space will be located at ground level.</v>
          </cell>
          <cell r="D524">
            <v>22</v>
          </cell>
          <cell r="G524" t="str">
            <v>Residential</v>
          </cell>
          <cell r="H524" t="str">
            <v>Primarily residential - Single use</v>
          </cell>
          <cell r="I524" t="str">
            <v>Residential</v>
          </cell>
          <cell r="J524">
            <v>2</v>
          </cell>
          <cell r="K524" t="str">
            <v>Vancouver</v>
          </cell>
          <cell r="L524" t="str">
            <v>Holborn Group</v>
          </cell>
          <cell r="M524" t="str">
            <v>Gair Williamson Architects</v>
          </cell>
          <cell r="N524" t="str">
            <v>Proposed</v>
          </cell>
          <cell r="P524" t="str">
            <v>Residential/Commercial</v>
          </cell>
          <cell r="Q524" t="b">
            <v>0</v>
          </cell>
          <cell r="R524" t="b">
            <v>0</v>
          </cell>
          <cell r="S524" t="b">
            <v>0</v>
          </cell>
          <cell r="T524" t="b">
            <v>0</v>
          </cell>
          <cell r="U524" t="b">
            <v>0</v>
          </cell>
          <cell r="V524" t="b">
            <v>0</v>
          </cell>
          <cell r="X524" t="b">
            <v>0</v>
          </cell>
          <cell r="Y524" t="b">
            <v>0</v>
          </cell>
          <cell r="AF524" t="str">
            <v>49.282190</v>
          </cell>
          <cell r="AG524" t="str">
            <v>-123.106610</v>
          </cell>
          <cell r="AH524" t="str">
            <v>49° 16' 55.884'' N</v>
          </cell>
          <cell r="AI524" t="str">
            <v>123° 6' 23.796'' W</v>
          </cell>
          <cell r="AJ524" t="str">
            <v>(604) 688-8387</v>
          </cell>
          <cell r="AL524">
            <v>43344</v>
          </cell>
          <cell r="AM524">
            <v>45352</v>
          </cell>
        </row>
        <row r="525">
          <cell r="A525">
            <v>3979</v>
          </cell>
          <cell r="B525" t="str">
            <v>Mica Upgrade 600V Circuit Breakers Project</v>
          </cell>
          <cell r="C525" t="str">
            <v>This project is to replace Mica's five 600V station switchgear assemblies and upgrade and relocate stations diesel generators.</v>
          </cell>
          <cell r="D525">
            <v>32</v>
          </cell>
          <cell r="G525" t="str">
            <v>Infrastructure</v>
          </cell>
          <cell r="H525" t="str">
            <v>Utilities</v>
          </cell>
          <cell r="I525" t="str">
            <v>Utilities</v>
          </cell>
          <cell r="J525">
            <v>3</v>
          </cell>
          <cell r="K525" t="str">
            <v>Revelstoke</v>
          </cell>
          <cell r="L525" t="str">
            <v>BC Hydro</v>
          </cell>
          <cell r="N525" t="str">
            <v>Construction started</v>
          </cell>
          <cell r="P525" t="str">
            <v>Utilities (incl sewage treatment)</v>
          </cell>
          <cell r="Q525" t="b">
            <v>1</v>
          </cell>
          <cell r="R525" t="b">
            <v>0</v>
          </cell>
          <cell r="S525" t="b">
            <v>0</v>
          </cell>
          <cell r="T525" t="b">
            <v>0</v>
          </cell>
          <cell r="U525" t="b">
            <v>1</v>
          </cell>
          <cell r="V525" t="b">
            <v>0</v>
          </cell>
          <cell r="X525" t="b">
            <v>0</v>
          </cell>
          <cell r="Y525" t="b">
            <v>0</v>
          </cell>
          <cell r="AD525" t="str">
            <v>20183</v>
          </cell>
          <cell r="AE525" t="str">
            <v>20251</v>
          </cell>
          <cell r="AJ525" t="str">
            <v>(604) 623-4472   Toll Free: 1-866-647-3334</v>
          </cell>
          <cell r="AL525">
            <v>43344</v>
          </cell>
          <cell r="AM525">
            <v>45352</v>
          </cell>
        </row>
        <row r="526">
          <cell r="A526">
            <v>3974</v>
          </cell>
          <cell r="B526" t="str">
            <v>Cowichan District Hospital Replacement</v>
          </cell>
          <cell r="C526" t="str">
            <v>Cowichan District Hospital Replacement. The 46,000 sq m building will be built in phases and include impatient beds, operating rooms and modern diagnostic facilities. Alliance Care Partners and EllisDon + Perkins have been shortlisted to respond to a Request for Proposals to design and build the hospital.</v>
          </cell>
          <cell r="D526">
            <v>887</v>
          </cell>
          <cell r="G526" t="str">
            <v>Institutional</v>
          </cell>
          <cell r="H526" t="str">
            <v>Health</v>
          </cell>
          <cell r="I526" t="str">
            <v>Health Care and Social Assistance</v>
          </cell>
          <cell r="J526">
            <v>1</v>
          </cell>
          <cell r="K526" t="str">
            <v>Cowichan</v>
          </cell>
          <cell r="L526" t="str">
            <v>Vancouver Island Health Authority</v>
          </cell>
          <cell r="N526" t="str">
            <v>Construction started</v>
          </cell>
          <cell r="P526" t="str">
            <v>Public Services</v>
          </cell>
          <cell r="Q526" t="b">
            <v>1</v>
          </cell>
          <cell r="R526" t="b">
            <v>1</v>
          </cell>
          <cell r="S526" t="b">
            <v>0</v>
          </cell>
          <cell r="T526" t="b">
            <v>0</v>
          </cell>
          <cell r="U526" t="b">
            <v>1</v>
          </cell>
          <cell r="V526" t="b">
            <v>1</v>
          </cell>
          <cell r="W526" t="str">
            <v>LEED gold</v>
          </cell>
          <cell r="X526" t="b">
            <v>0</v>
          </cell>
          <cell r="Y526" t="b">
            <v>0</v>
          </cell>
          <cell r="AD526" t="str">
            <v>20232</v>
          </cell>
          <cell r="AE526" t="str">
            <v>20274</v>
          </cell>
          <cell r="AJ526" t="str">
            <v>(250) 830-6953</v>
          </cell>
          <cell r="AL526">
            <v>43344</v>
          </cell>
          <cell r="AM526">
            <v>45352</v>
          </cell>
        </row>
        <row r="527">
          <cell r="A527">
            <v>3995</v>
          </cell>
          <cell r="B527" t="str">
            <v>Sophora at the Park</v>
          </cell>
          <cell r="C527" t="str">
            <v>222-unit condominium in a 40-storey tower with 24,000 sq ft of commercial space in a 5-storey commercial podium.</v>
          </cell>
          <cell r="D527">
            <v>48</v>
          </cell>
          <cell r="G527" t="str">
            <v>Residential</v>
          </cell>
          <cell r="H527" t="str">
            <v>Primarily residential - Single use</v>
          </cell>
          <cell r="I527" t="str">
            <v>Residential</v>
          </cell>
          <cell r="J527">
            <v>2</v>
          </cell>
          <cell r="K527" t="str">
            <v>Coquitlam</v>
          </cell>
          <cell r="L527" t="str">
            <v>Polygon Homes</v>
          </cell>
          <cell r="M527" t="str">
            <v>Chris Dikeakos Architects</v>
          </cell>
          <cell r="N527" t="str">
            <v>Construction started</v>
          </cell>
          <cell r="P527" t="str">
            <v>Residential/Commercial</v>
          </cell>
          <cell r="Q527" t="b">
            <v>0</v>
          </cell>
          <cell r="R527" t="b">
            <v>0</v>
          </cell>
          <cell r="S527" t="b">
            <v>0</v>
          </cell>
          <cell r="T527" t="b">
            <v>0</v>
          </cell>
          <cell r="U527" t="b">
            <v>0</v>
          </cell>
          <cell r="V527" t="b">
            <v>0</v>
          </cell>
          <cell r="X527" t="b">
            <v>0</v>
          </cell>
          <cell r="Y527" t="b">
            <v>0</v>
          </cell>
          <cell r="AD527" t="str">
            <v>20211</v>
          </cell>
          <cell r="AE527" t="str">
            <v>20234</v>
          </cell>
          <cell r="AF527" t="str">
            <v>49.281970</v>
          </cell>
          <cell r="AG527" t="str">
            <v>-122.790650</v>
          </cell>
          <cell r="AH527" t="str">
            <v>49° 16' 55.092'' N</v>
          </cell>
          <cell r="AI527" t="str">
            <v>122° 47' 26.34'' W</v>
          </cell>
          <cell r="AJ527" t="str">
            <v>(604) 877-1131</v>
          </cell>
          <cell r="AL527">
            <v>43344</v>
          </cell>
          <cell r="AM527">
            <v>45352</v>
          </cell>
        </row>
        <row r="528">
          <cell r="A528">
            <v>3975</v>
          </cell>
          <cell r="B528" t="str">
            <v>Dawson Creek Hospital</v>
          </cell>
          <cell r="C528" t="str">
            <v>Development of a 70-bed Dawson Creek Hospital has received approval from the Province. The new facility will include an emergency department and laboratory. The design build contract has been  awarded to Graham Design Builders LP.</v>
          </cell>
          <cell r="D528">
            <v>590</v>
          </cell>
          <cell r="G528" t="str">
            <v>Institutional</v>
          </cell>
          <cell r="H528" t="str">
            <v>Health</v>
          </cell>
          <cell r="I528" t="str">
            <v>Health Care and Social Assistance</v>
          </cell>
          <cell r="J528">
            <v>8</v>
          </cell>
          <cell r="K528" t="str">
            <v>Dawson Creek</v>
          </cell>
          <cell r="L528" t="str">
            <v>Northern Health Authority</v>
          </cell>
          <cell r="N528" t="str">
            <v>Construction started</v>
          </cell>
          <cell r="P528" t="str">
            <v>Public Services</v>
          </cell>
          <cell r="Q528" t="b">
            <v>1</v>
          </cell>
          <cell r="R528" t="b">
            <v>1</v>
          </cell>
          <cell r="S528" t="b">
            <v>0</v>
          </cell>
          <cell r="T528" t="b">
            <v>0</v>
          </cell>
          <cell r="U528" t="b">
            <v>1</v>
          </cell>
          <cell r="V528" t="b">
            <v>1</v>
          </cell>
          <cell r="W528" t="str">
            <v>LEED gold</v>
          </cell>
          <cell r="X528" t="b">
            <v>0</v>
          </cell>
          <cell r="Y528" t="b">
            <v>0</v>
          </cell>
          <cell r="AD528" t="str">
            <v>20234</v>
          </cell>
          <cell r="AE528" t="str">
            <v>20274</v>
          </cell>
          <cell r="AJ528" t="str">
            <v>(250) 649-7542</v>
          </cell>
          <cell r="AL528">
            <v>43344</v>
          </cell>
          <cell r="AM528">
            <v>45352</v>
          </cell>
        </row>
        <row r="529">
          <cell r="A529">
            <v>3970</v>
          </cell>
          <cell r="B529" t="str">
            <v>Burnaby North Secondary School Replacement</v>
          </cell>
          <cell r="C529" t="str">
            <v>The 1,800 student school replacement will include a learning centre for child care and adult education programs.</v>
          </cell>
          <cell r="D529">
            <v>108</v>
          </cell>
          <cell r="E529" t="str">
            <v>Project completed-removing next issue</v>
          </cell>
          <cell r="G529" t="str">
            <v>Institutional</v>
          </cell>
          <cell r="H529" t="str">
            <v>Education</v>
          </cell>
          <cell r="I529" t="str">
            <v>Educational Services</v>
          </cell>
          <cell r="J529">
            <v>2</v>
          </cell>
          <cell r="K529" t="str">
            <v>Burnaby</v>
          </cell>
          <cell r="L529" t="str">
            <v>School District 41</v>
          </cell>
          <cell r="N529" t="str">
            <v>Completed</v>
          </cell>
          <cell r="P529" t="str">
            <v>Public Services</v>
          </cell>
          <cell r="Q529" t="b">
            <v>1</v>
          </cell>
          <cell r="R529" t="b">
            <v>1</v>
          </cell>
          <cell r="S529" t="b">
            <v>0</v>
          </cell>
          <cell r="T529" t="b">
            <v>0</v>
          </cell>
          <cell r="U529" t="b">
            <v>1</v>
          </cell>
          <cell r="V529" t="b">
            <v>1</v>
          </cell>
          <cell r="W529" t="str">
            <v>LEED gold</v>
          </cell>
          <cell r="X529" t="b">
            <v>0</v>
          </cell>
          <cell r="Y529" t="b">
            <v>0</v>
          </cell>
          <cell r="AD529" t="str">
            <v>20202</v>
          </cell>
          <cell r="AE529" t="str">
            <v>20241</v>
          </cell>
          <cell r="AF529" t="str">
            <v>49.278540</v>
          </cell>
          <cell r="AG529" t="str">
            <v>-122.972940</v>
          </cell>
          <cell r="AH529" t="str">
            <v>49° 16' 42.744'' N</v>
          </cell>
          <cell r="AI529" t="str">
            <v>122° 58' 22.584'' W</v>
          </cell>
          <cell r="AJ529" t="str">
            <v>(604) 296-6900</v>
          </cell>
          <cell r="AL529">
            <v>43344</v>
          </cell>
          <cell r="AM529">
            <v>45352</v>
          </cell>
        </row>
        <row r="530">
          <cell r="A530">
            <v>4018</v>
          </cell>
          <cell r="B530" t="str">
            <v>Shelbourne Street Condominium</v>
          </cell>
          <cell r="C530" t="str">
            <v>A 6-storey condominium with 76 rental units and ground floor retail space.</v>
          </cell>
          <cell r="D530">
            <v>18</v>
          </cell>
          <cell r="E530" t="str">
            <v>Project completed-removing next issue</v>
          </cell>
          <cell r="G530" t="str">
            <v>Residential</v>
          </cell>
          <cell r="H530" t="str">
            <v>Primarily residential - Single use</v>
          </cell>
          <cell r="I530" t="str">
            <v>Residential</v>
          </cell>
          <cell r="J530">
            <v>1</v>
          </cell>
          <cell r="K530" t="str">
            <v>Victoria</v>
          </cell>
          <cell r="L530" t="str">
            <v>Nvision Properties</v>
          </cell>
          <cell r="N530" t="str">
            <v>Completed</v>
          </cell>
          <cell r="P530" t="str">
            <v>Residential/Commercial</v>
          </cell>
          <cell r="Q530" t="b">
            <v>0</v>
          </cell>
          <cell r="R530" t="b">
            <v>0</v>
          </cell>
          <cell r="S530" t="b">
            <v>0</v>
          </cell>
          <cell r="T530" t="b">
            <v>0</v>
          </cell>
          <cell r="U530" t="b">
            <v>0</v>
          </cell>
          <cell r="V530" t="b">
            <v>1</v>
          </cell>
          <cell r="W530" t="str">
            <v>Built Green - silver</v>
          </cell>
          <cell r="X530" t="b">
            <v>0</v>
          </cell>
          <cell r="Y530" t="b">
            <v>0</v>
          </cell>
          <cell r="AD530" t="str">
            <v>20213</v>
          </cell>
          <cell r="AE530" t="str">
            <v>20241</v>
          </cell>
          <cell r="AF530" t="str">
            <v>48.468300</v>
          </cell>
          <cell r="AG530" t="str">
            <v>-123.332280</v>
          </cell>
          <cell r="AH530" t="str">
            <v>48° 28' 5.88'' N</v>
          </cell>
          <cell r="AI530" t="str">
            <v>123° 19' 56.208'' W</v>
          </cell>
          <cell r="AL530">
            <v>43344</v>
          </cell>
          <cell r="AM530">
            <v>45352</v>
          </cell>
        </row>
        <row r="531">
          <cell r="A531">
            <v>3989</v>
          </cell>
          <cell r="B531" t="str">
            <v>The Telford Condominium and Townhomes</v>
          </cell>
          <cell r="C531" t="str">
            <v>294-unit development of a 31-storey condominium tower located at 6525 Telford Ave.</v>
          </cell>
          <cell r="D531">
            <v>58</v>
          </cell>
          <cell r="G531" t="str">
            <v>Residential</v>
          </cell>
          <cell r="H531" t="str">
            <v>Primarily residential - Single use</v>
          </cell>
          <cell r="I531" t="str">
            <v>Residential</v>
          </cell>
          <cell r="J531">
            <v>2</v>
          </cell>
          <cell r="K531" t="str">
            <v>Burnaby</v>
          </cell>
          <cell r="L531" t="str">
            <v>Intracorp Developments</v>
          </cell>
          <cell r="N531" t="str">
            <v>Construction started</v>
          </cell>
          <cell r="P531" t="str">
            <v>Residential/Commercial</v>
          </cell>
          <cell r="Q531" t="b">
            <v>0</v>
          </cell>
          <cell r="R531" t="b">
            <v>0</v>
          </cell>
          <cell r="S531" t="b">
            <v>0</v>
          </cell>
          <cell r="T531" t="b">
            <v>0</v>
          </cell>
          <cell r="U531" t="b">
            <v>0</v>
          </cell>
          <cell r="V531" t="b">
            <v>0</v>
          </cell>
          <cell r="X531" t="b">
            <v>0</v>
          </cell>
          <cell r="Y531" t="b">
            <v>0</v>
          </cell>
          <cell r="AD531" t="str">
            <v>20214</v>
          </cell>
          <cell r="AE531" t="str">
            <v>20242</v>
          </cell>
          <cell r="AF531" t="str">
            <v>49.224410</v>
          </cell>
          <cell r="AG531" t="str">
            <v>-123.004920</v>
          </cell>
          <cell r="AH531" t="str">
            <v>49° 13' 27.876'' N</v>
          </cell>
          <cell r="AI531" t="str">
            <v>123° 0' 17.712'' W</v>
          </cell>
          <cell r="AJ531" t="str">
            <v>(604) 801-7000</v>
          </cell>
          <cell r="AL531">
            <v>43344</v>
          </cell>
          <cell r="AM531">
            <v>45352</v>
          </cell>
        </row>
        <row r="532">
          <cell r="A532">
            <v>3958</v>
          </cell>
          <cell r="B532" t="str">
            <v>Foster Ave and North Rd Development</v>
          </cell>
          <cell r="C532" t="str">
            <v>Proposed 41-storey development of 304-unit residential tower, a 6-storey rental building and 1,700 sq ft of retail space at ground level.</v>
          </cell>
          <cell r="D532">
            <v>66</v>
          </cell>
          <cell r="G532" t="str">
            <v>Residential</v>
          </cell>
          <cell r="H532" t="str">
            <v>Primarily residential - Single use</v>
          </cell>
          <cell r="I532" t="str">
            <v>Residential</v>
          </cell>
          <cell r="J532">
            <v>2</v>
          </cell>
          <cell r="K532" t="str">
            <v>Burnaby</v>
          </cell>
          <cell r="L532" t="str">
            <v>Amacon Development Corp.</v>
          </cell>
          <cell r="M532" t="str">
            <v>Chris Dikeakos Architects</v>
          </cell>
          <cell r="N532" t="str">
            <v>Proposed</v>
          </cell>
          <cell r="O532" t="str">
            <v>Consultation/Approvals</v>
          </cell>
          <cell r="P532" t="str">
            <v>Residential/Commercial</v>
          </cell>
          <cell r="Q532" t="b">
            <v>0</v>
          </cell>
          <cell r="R532" t="b">
            <v>0</v>
          </cell>
          <cell r="S532" t="b">
            <v>0</v>
          </cell>
          <cell r="T532" t="b">
            <v>0</v>
          </cell>
          <cell r="U532" t="b">
            <v>0</v>
          </cell>
          <cell r="V532" t="b">
            <v>0</v>
          </cell>
          <cell r="X532" t="b">
            <v>0</v>
          </cell>
          <cell r="Y532" t="b">
            <v>0</v>
          </cell>
          <cell r="AF532" t="str">
            <v>49.256420</v>
          </cell>
          <cell r="AG532" t="str">
            <v>-122.892400</v>
          </cell>
          <cell r="AH532" t="str">
            <v>49° 15' 23.112'' N</v>
          </cell>
          <cell r="AI532" t="str">
            <v>122° 53' 32.64'' W</v>
          </cell>
          <cell r="AJ532" t="str">
            <v>(604) 602-7700</v>
          </cell>
          <cell r="AL532">
            <v>43252</v>
          </cell>
          <cell r="AM532">
            <v>45352</v>
          </cell>
        </row>
        <row r="533">
          <cell r="A533">
            <v>3965</v>
          </cell>
          <cell r="B533" t="str">
            <v>Ocean Stories Retirement Community</v>
          </cell>
          <cell r="C533" t="str">
            <v>Development of a  200-unit seniors care facility in 4 buildings to include assisted living and hospice.</v>
          </cell>
          <cell r="D533">
            <v>35</v>
          </cell>
          <cell r="G533" t="str">
            <v>Residential</v>
          </cell>
          <cell r="H533" t="str">
            <v>Primarily residential - Single use</v>
          </cell>
          <cell r="I533" t="str">
            <v>Seniors Housing</v>
          </cell>
          <cell r="J533">
            <v>2</v>
          </cell>
          <cell r="K533" t="str">
            <v>Sechelt</v>
          </cell>
          <cell r="L533" t="str">
            <v>Spani Developments Ltd.</v>
          </cell>
          <cell r="M533" t="str">
            <v>Mobius Architecture</v>
          </cell>
          <cell r="N533" t="str">
            <v>Proposed</v>
          </cell>
          <cell r="P533" t="str">
            <v>Residential/Commercial</v>
          </cell>
          <cell r="Q533" t="b">
            <v>0</v>
          </cell>
          <cell r="R533" t="b">
            <v>0</v>
          </cell>
          <cell r="S533" t="b">
            <v>0</v>
          </cell>
          <cell r="T533" t="b">
            <v>0</v>
          </cell>
          <cell r="U533" t="b">
            <v>0</v>
          </cell>
          <cell r="V533" t="b">
            <v>0</v>
          </cell>
          <cell r="X533" t="b">
            <v>0</v>
          </cell>
          <cell r="Y533" t="b">
            <v>0</v>
          </cell>
          <cell r="AJ533" t="str">
            <v>(604) 740-0424</v>
          </cell>
          <cell r="AL533">
            <v>43252</v>
          </cell>
          <cell r="AM533">
            <v>45352</v>
          </cell>
        </row>
        <row r="534">
          <cell r="A534">
            <v>3959</v>
          </cell>
          <cell r="B534" t="str">
            <v>Flavelle Oceanfront Mixed-Use Development</v>
          </cell>
          <cell r="C534" t="str">
            <v>Proposed redevelopment of the 34 acre  Flavelle Sawmill site has been approved for rezoning. The project will include 3,400 residential units in 12 towers up to 38 storeys, 103,000 sq ft designated light industrial, 99,000 sq ft office space, 72,000 sq ft of retail space and a 106,000 sq ft campus of care facility.</v>
          </cell>
          <cell r="G534" t="str">
            <v>Residential</v>
          </cell>
          <cell r="H534" t="str">
            <v>Mixed use</v>
          </cell>
          <cell r="I534" t="str">
            <v>Mixed use - Residential/Commercial/Retail/ Industrial</v>
          </cell>
          <cell r="J534">
            <v>2</v>
          </cell>
          <cell r="K534" t="str">
            <v>Port Moody</v>
          </cell>
          <cell r="L534" t="str">
            <v>AP Group</v>
          </cell>
          <cell r="M534" t="str">
            <v>Wensley Architecture</v>
          </cell>
          <cell r="N534" t="str">
            <v>Proposed</v>
          </cell>
          <cell r="O534" t="str">
            <v>Consultation/Approvals</v>
          </cell>
          <cell r="P534" t="str">
            <v>Residential/Commercial</v>
          </cell>
          <cell r="Q534" t="b">
            <v>0</v>
          </cell>
          <cell r="R534" t="b">
            <v>0</v>
          </cell>
          <cell r="S534" t="b">
            <v>0</v>
          </cell>
          <cell r="T534" t="b">
            <v>0</v>
          </cell>
          <cell r="U534" t="b">
            <v>0</v>
          </cell>
          <cell r="V534" t="b">
            <v>1</v>
          </cell>
          <cell r="W534" t="str">
            <v>LEED</v>
          </cell>
          <cell r="X534" t="b">
            <v>0</v>
          </cell>
          <cell r="Y534" t="b">
            <v>0</v>
          </cell>
          <cell r="AJ534" t="str">
            <v>(604) 580-3646</v>
          </cell>
          <cell r="AK534" t="str">
            <v>www.flavelleoceanfront.ca</v>
          </cell>
          <cell r="AL534">
            <v>43252</v>
          </cell>
          <cell r="AM534">
            <v>45352</v>
          </cell>
        </row>
        <row r="535">
          <cell r="A535">
            <v>3957</v>
          </cell>
          <cell r="B535" t="str">
            <v>The Dunes Residential Development</v>
          </cell>
          <cell r="C535" t="str">
            <v>Proposed 317-unit multi-family residential development is in planning stages.</v>
          </cell>
          <cell r="D535">
            <v>50</v>
          </cell>
          <cell r="G535" t="str">
            <v>Residential</v>
          </cell>
          <cell r="H535" t="str">
            <v>Primarily residential - Single use</v>
          </cell>
          <cell r="I535" t="str">
            <v>Residential</v>
          </cell>
          <cell r="J535">
            <v>3</v>
          </cell>
          <cell r="K535" t="str">
            <v>Kamloops</v>
          </cell>
          <cell r="N535" t="str">
            <v>Proposed</v>
          </cell>
          <cell r="O535" t="str">
            <v>Preliminary/Feasibility</v>
          </cell>
          <cell r="P535" t="str">
            <v>Residential/Commercial</v>
          </cell>
          <cell r="Q535" t="b">
            <v>0</v>
          </cell>
          <cell r="R535" t="b">
            <v>0</v>
          </cell>
          <cell r="S535" t="b">
            <v>0</v>
          </cell>
          <cell r="T535" t="b">
            <v>0</v>
          </cell>
          <cell r="U535" t="b">
            <v>0</v>
          </cell>
          <cell r="V535" t="b">
            <v>0</v>
          </cell>
          <cell r="X535" t="b">
            <v>0</v>
          </cell>
          <cell r="Y535" t="b">
            <v>0</v>
          </cell>
          <cell r="AF535" t="str">
            <v>50.780750</v>
          </cell>
          <cell r="AG535" t="str">
            <v>-120.330060</v>
          </cell>
          <cell r="AH535" t="str">
            <v>50° 46' 50.7'' N</v>
          </cell>
          <cell r="AI535" t="str">
            <v>120° 19' 48.216'' W</v>
          </cell>
          <cell r="AL535">
            <v>43252</v>
          </cell>
          <cell r="AM535">
            <v>45352</v>
          </cell>
        </row>
        <row r="536">
          <cell r="A536">
            <v>3961</v>
          </cell>
          <cell r="B536" t="str">
            <v>The George Marine Resort Hotel and Residential Development</v>
          </cell>
          <cell r="C536" t="str">
            <v>Proposed 6-storey development of a 116-room hotel with a conference centre and a 3-storey parking garage.</v>
          </cell>
          <cell r="G536" t="str">
            <v>Commercial</v>
          </cell>
          <cell r="H536" t="str">
            <v>Accommodation</v>
          </cell>
          <cell r="I536" t="str">
            <v>Accommodation/Residential</v>
          </cell>
          <cell r="J536">
            <v>2</v>
          </cell>
          <cell r="K536" t="str">
            <v>Gibsons</v>
          </cell>
          <cell r="M536" t="str">
            <v>Collabor8 Architecture</v>
          </cell>
          <cell r="N536" t="str">
            <v>On hold</v>
          </cell>
          <cell r="P536" t="str">
            <v>Residential/Commercial</v>
          </cell>
          <cell r="Q536" t="b">
            <v>0</v>
          </cell>
          <cell r="R536" t="b">
            <v>0</v>
          </cell>
          <cell r="S536" t="b">
            <v>0</v>
          </cell>
          <cell r="T536" t="b">
            <v>0</v>
          </cell>
          <cell r="U536" t="b">
            <v>0</v>
          </cell>
          <cell r="V536" t="b">
            <v>0</v>
          </cell>
          <cell r="X536" t="b">
            <v>0</v>
          </cell>
          <cell r="Y536" t="b">
            <v>0</v>
          </cell>
          <cell r="AF536" t="str">
            <v>49.388434</v>
          </cell>
          <cell r="AG536" t="str">
            <v>-123.514092</v>
          </cell>
          <cell r="AH536" t="str">
            <v>49° 23' 40.0596'' N</v>
          </cell>
          <cell r="AI536" t="str">
            <v>123° 27' 24.4476'' W</v>
          </cell>
          <cell r="AK536" t="str">
            <v>www.georgegibsonsresidences.com</v>
          </cell>
          <cell r="AL536">
            <v>43252</v>
          </cell>
          <cell r="AM536">
            <v>45352</v>
          </cell>
        </row>
        <row r="537">
          <cell r="A537">
            <v>3956</v>
          </cell>
          <cell r="B537" t="str">
            <v>Condominium Tower</v>
          </cell>
          <cell r="C537" t="str">
            <v>Proposed development of a 49-storey condominium with 235 units at 1500 W. Georgia St.</v>
          </cell>
          <cell r="D537">
            <v>50</v>
          </cell>
          <cell r="G537" t="str">
            <v>Residential</v>
          </cell>
          <cell r="H537" t="str">
            <v>Primarily residential - Single use</v>
          </cell>
          <cell r="I537" t="str">
            <v>Residential</v>
          </cell>
          <cell r="J537">
            <v>2</v>
          </cell>
          <cell r="K537" t="str">
            <v>Vancouver</v>
          </cell>
          <cell r="L537" t="str">
            <v>Bosa Properties</v>
          </cell>
          <cell r="N537" t="str">
            <v>Construction started</v>
          </cell>
          <cell r="P537" t="str">
            <v>Residential/Commercial</v>
          </cell>
          <cell r="Q537" t="b">
            <v>0</v>
          </cell>
          <cell r="R537" t="b">
            <v>0</v>
          </cell>
          <cell r="S537" t="b">
            <v>0</v>
          </cell>
          <cell r="T537" t="b">
            <v>0</v>
          </cell>
          <cell r="U537" t="b">
            <v>0</v>
          </cell>
          <cell r="V537" t="b">
            <v>0</v>
          </cell>
          <cell r="X537" t="b">
            <v>0</v>
          </cell>
          <cell r="Y537" t="b">
            <v>0</v>
          </cell>
          <cell r="AE537" t="str">
            <v>20274</v>
          </cell>
          <cell r="AF537" t="str">
            <v>49.290070</v>
          </cell>
          <cell r="AG537" t="str">
            <v>-123.130550</v>
          </cell>
          <cell r="AH537" t="str">
            <v>49° 17' 24.252'' N</v>
          </cell>
          <cell r="AI537" t="str">
            <v>123° 7' 49.98'' W</v>
          </cell>
          <cell r="AJ537" t="str">
            <v>(604) 299-1363</v>
          </cell>
          <cell r="AL537">
            <v>43252</v>
          </cell>
          <cell r="AM537">
            <v>45352</v>
          </cell>
        </row>
        <row r="538">
          <cell r="A538">
            <v>3954</v>
          </cell>
          <cell r="B538" t="str">
            <v>Mica Modernize Controls  Project</v>
          </cell>
          <cell r="C538" t="str">
            <v>This project will address the reliability, maintainability, and operability of the Units 1-4 exciters, governors, unit controls and control room controls at the Mica Creek Generating Station.</v>
          </cell>
          <cell r="D538">
            <v>56</v>
          </cell>
          <cell r="G538" t="str">
            <v>Infrastructure</v>
          </cell>
          <cell r="H538" t="str">
            <v>Utilities</v>
          </cell>
          <cell r="I538" t="str">
            <v>Utilities</v>
          </cell>
          <cell r="J538">
            <v>3</v>
          </cell>
          <cell r="K538" t="str">
            <v>Revelstoke</v>
          </cell>
          <cell r="L538" t="str">
            <v>BC Hydro</v>
          </cell>
          <cell r="N538" t="str">
            <v>Construction started</v>
          </cell>
          <cell r="P538" t="str">
            <v>Utilities (incl sewage treatment)</v>
          </cell>
          <cell r="Q538" t="b">
            <v>1</v>
          </cell>
          <cell r="R538" t="b">
            <v>0</v>
          </cell>
          <cell r="S538" t="b">
            <v>0</v>
          </cell>
          <cell r="T538" t="b">
            <v>0</v>
          </cell>
          <cell r="U538" t="b">
            <v>1</v>
          </cell>
          <cell r="V538" t="b">
            <v>0</v>
          </cell>
          <cell r="X538" t="b">
            <v>0</v>
          </cell>
          <cell r="Y538" t="b">
            <v>0</v>
          </cell>
          <cell r="AD538" t="str">
            <v>20182</v>
          </cell>
          <cell r="AE538" t="str">
            <v>20243</v>
          </cell>
          <cell r="AJ538" t="str">
            <v>(604) 623-4472   Toll Free: 1-866-647-3334</v>
          </cell>
          <cell r="AL538">
            <v>43252</v>
          </cell>
          <cell r="AM538">
            <v>45352</v>
          </cell>
        </row>
        <row r="539">
          <cell r="A539">
            <v>3951</v>
          </cell>
          <cell r="B539" t="str">
            <v>Affordable Housing Complex</v>
          </cell>
          <cell r="C539" t="str">
            <v>Proposal to upgrade 71 units in two apartment buildings at 3800 27 Ave, and build an additional 41-unit apartment.</v>
          </cell>
          <cell r="D539">
            <v>23</v>
          </cell>
          <cell r="G539" t="str">
            <v>Residential</v>
          </cell>
          <cell r="H539" t="str">
            <v>Primarily residential - Single use</v>
          </cell>
          <cell r="I539" t="str">
            <v>Social Housing</v>
          </cell>
          <cell r="J539">
            <v>3</v>
          </cell>
          <cell r="K539" t="str">
            <v>Vernon</v>
          </cell>
          <cell r="L539" t="str">
            <v>Vancouver Resource Society</v>
          </cell>
          <cell r="N539" t="str">
            <v>Proposed</v>
          </cell>
          <cell r="O539" t="str">
            <v>Consultation/Approvals</v>
          </cell>
          <cell r="P539" t="str">
            <v>Residential/Commercial</v>
          </cell>
          <cell r="Q539" t="b">
            <v>1</v>
          </cell>
          <cell r="R539" t="b">
            <v>1</v>
          </cell>
          <cell r="S539" t="b">
            <v>0</v>
          </cell>
          <cell r="T539" t="b">
            <v>0</v>
          </cell>
          <cell r="U539" t="b">
            <v>0</v>
          </cell>
          <cell r="V539" t="b">
            <v>0</v>
          </cell>
          <cell r="X539" t="b">
            <v>0</v>
          </cell>
          <cell r="Y539" t="b">
            <v>0</v>
          </cell>
          <cell r="AD539" t="str">
            <v>20242</v>
          </cell>
          <cell r="AE539" t="str">
            <v>20252</v>
          </cell>
          <cell r="AF539" t="str">
            <v>50.260940</v>
          </cell>
          <cell r="AG539" t="str">
            <v>-119.286090</v>
          </cell>
          <cell r="AH539" t="str">
            <v>50° 15' 39.384'' N</v>
          </cell>
          <cell r="AI539" t="str">
            <v>119° 17' 9.924'' W</v>
          </cell>
          <cell r="AL539">
            <v>43252</v>
          </cell>
          <cell r="AM539">
            <v>45352</v>
          </cell>
        </row>
        <row r="540">
          <cell r="A540">
            <v>3943</v>
          </cell>
          <cell r="B540" t="str">
            <v>Kinskuch Hydroelectric Project</v>
          </cell>
          <cell r="C540" t="str">
            <v>Proposed 50 - 80 MW high head hydroelectric project located 150 km north of Terrace in the Skeena region. Included in the project will be a dam to increase Kinskuch lake storage, an intake structure, tunnel and penstock, a powerhouse located at the upper Kinskuch River and a 60km 138 kV transmission line.</v>
          </cell>
          <cell r="D540">
            <v>250</v>
          </cell>
          <cell r="F540" t="str">
            <v>Review</v>
          </cell>
          <cell r="G540" t="str">
            <v>Infrastructure</v>
          </cell>
          <cell r="H540" t="str">
            <v>Utilities</v>
          </cell>
          <cell r="I540" t="str">
            <v>Utilities</v>
          </cell>
          <cell r="J540">
            <v>6</v>
          </cell>
          <cell r="K540" t="str">
            <v>Iskut</v>
          </cell>
          <cell r="L540" t="str">
            <v>WindRiver Power Corp.</v>
          </cell>
          <cell r="N540" t="str">
            <v>Proposed</v>
          </cell>
          <cell r="O540" t="str">
            <v>Permitting</v>
          </cell>
          <cell r="P540" t="str">
            <v>Utilities (incl sewage treatment)</v>
          </cell>
          <cell r="Q540" t="b">
            <v>0</v>
          </cell>
          <cell r="R540" t="b">
            <v>0</v>
          </cell>
          <cell r="S540" t="b">
            <v>0</v>
          </cell>
          <cell r="T540" t="b">
            <v>0</v>
          </cell>
          <cell r="U540" t="b">
            <v>0</v>
          </cell>
          <cell r="V540" t="b">
            <v>0</v>
          </cell>
          <cell r="X540" t="b">
            <v>1</v>
          </cell>
          <cell r="Y540" t="b">
            <v>1</v>
          </cell>
          <cell r="Z540" t="str">
            <v>Nisga's Nation</v>
          </cell>
          <cell r="AA540" t="str">
            <v>Benefits Agreement</v>
          </cell>
          <cell r="AB540">
            <v>150</v>
          </cell>
          <cell r="AC540">
            <v>5</v>
          </cell>
          <cell r="AD540" t="str">
            <v>20252</v>
          </cell>
          <cell r="AE540" t="str">
            <v>20273</v>
          </cell>
          <cell r="AJ540" t="str">
            <v>(604) 854-5465</v>
          </cell>
          <cell r="AL540">
            <v>43252</v>
          </cell>
          <cell r="AM540">
            <v>45352</v>
          </cell>
        </row>
        <row r="541">
          <cell r="A541">
            <v>3941</v>
          </cell>
          <cell r="B541" t="str">
            <v>Douglas Tower Brentwood</v>
          </cell>
          <cell r="C541" t="str">
            <v>Condominium tower in preliminary stages to be located at 2152 Douglas Rd.</v>
          </cell>
          <cell r="G541" t="str">
            <v>Residential</v>
          </cell>
          <cell r="H541" t="str">
            <v>Primarily residential - Single use</v>
          </cell>
          <cell r="I541" t="str">
            <v>Residential</v>
          </cell>
          <cell r="J541">
            <v>2</v>
          </cell>
          <cell r="K541" t="str">
            <v>Burnaby</v>
          </cell>
          <cell r="L541" t="str">
            <v>IMANI Development</v>
          </cell>
          <cell r="N541" t="str">
            <v>Proposed</v>
          </cell>
          <cell r="O541" t="str">
            <v>Preliminary/Feasibility</v>
          </cell>
          <cell r="P541" t="str">
            <v>Residential/Commercial</v>
          </cell>
          <cell r="Q541" t="b">
            <v>0</v>
          </cell>
          <cell r="R541" t="b">
            <v>0</v>
          </cell>
          <cell r="S541" t="b">
            <v>0</v>
          </cell>
          <cell r="T541" t="b">
            <v>0</v>
          </cell>
          <cell r="U541" t="b">
            <v>0</v>
          </cell>
          <cell r="V541" t="b">
            <v>0</v>
          </cell>
          <cell r="X541" t="b">
            <v>0</v>
          </cell>
          <cell r="Y541" t="b">
            <v>0</v>
          </cell>
          <cell r="AF541" t="str">
            <v>49.264800</v>
          </cell>
          <cell r="AG541" t="str">
            <v>-122.990840</v>
          </cell>
          <cell r="AH541" t="str">
            <v>49° 15' 53.28'' N</v>
          </cell>
          <cell r="AI541" t="str">
            <v>122° 59' 27.024'' W</v>
          </cell>
          <cell r="AJ541" t="str">
            <v>(604) 568-1333</v>
          </cell>
          <cell r="AL541">
            <v>43252</v>
          </cell>
          <cell r="AM541">
            <v>45352</v>
          </cell>
        </row>
        <row r="542">
          <cell r="A542">
            <v>3960</v>
          </cell>
          <cell r="B542" t="str">
            <v>Eric Hamber Secondary School Replacement</v>
          </cell>
          <cell r="C542" t="str">
            <v>Replacement of the secondary will accommodate 1700 grade 8 to 12 students. The existing school will be used during construction of the new building on the site. The project will follow Leadership in Energy and Environmental Design (LEED) gold standards.</v>
          </cell>
          <cell r="D542">
            <v>106</v>
          </cell>
          <cell r="G542" t="str">
            <v>Institutional</v>
          </cell>
          <cell r="H542" t="str">
            <v>Education</v>
          </cell>
          <cell r="I542" t="str">
            <v>Educational Services</v>
          </cell>
          <cell r="J542">
            <v>2</v>
          </cell>
          <cell r="K542" t="str">
            <v>Vancouver</v>
          </cell>
          <cell r="L542" t="str">
            <v>School District 39</v>
          </cell>
          <cell r="N542" t="str">
            <v>Construction started</v>
          </cell>
          <cell r="P542" t="str">
            <v>Public Services</v>
          </cell>
          <cell r="Q542" t="b">
            <v>1</v>
          </cell>
          <cell r="R542" t="b">
            <v>1</v>
          </cell>
          <cell r="S542" t="b">
            <v>0</v>
          </cell>
          <cell r="T542" t="b">
            <v>0</v>
          </cell>
          <cell r="U542" t="b">
            <v>0</v>
          </cell>
          <cell r="V542" t="b">
            <v>1</v>
          </cell>
          <cell r="W542" t="str">
            <v>LEED gold</v>
          </cell>
          <cell r="X542" t="b">
            <v>0</v>
          </cell>
          <cell r="Y542" t="b">
            <v>0</v>
          </cell>
          <cell r="AD542" t="str">
            <v>20201</v>
          </cell>
          <cell r="AE542" t="str">
            <v>20242</v>
          </cell>
          <cell r="AJ542" t="str">
            <v>(604) 713-5255</v>
          </cell>
          <cell r="AL542">
            <v>43252</v>
          </cell>
          <cell r="AM542">
            <v>45352</v>
          </cell>
        </row>
        <row r="543">
          <cell r="A543">
            <v>3942</v>
          </cell>
          <cell r="B543" t="str">
            <v>Canoe Reach Geothermal Energy Project</v>
          </cell>
          <cell r="C543" t="str">
            <v>Proposed 23MW geothermal power plant at Canoe Reach south of Valemount. Pre-feasibility study has completed and subsurface test drilling has commenced.</v>
          </cell>
          <cell r="D543">
            <v>120</v>
          </cell>
          <cell r="G543" t="str">
            <v>Infrastructure</v>
          </cell>
          <cell r="H543" t="str">
            <v>Utilities</v>
          </cell>
          <cell r="I543" t="str">
            <v>Utilities</v>
          </cell>
          <cell r="J543">
            <v>5</v>
          </cell>
          <cell r="K543" t="str">
            <v>Valemount</v>
          </cell>
          <cell r="L543" t="str">
            <v>Borealis Geopower</v>
          </cell>
          <cell r="N543" t="str">
            <v>Proposed</v>
          </cell>
          <cell r="O543" t="str">
            <v>Consultation/Approvals</v>
          </cell>
          <cell r="P543" t="str">
            <v>Utilities (incl sewage treatment)</v>
          </cell>
          <cell r="Q543" t="b">
            <v>0</v>
          </cell>
          <cell r="R543" t="b">
            <v>0</v>
          </cell>
          <cell r="S543" t="b">
            <v>0</v>
          </cell>
          <cell r="T543" t="b">
            <v>0</v>
          </cell>
          <cell r="U543" t="b">
            <v>0</v>
          </cell>
          <cell r="V543" t="b">
            <v>0</v>
          </cell>
          <cell r="X543" t="b">
            <v>1</v>
          </cell>
          <cell r="Y543" t="b">
            <v>0</v>
          </cell>
          <cell r="AJ543" t="str">
            <v>(403) 536-0871 (Borealis Inc)</v>
          </cell>
          <cell r="AK543" t="str">
            <v>www.borealisgeopower.com</v>
          </cell>
          <cell r="AL543">
            <v>43252</v>
          </cell>
          <cell r="AM543">
            <v>45352</v>
          </cell>
        </row>
        <row r="544">
          <cell r="A544">
            <v>3937</v>
          </cell>
          <cell r="B544" t="str">
            <v>Meridian Condominium</v>
          </cell>
          <cell r="C544" t="str">
            <v>Proposed 261-unit highrise condominium in a 38-storey tower will be located on Cottonwood Ave and Clarke Rd.</v>
          </cell>
          <cell r="D544">
            <v>38</v>
          </cell>
          <cell r="G544" t="str">
            <v>Residential</v>
          </cell>
          <cell r="H544" t="str">
            <v>Primarily residential - Single use</v>
          </cell>
          <cell r="I544" t="str">
            <v>Residential</v>
          </cell>
          <cell r="J544">
            <v>2</v>
          </cell>
          <cell r="K544" t="str">
            <v>Coquitlam</v>
          </cell>
          <cell r="L544" t="str">
            <v>Townline Group</v>
          </cell>
          <cell r="M544" t="str">
            <v>Chris Dikeakos Architects Inc._x000D_
Chris Dikeakos Architects Inc.</v>
          </cell>
          <cell r="N544" t="str">
            <v>Construction started</v>
          </cell>
          <cell r="P544" t="str">
            <v>Residential/Commercial</v>
          </cell>
          <cell r="Q544" t="b">
            <v>0</v>
          </cell>
          <cell r="R544" t="b">
            <v>0</v>
          </cell>
          <cell r="S544" t="b">
            <v>0</v>
          </cell>
          <cell r="T544" t="b">
            <v>0</v>
          </cell>
          <cell r="U544" t="b">
            <v>0</v>
          </cell>
          <cell r="V544" t="b">
            <v>0</v>
          </cell>
          <cell r="X544" t="b">
            <v>0</v>
          </cell>
          <cell r="Y544" t="b">
            <v>0</v>
          </cell>
          <cell r="AD544" t="str">
            <v>20224</v>
          </cell>
          <cell r="AE544" t="str">
            <v>20244</v>
          </cell>
          <cell r="AF544" t="str">
            <v>49.259189</v>
          </cell>
          <cell r="AG544" t="str">
            <v>-122.892559</v>
          </cell>
          <cell r="AH544" t="str">
            <v>49° 15' 33.08'' N</v>
          </cell>
          <cell r="AI544" t="str">
            <v>122° 53' 33.21'' W</v>
          </cell>
          <cell r="AJ544" t="str">
            <v>(604) 276-8823</v>
          </cell>
          <cell r="AL544">
            <v>43160</v>
          </cell>
          <cell r="AM544">
            <v>45352</v>
          </cell>
        </row>
        <row r="545">
          <cell r="A545">
            <v>3920</v>
          </cell>
          <cell r="B545" t="str">
            <v>Parkside at Lynn Mixed use Development</v>
          </cell>
          <cell r="C545" t="str">
            <v>Mixed use development with 327- units of rental and market housing in 10 buildings up to 12 storeys. The project will be built in four phases, starting with a six-storey, 84-unit rental building.</v>
          </cell>
          <cell r="D545">
            <v>60</v>
          </cell>
          <cell r="G545" t="str">
            <v>Residential</v>
          </cell>
          <cell r="H545" t="str">
            <v>Mixed use</v>
          </cell>
          <cell r="I545" t="str">
            <v>Mixed use - Residential/Commercial/Retail/ Industrial</v>
          </cell>
          <cell r="J545">
            <v>2</v>
          </cell>
          <cell r="K545" t="str">
            <v>North Vancouver</v>
          </cell>
          <cell r="L545" t="str">
            <v>Mosaic Homes Ltd.</v>
          </cell>
          <cell r="M545" t="str">
            <v>Ramsay Worden Architects</v>
          </cell>
          <cell r="N545" t="str">
            <v>Construction started</v>
          </cell>
          <cell r="P545" t="str">
            <v>Residential/Commercial</v>
          </cell>
          <cell r="Q545" t="b">
            <v>0</v>
          </cell>
          <cell r="R545" t="b">
            <v>0</v>
          </cell>
          <cell r="S545" t="b">
            <v>0</v>
          </cell>
          <cell r="T545" t="b">
            <v>0</v>
          </cell>
          <cell r="U545" t="b">
            <v>0</v>
          </cell>
          <cell r="V545" t="b">
            <v>0</v>
          </cell>
          <cell r="X545" t="b">
            <v>0</v>
          </cell>
          <cell r="Y545" t="b">
            <v>0</v>
          </cell>
          <cell r="AD545" t="str">
            <v>20221</v>
          </cell>
          <cell r="AE545" t="str">
            <v>20244</v>
          </cell>
          <cell r="AF545" t="str">
            <v>49.330508</v>
          </cell>
          <cell r="AG545" t="str">
            <v>-123.038935</v>
          </cell>
          <cell r="AH545" t="str">
            <v>49° 19' 49.83'' N</v>
          </cell>
          <cell r="AI545" t="str">
            <v>123° 2' 20.17'' W</v>
          </cell>
          <cell r="AJ545" t="str">
            <v>(604) 685-3888</v>
          </cell>
          <cell r="AL545">
            <v>43160</v>
          </cell>
          <cell r="AM545">
            <v>45352</v>
          </cell>
        </row>
        <row r="546">
          <cell r="A546">
            <v>3939</v>
          </cell>
          <cell r="B546" t="str">
            <v>1684 Alberni Condominium</v>
          </cell>
          <cell r="C546" t="str">
            <v>Proposed 94-unit condominium in a 39-storey building at 1684 Alberni St.</v>
          </cell>
          <cell r="D546">
            <v>20</v>
          </cell>
          <cell r="G546" t="str">
            <v>Residential</v>
          </cell>
          <cell r="H546" t="str">
            <v>Primarily residential - Single use</v>
          </cell>
          <cell r="I546" t="str">
            <v>Residential</v>
          </cell>
          <cell r="J546">
            <v>2</v>
          </cell>
          <cell r="K546" t="str">
            <v>Vancouver</v>
          </cell>
          <cell r="L546" t="str">
            <v>Westbank Projects Corp.</v>
          </cell>
          <cell r="M546" t="str">
            <v>Bing Thom Architects</v>
          </cell>
          <cell r="N546" t="str">
            <v>Proposed</v>
          </cell>
          <cell r="O546" t="str">
            <v>Permitting</v>
          </cell>
          <cell r="P546" t="str">
            <v>Residential/Commercial</v>
          </cell>
          <cell r="Q546" t="b">
            <v>0</v>
          </cell>
          <cell r="R546" t="b">
            <v>0</v>
          </cell>
          <cell r="S546" t="b">
            <v>0</v>
          </cell>
          <cell r="T546" t="b">
            <v>0</v>
          </cell>
          <cell r="U546" t="b">
            <v>0</v>
          </cell>
          <cell r="V546" t="b">
            <v>0</v>
          </cell>
          <cell r="X546" t="b">
            <v>0</v>
          </cell>
          <cell r="Y546" t="b">
            <v>0</v>
          </cell>
          <cell r="AF546" t="str">
            <v>49.290799</v>
          </cell>
          <cell r="AG546" t="str">
            <v>-123.132935</v>
          </cell>
          <cell r="AH546" t="str">
            <v>49° 17' 26.88'' N</v>
          </cell>
          <cell r="AI546" t="str">
            <v>123° 7' 58.57'' W</v>
          </cell>
          <cell r="AJ546" t="str">
            <v>(604) 685-8986</v>
          </cell>
          <cell r="AL546">
            <v>43160</v>
          </cell>
          <cell r="AM546">
            <v>45352</v>
          </cell>
        </row>
        <row r="547">
          <cell r="A547">
            <v>3931</v>
          </cell>
          <cell r="B547" t="str">
            <v>Whalley District</v>
          </cell>
          <cell r="C547" t="str">
            <v>Proposed 35-storey development of 349-units located at 107A Ave.</v>
          </cell>
          <cell r="D547">
            <v>54</v>
          </cell>
          <cell r="G547" t="str">
            <v>Residential</v>
          </cell>
          <cell r="H547" t="str">
            <v>Primarily residential - Single use</v>
          </cell>
          <cell r="I547" t="str">
            <v>Residential</v>
          </cell>
          <cell r="J547">
            <v>2</v>
          </cell>
          <cell r="K547" t="str">
            <v>Surrey</v>
          </cell>
          <cell r="L547" t="str">
            <v>Tien Sher Group of Companies</v>
          </cell>
          <cell r="M547" t="str">
            <v>Chris Dikeakos Architects Inc.</v>
          </cell>
          <cell r="N547" t="str">
            <v>Proposed</v>
          </cell>
          <cell r="O547" t="str">
            <v>Preliminary/Feasibility</v>
          </cell>
          <cell r="P547" t="str">
            <v>Residential/Commercial</v>
          </cell>
          <cell r="Q547" t="b">
            <v>0</v>
          </cell>
          <cell r="R547" t="b">
            <v>0</v>
          </cell>
          <cell r="S547" t="b">
            <v>0</v>
          </cell>
          <cell r="T547" t="b">
            <v>0</v>
          </cell>
          <cell r="U547" t="b">
            <v>0</v>
          </cell>
          <cell r="V547" t="b">
            <v>0</v>
          </cell>
          <cell r="X547" t="b">
            <v>0</v>
          </cell>
          <cell r="Y547" t="b">
            <v>0</v>
          </cell>
          <cell r="AJ547" t="str">
            <v>(604) 207-4633</v>
          </cell>
          <cell r="AL547">
            <v>43160</v>
          </cell>
          <cell r="AM547">
            <v>45352</v>
          </cell>
        </row>
        <row r="548">
          <cell r="A548">
            <v>3925</v>
          </cell>
          <cell r="B548" t="str">
            <v>Courtenay Condominiums</v>
          </cell>
          <cell r="C548" t="str">
            <v>Proposed 7-storey condominium development located in Mulgrave Park.</v>
          </cell>
          <cell r="D548">
            <v>20</v>
          </cell>
          <cell r="G548" t="str">
            <v>Residential</v>
          </cell>
          <cell r="H548" t="str">
            <v>Primarily residential - Single use</v>
          </cell>
          <cell r="I548" t="str">
            <v>Residential</v>
          </cell>
          <cell r="J548">
            <v>2</v>
          </cell>
          <cell r="K548" t="str">
            <v>West Vancouver</v>
          </cell>
          <cell r="L548" t="str">
            <v>British Pacific Properties</v>
          </cell>
          <cell r="M548" t="str">
            <v>Ramsay Worden Architects</v>
          </cell>
          <cell r="N548" t="str">
            <v>Proposed</v>
          </cell>
          <cell r="O548" t="str">
            <v>Tender/Preconstruction</v>
          </cell>
          <cell r="P548" t="str">
            <v>Residential/Commercial</v>
          </cell>
          <cell r="Q548" t="b">
            <v>0</v>
          </cell>
          <cell r="R548" t="b">
            <v>0</v>
          </cell>
          <cell r="S548" t="b">
            <v>0</v>
          </cell>
          <cell r="T548" t="b">
            <v>0</v>
          </cell>
          <cell r="U548" t="b">
            <v>0</v>
          </cell>
          <cell r="V548" t="b">
            <v>0</v>
          </cell>
          <cell r="X548" t="b">
            <v>0</v>
          </cell>
          <cell r="Y548" t="b">
            <v>0</v>
          </cell>
          <cell r="AJ548" t="str">
            <v>(604) 925-9000</v>
          </cell>
          <cell r="AL548">
            <v>43160</v>
          </cell>
          <cell r="AM548">
            <v>45352</v>
          </cell>
        </row>
        <row r="549">
          <cell r="A549">
            <v>3922</v>
          </cell>
          <cell r="B549" t="str">
            <v>Union Bay Estates</v>
          </cell>
          <cell r="C549" t="str">
            <v>Proposed 346 hectare residential and resort development with 2,949-units mixed residential, 2 hotels, 375,000 sq ft of commercial space and a marina. The project is expected to be developed over 20 years and will include 50 hectares of park with forest trails and beachfront. In Dec 2017, a revised Master Development Agreement received approval.</v>
          </cell>
          <cell r="D549">
            <v>2000</v>
          </cell>
          <cell r="G549" t="str">
            <v>Commercial</v>
          </cell>
          <cell r="H549" t="str">
            <v>Accommodation</v>
          </cell>
          <cell r="I549" t="str">
            <v>Resort/Residential</v>
          </cell>
          <cell r="J549">
            <v>1</v>
          </cell>
          <cell r="K549" t="str">
            <v>Union Bay</v>
          </cell>
          <cell r="L549" t="str">
            <v>Kensington Union Bay Properties Ltd.</v>
          </cell>
          <cell r="N549" t="str">
            <v>Proposed</v>
          </cell>
          <cell r="O549" t="str">
            <v>Consultation/Approvals</v>
          </cell>
          <cell r="P549" t="str">
            <v>Residential/Commercial</v>
          </cell>
          <cell r="Q549" t="b">
            <v>0</v>
          </cell>
          <cell r="R549" t="b">
            <v>0</v>
          </cell>
          <cell r="S549" t="b">
            <v>0</v>
          </cell>
          <cell r="T549" t="b">
            <v>0</v>
          </cell>
          <cell r="U549" t="b">
            <v>0</v>
          </cell>
          <cell r="V549" t="b">
            <v>0</v>
          </cell>
          <cell r="X549" t="b">
            <v>0</v>
          </cell>
          <cell r="Y549" t="b">
            <v>1</v>
          </cell>
          <cell r="Z549" t="str">
            <v>K'omoks First Nation</v>
          </cell>
          <cell r="AA549" t="str">
            <v>Impact Benefit Agreement</v>
          </cell>
          <cell r="AE549" t="str">
            <v>20384</v>
          </cell>
          <cell r="AF549" t="str">
            <v>49.579689</v>
          </cell>
          <cell r="AG549" t="str">
            <v>-124.8841019</v>
          </cell>
          <cell r="AH549" t="str">
            <v>49° 34' 46.88" N</v>
          </cell>
          <cell r="AI549" t="str">
            <v>124° 53' 2.77" W</v>
          </cell>
          <cell r="AK549" t="str">
            <v>www.union-bay.com</v>
          </cell>
          <cell r="AL549">
            <v>43160</v>
          </cell>
          <cell r="AM549">
            <v>45352</v>
          </cell>
        </row>
        <row r="550">
          <cell r="A550">
            <v>3912</v>
          </cell>
          <cell r="B550" t="str">
            <v>Surrey Hospital</v>
          </cell>
          <cell r="C550" t="str">
            <v>New 168-bed hospital located in Cloverdale. Project will include an emergency department, outpatient services and a BC Cancer Centre. Ellis-Don has been selected for the design-build contract.</v>
          </cell>
          <cell r="D550">
            <v>2880</v>
          </cell>
          <cell r="G550" t="str">
            <v>Institutional</v>
          </cell>
          <cell r="H550" t="str">
            <v>Health</v>
          </cell>
          <cell r="I550" t="str">
            <v>Health Care and Social Assistance</v>
          </cell>
          <cell r="J550">
            <v>2</v>
          </cell>
          <cell r="K550" t="str">
            <v>Surrey</v>
          </cell>
          <cell r="L550" t="str">
            <v>Fraser Health Authority</v>
          </cell>
          <cell r="N550" t="str">
            <v>Construction started</v>
          </cell>
          <cell r="P550" t="str">
            <v>Public Services</v>
          </cell>
          <cell r="Q550" t="b">
            <v>1</v>
          </cell>
          <cell r="R550" t="b">
            <v>1</v>
          </cell>
          <cell r="S550" t="b">
            <v>0</v>
          </cell>
          <cell r="T550" t="b">
            <v>0</v>
          </cell>
          <cell r="U550" t="b">
            <v>1</v>
          </cell>
          <cell r="V550" t="b">
            <v>1</v>
          </cell>
          <cell r="W550" t="str">
            <v>LEED</v>
          </cell>
          <cell r="X550" t="b">
            <v>0</v>
          </cell>
          <cell r="Y550" t="b">
            <v>0</v>
          </cell>
          <cell r="AD550" t="str">
            <v>20233</v>
          </cell>
          <cell r="AE550" t="str">
            <v>20272</v>
          </cell>
          <cell r="AF550" t="str">
            <v>49.101720</v>
          </cell>
          <cell r="AG550" t="str">
            <v>-122.723540</v>
          </cell>
          <cell r="AH550" t="str">
            <v>49° 6' 6.192'' N</v>
          </cell>
          <cell r="AI550" t="str">
            <v>122° 43' 24.744'' W</v>
          </cell>
          <cell r="AJ550" t="str">
            <v>(604) 450-7881</v>
          </cell>
          <cell r="AL550">
            <v>43160</v>
          </cell>
          <cell r="AM550">
            <v>45352</v>
          </cell>
        </row>
        <row r="551">
          <cell r="A551">
            <v>3890</v>
          </cell>
          <cell r="B551" t="str">
            <v>Atmosphere Mixed-Use Development</v>
          </cell>
          <cell r="C551" t="str">
            <v>A 5-acre development with residential, office space and retail is planned for Alderbridge Way and No 3 Rd. The project will include 4 condominium towers, 2 rental towers and an office building with a 65,000 sq ft technology hub in the podium, and 60,000 sq ft of retail space.</v>
          </cell>
          <cell r="D551">
            <v>100</v>
          </cell>
          <cell r="G551" t="str">
            <v>Residential</v>
          </cell>
          <cell r="H551" t="str">
            <v>Mixed use</v>
          </cell>
          <cell r="I551" t="str">
            <v>Mixed use - Residential/Commercial/Retail/ Industrial</v>
          </cell>
          <cell r="J551">
            <v>2</v>
          </cell>
          <cell r="K551" t="str">
            <v>Richmond</v>
          </cell>
          <cell r="L551" t="str">
            <v>South Street Development Group</v>
          </cell>
          <cell r="M551" t="str">
            <v>GBL Architects</v>
          </cell>
          <cell r="N551" t="str">
            <v>Proposed</v>
          </cell>
          <cell r="O551" t="str">
            <v>Preliminary/Feasibility</v>
          </cell>
          <cell r="P551" t="str">
            <v>Residential/Commercial</v>
          </cell>
          <cell r="Q551" t="b">
            <v>0</v>
          </cell>
          <cell r="R551" t="b">
            <v>0</v>
          </cell>
          <cell r="S551" t="b">
            <v>0</v>
          </cell>
          <cell r="T551" t="b">
            <v>0</v>
          </cell>
          <cell r="U551" t="b">
            <v>0</v>
          </cell>
          <cell r="V551" t="b">
            <v>0</v>
          </cell>
          <cell r="X551" t="b">
            <v>0</v>
          </cell>
          <cell r="Y551" t="b">
            <v>0</v>
          </cell>
          <cell r="AJ551" t="str">
            <v>(604) 714-0573</v>
          </cell>
          <cell r="AL551">
            <v>43070</v>
          </cell>
          <cell r="AM551">
            <v>45352</v>
          </cell>
        </row>
        <row r="552">
          <cell r="A552">
            <v>3889</v>
          </cell>
          <cell r="B552" t="str">
            <v>Myriad Condominium Development</v>
          </cell>
          <cell r="C552" t="str">
            <v>Development of 468 units at Burquitlam Park (with 50 and 30 storey towers) and a new YMCA.</v>
          </cell>
          <cell r="D552">
            <v>80</v>
          </cell>
          <cell r="G552" t="str">
            <v>Residential</v>
          </cell>
          <cell r="H552" t="str">
            <v>Primarily residential - Single use</v>
          </cell>
          <cell r="I552" t="str">
            <v>Residential</v>
          </cell>
          <cell r="J552">
            <v>2</v>
          </cell>
          <cell r="K552" t="str">
            <v>Coquitlam</v>
          </cell>
          <cell r="L552" t="str">
            <v>Concert Properties Ltd. and YMCA</v>
          </cell>
          <cell r="N552" t="str">
            <v>Construction started</v>
          </cell>
          <cell r="P552" t="str">
            <v>Residential/Commercial</v>
          </cell>
          <cell r="Q552" t="b">
            <v>0</v>
          </cell>
          <cell r="R552" t="b">
            <v>0</v>
          </cell>
          <cell r="S552" t="b">
            <v>0</v>
          </cell>
          <cell r="T552" t="b">
            <v>0</v>
          </cell>
          <cell r="U552" t="b">
            <v>0</v>
          </cell>
          <cell r="V552" t="b">
            <v>0</v>
          </cell>
          <cell r="X552" t="b">
            <v>0</v>
          </cell>
          <cell r="Y552" t="b">
            <v>0</v>
          </cell>
          <cell r="AD552" t="str">
            <v>20213</v>
          </cell>
          <cell r="AE552" t="str">
            <v>20264</v>
          </cell>
          <cell r="AF552" t="str">
            <v>49.259679</v>
          </cell>
          <cell r="AG552" t="str">
            <v>-122.892590</v>
          </cell>
          <cell r="AH552" t="str">
            <v>49° 15' 34.84'' N</v>
          </cell>
          <cell r="AI552" t="str">
            <v>122° 53' 33.32'' W</v>
          </cell>
          <cell r="AJ552" t="str">
            <v>(604) 688-9460</v>
          </cell>
          <cell r="AL552">
            <v>43070</v>
          </cell>
          <cell r="AM552">
            <v>45352</v>
          </cell>
        </row>
        <row r="553">
          <cell r="A553">
            <v>3888</v>
          </cell>
          <cell r="B553" t="str">
            <v>Vancouver Jewish Community Centre Redevelopment</v>
          </cell>
          <cell r="C553" t="str">
            <v>Phased redevelopment of the Jewish Community Centre site will replace the community centre ($155 million) and include a parking garage, a seniors care facility and two 24 and 26-storey apartment towers with 500 rental units ($272 million). The first phase is an 8-storey community centre located on the site of the east parking lot. The federal government will be providing $25 million in funding for the project. Rezoning is required.</v>
          </cell>
          <cell r="D553">
            <v>427</v>
          </cell>
          <cell r="G553" t="str">
            <v>Residential</v>
          </cell>
          <cell r="H553" t="str">
            <v>Primarily residential - Single use</v>
          </cell>
          <cell r="I553" t="str">
            <v>Residential</v>
          </cell>
          <cell r="J553">
            <v>2</v>
          </cell>
          <cell r="K553" t="str">
            <v>Vancouver</v>
          </cell>
          <cell r="M553" t="str">
            <v>Acton Ostry Architects</v>
          </cell>
          <cell r="N553" t="str">
            <v>Proposed</v>
          </cell>
          <cell r="O553" t="str">
            <v>Consultation/Approvals</v>
          </cell>
          <cell r="P553" t="str">
            <v>Residential/Commercial</v>
          </cell>
          <cell r="Q553" t="b">
            <v>1</v>
          </cell>
          <cell r="R553" t="b">
            <v>0</v>
          </cell>
          <cell r="S553" t="b">
            <v>1</v>
          </cell>
          <cell r="T553" t="b">
            <v>0</v>
          </cell>
          <cell r="U553" t="b">
            <v>0</v>
          </cell>
          <cell r="V553" t="b">
            <v>1</v>
          </cell>
          <cell r="W553" t="str">
            <v>LEED gold environmental certification</v>
          </cell>
          <cell r="X553" t="b">
            <v>0</v>
          </cell>
          <cell r="Y553" t="b">
            <v>0</v>
          </cell>
          <cell r="AF553" t="str">
            <v>49.233443</v>
          </cell>
          <cell r="AG553" t="str">
            <v>-123.126723</v>
          </cell>
          <cell r="AH553" t="str">
            <v>49° 14' 0.39'' N</v>
          </cell>
          <cell r="AI553" t="str">
            <v>123° 7' 36.20'' W</v>
          </cell>
          <cell r="AJ553" t="str">
            <v>(604) 739-3344 (Architect)</v>
          </cell>
          <cell r="AL553">
            <v>43070</v>
          </cell>
          <cell r="AM553">
            <v>45352</v>
          </cell>
        </row>
        <row r="554">
          <cell r="A554">
            <v>3887</v>
          </cell>
          <cell r="B554" t="str">
            <v>Maplewood Gardens</v>
          </cell>
          <cell r="C554" t="str">
            <v>Proposed development with 553 market condominiums and 58 affordable rental units.</v>
          </cell>
          <cell r="D554">
            <v>45</v>
          </cell>
          <cell r="G554" t="str">
            <v>Residential</v>
          </cell>
          <cell r="H554" t="str">
            <v>Primarily residential - Single use</v>
          </cell>
          <cell r="I554" t="str">
            <v>Residential</v>
          </cell>
          <cell r="J554">
            <v>2</v>
          </cell>
          <cell r="K554" t="str">
            <v>North Vancouver</v>
          </cell>
          <cell r="L554" t="str">
            <v>QuadReal Property Group</v>
          </cell>
          <cell r="N554" t="str">
            <v>Proposed</v>
          </cell>
          <cell r="O554" t="str">
            <v>Consultation/Approvals</v>
          </cell>
          <cell r="P554" t="str">
            <v>Residential/Commercial</v>
          </cell>
          <cell r="Q554" t="b">
            <v>0</v>
          </cell>
          <cell r="R554" t="b">
            <v>0</v>
          </cell>
          <cell r="S554" t="b">
            <v>0</v>
          </cell>
          <cell r="T554" t="b">
            <v>0</v>
          </cell>
          <cell r="U554" t="b">
            <v>0</v>
          </cell>
          <cell r="V554" t="b">
            <v>0</v>
          </cell>
          <cell r="X554" t="b">
            <v>0</v>
          </cell>
          <cell r="Y554" t="b">
            <v>0</v>
          </cell>
          <cell r="AJ554" t="str">
            <v>(604) 929-7944</v>
          </cell>
          <cell r="AL554">
            <v>43070</v>
          </cell>
          <cell r="AM554">
            <v>45352</v>
          </cell>
        </row>
        <row r="555">
          <cell r="A555">
            <v>3885</v>
          </cell>
          <cell r="B555" t="str">
            <v>Lions Gate Towers</v>
          </cell>
          <cell r="C555" t="str">
            <v>Development of 451 units of rental condominiums in 4 phases. Project will include seven buildings from 4 to 18 storeys, a community centre, public space and 631-space underground parking and mini storage facility.</v>
          </cell>
          <cell r="D555">
            <v>68</v>
          </cell>
          <cell r="G555" t="str">
            <v>Residential</v>
          </cell>
          <cell r="H555" t="str">
            <v>Primarily residential - Single use</v>
          </cell>
          <cell r="I555" t="str">
            <v>Residential</v>
          </cell>
          <cell r="J555">
            <v>2</v>
          </cell>
          <cell r="K555" t="str">
            <v>North Vancouver</v>
          </cell>
          <cell r="L555" t="str">
            <v>Larco Investments</v>
          </cell>
          <cell r="N555" t="str">
            <v>Construction started</v>
          </cell>
          <cell r="P555" t="str">
            <v>Residential/Commercial</v>
          </cell>
          <cell r="Q555" t="b">
            <v>0</v>
          </cell>
          <cell r="R555" t="b">
            <v>0</v>
          </cell>
          <cell r="S555" t="b">
            <v>0</v>
          </cell>
          <cell r="T555" t="b">
            <v>0</v>
          </cell>
          <cell r="U555" t="b">
            <v>0</v>
          </cell>
          <cell r="V555" t="b">
            <v>0</v>
          </cell>
          <cell r="X555" t="b">
            <v>0</v>
          </cell>
          <cell r="Y555" t="b">
            <v>0</v>
          </cell>
          <cell r="AD555" t="str">
            <v>20182</v>
          </cell>
          <cell r="AE555" t="str">
            <v>20264</v>
          </cell>
          <cell r="AF555" t="str">
            <v>49.326451</v>
          </cell>
          <cell r="AG555" t="str">
            <v>-123.121745</v>
          </cell>
          <cell r="AH555" t="str">
            <v>49° 19' 35.22'' N</v>
          </cell>
          <cell r="AI555" t="str">
            <v>123° 7' 18.28'' W</v>
          </cell>
          <cell r="AJ555" t="str">
            <v>(604) 925-2700</v>
          </cell>
          <cell r="AL555">
            <v>43070</v>
          </cell>
          <cell r="AM555">
            <v>45352</v>
          </cell>
        </row>
        <row r="556">
          <cell r="A556">
            <v>3879</v>
          </cell>
          <cell r="B556" t="str">
            <v>Condominium Development</v>
          </cell>
          <cell r="C556" t="str">
            <v>Proposed redevelopment of the North Shore Winter Club site with 930 units in three towers of 26, 29 and 32 storeys. Council rejected proposal July 2019.</v>
          </cell>
          <cell r="D556">
            <v>30</v>
          </cell>
          <cell r="G556" t="str">
            <v>Residential</v>
          </cell>
          <cell r="H556" t="str">
            <v>Primarily residential - Single use</v>
          </cell>
          <cell r="I556" t="str">
            <v>Residential</v>
          </cell>
          <cell r="J556">
            <v>2</v>
          </cell>
          <cell r="K556" t="str">
            <v>North Vancouver</v>
          </cell>
          <cell r="L556" t="str">
            <v>Darwin Properties</v>
          </cell>
          <cell r="M556" t="str">
            <v>Perkins + Will Architects</v>
          </cell>
          <cell r="N556" t="str">
            <v>On hold</v>
          </cell>
          <cell r="P556" t="str">
            <v>Residential/Commercial</v>
          </cell>
          <cell r="Q556" t="b">
            <v>0</v>
          </cell>
          <cell r="R556" t="b">
            <v>0</v>
          </cell>
          <cell r="S556" t="b">
            <v>0</v>
          </cell>
          <cell r="T556" t="b">
            <v>0</v>
          </cell>
          <cell r="U556" t="b">
            <v>0</v>
          </cell>
          <cell r="V556" t="b">
            <v>0</v>
          </cell>
          <cell r="X556" t="b">
            <v>0</v>
          </cell>
          <cell r="Y556" t="b">
            <v>0</v>
          </cell>
          <cell r="AJ556" t="str">
            <v>(604) 929-7944</v>
          </cell>
          <cell r="AK556" t="str">
            <v>www.NSWCLands.ca</v>
          </cell>
          <cell r="AL556">
            <v>43070</v>
          </cell>
          <cell r="AM556">
            <v>45352</v>
          </cell>
        </row>
        <row r="557">
          <cell r="A557">
            <v>3898</v>
          </cell>
          <cell r="B557" t="str">
            <v>Marson Condominiums</v>
          </cell>
          <cell r="C557" t="str">
            <v>Proposed 242-unit development in 5 and 11-storey buildings located on Elk Lake Drive.</v>
          </cell>
          <cell r="D557">
            <v>35</v>
          </cell>
          <cell r="G557" t="str">
            <v>Residential</v>
          </cell>
          <cell r="H557" t="str">
            <v>Primarily residential - Single use</v>
          </cell>
          <cell r="I557" t="str">
            <v>Residential</v>
          </cell>
          <cell r="J557">
            <v>1</v>
          </cell>
          <cell r="K557" t="str">
            <v>Victoria</v>
          </cell>
          <cell r="L557" t="str">
            <v>Mike Geric Construction Ltd.</v>
          </cell>
          <cell r="M557" t="str">
            <v>D'Ambrosio Architecture + Urbanism</v>
          </cell>
          <cell r="N557" t="str">
            <v>Proposed</v>
          </cell>
          <cell r="O557" t="str">
            <v>Tender/Preconstruction</v>
          </cell>
          <cell r="P557" t="str">
            <v>Residential/Commercial</v>
          </cell>
          <cell r="Q557" t="b">
            <v>0</v>
          </cell>
          <cell r="R557" t="b">
            <v>0</v>
          </cell>
          <cell r="S557" t="b">
            <v>0</v>
          </cell>
          <cell r="T557" t="b">
            <v>0</v>
          </cell>
          <cell r="U557" t="b">
            <v>0</v>
          </cell>
          <cell r="V557" t="b">
            <v>0</v>
          </cell>
          <cell r="X557" t="b">
            <v>0</v>
          </cell>
          <cell r="Y557" t="b">
            <v>0</v>
          </cell>
          <cell r="AD557" t="str">
            <v>20242</v>
          </cell>
          <cell r="AE557" t="str">
            <v>20254</v>
          </cell>
          <cell r="AF557" t="str">
            <v>48.506164</v>
          </cell>
          <cell r="AG557" t="str">
            <v>-123.385438</v>
          </cell>
          <cell r="AH557" t="str">
            <v>48° 30' 22.19'' N</v>
          </cell>
          <cell r="AI557" t="str">
            <v>123° 23' 7.58'' W</v>
          </cell>
          <cell r="AJ557" t="str">
            <v>(250) 590-3666</v>
          </cell>
          <cell r="AL557">
            <v>43070</v>
          </cell>
          <cell r="AM557">
            <v>45352</v>
          </cell>
        </row>
        <row r="558">
          <cell r="A558">
            <v>3878</v>
          </cell>
          <cell r="B558" t="str">
            <v>Mixed-Use Community</v>
          </cell>
          <cell r="C558" t="str">
            <v>Proposed 649-unit residential and retail development located at Broadway and Commercial Dr.  A 2-storey podium at the base of four towers of 11, 17, 21 and 24 storeys, will include a Safeway, 11,200 sq ft retail and 55,000 sq ft office space.</v>
          </cell>
          <cell r="D558">
            <v>60</v>
          </cell>
          <cell r="G558" t="str">
            <v>Residential</v>
          </cell>
          <cell r="H558" t="str">
            <v>Mixed use</v>
          </cell>
          <cell r="I558" t="str">
            <v>Mixed use - Residential/Commercial/Retail/ Industrial</v>
          </cell>
          <cell r="J558">
            <v>2</v>
          </cell>
          <cell r="K558" t="str">
            <v>Vancouver</v>
          </cell>
          <cell r="L558" t="str">
            <v>Westbank Projects Corp./ Crombie REIT</v>
          </cell>
          <cell r="M558" t="str">
            <v>Revery Architecture</v>
          </cell>
          <cell r="N558" t="str">
            <v>Proposed</v>
          </cell>
          <cell r="O558" t="str">
            <v>Preliminary/Feasibility</v>
          </cell>
          <cell r="P558" t="str">
            <v>Residential/Commercial</v>
          </cell>
          <cell r="Q558" t="b">
            <v>0</v>
          </cell>
          <cell r="R558" t="b">
            <v>0</v>
          </cell>
          <cell r="S558" t="b">
            <v>0</v>
          </cell>
          <cell r="T558" t="b">
            <v>0</v>
          </cell>
          <cell r="U558" t="b">
            <v>0</v>
          </cell>
          <cell r="V558" t="b">
            <v>0</v>
          </cell>
          <cell r="X558" t="b">
            <v>0</v>
          </cell>
          <cell r="Y558" t="b">
            <v>0</v>
          </cell>
          <cell r="AJ558" t="str">
            <v>(604) 685-8986</v>
          </cell>
          <cell r="AL558">
            <v>43070</v>
          </cell>
          <cell r="AM558">
            <v>45352</v>
          </cell>
        </row>
        <row r="559">
          <cell r="A559">
            <v>3899</v>
          </cell>
          <cell r="B559" t="str">
            <v>937 View Street Apartments</v>
          </cell>
          <cell r="C559" t="str">
            <v>Proposed 19-storey building with 230 rental apartments located on View St. Project will have commercial space at the ground floor. Council rejected proposal as height exceeded recommended guidelines.</v>
          </cell>
          <cell r="G559" t="str">
            <v>Residential</v>
          </cell>
          <cell r="H559" t="str">
            <v>Primarily residential - Single use</v>
          </cell>
          <cell r="I559" t="str">
            <v>Residential</v>
          </cell>
          <cell r="J559">
            <v>1</v>
          </cell>
          <cell r="K559" t="str">
            <v>Victoria</v>
          </cell>
          <cell r="L559" t="str">
            <v>Nelson Investments</v>
          </cell>
          <cell r="M559" t="str">
            <v>de Hoog Kierulf Architects</v>
          </cell>
          <cell r="N559" t="str">
            <v>On hold</v>
          </cell>
          <cell r="P559" t="str">
            <v>Residential/Commercial</v>
          </cell>
          <cell r="Q559" t="b">
            <v>0</v>
          </cell>
          <cell r="R559" t="b">
            <v>0</v>
          </cell>
          <cell r="S559" t="b">
            <v>0</v>
          </cell>
          <cell r="T559" t="b">
            <v>0</v>
          </cell>
          <cell r="U559" t="b">
            <v>0</v>
          </cell>
          <cell r="V559" t="b">
            <v>0</v>
          </cell>
          <cell r="X559" t="b">
            <v>0</v>
          </cell>
          <cell r="Y559" t="b">
            <v>0</v>
          </cell>
          <cell r="AF559" t="str">
            <v>48.424419</v>
          </cell>
          <cell r="AG559" t="str">
            <v>-123.358329</v>
          </cell>
          <cell r="AH559" t="str">
            <v>48° 25' 27.91'' N</v>
          </cell>
          <cell r="AI559" t="str">
            <v>123° 21' 29.98'' W</v>
          </cell>
          <cell r="AJ559" t="str">
            <v>(604) 725-5437</v>
          </cell>
          <cell r="AL559">
            <v>43070</v>
          </cell>
          <cell r="AM559">
            <v>45352</v>
          </cell>
        </row>
        <row r="560">
          <cell r="A560">
            <v>3900</v>
          </cell>
          <cell r="B560" t="str">
            <v>825 Fort Street Apartments</v>
          </cell>
          <cell r="C560" t="str">
            <v>Development of a 101-unit rental apartment in an 11-storey building located at 819-827 Fort St. Retail space will be located at ground level.</v>
          </cell>
          <cell r="D560">
            <v>20</v>
          </cell>
          <cell r="G560" t="str">
            <v>Residential</v>
          </cell>
          <cell r="H560" t="str">
            <v>Primarily residential - Single use</v>
          </cell>
          <cell r="I560" t="str">
            <v>Residential</v>
          </cell>
          <cell r="J560">
            <v>1</v>
          </cell>
          <cell r="K560" t="str">
            <v>Victoria</v>
          </cell>
          <cell r="L560" t="str">
            <v>The Salient Group</v>
          </cell>
          <cell r="M560" t="str">
            <v>Musson Cattell Mackey Partnership</v>
          </cell>
          <cell r="N560" t="str">
            <v>Construction started</v>
          </cell>
          <cell r="P560" t="str">
            <v>Residential/Commercial</v>
          </cell>
          <cell r="Q560" t="b">
            <v>0</v>
          </cell>
          <cell r="R560" t="b">
            <v>0</v>
          </cell>
          <cell r="S560" t="b">
            <v>0</v>
          </cell>
          <cell r="T560" t="b">
            <v>0</v>
          </cell>
          <cell r="U560" t="b">
            <v>0</v>
          </cell>
          <cell r="V560" t="b">
            <v>0</v>
          </cell>
          <cell r="X560" t="b">
            <v>0</v>
          </cell>
          <cell r="Y560" t="b">
            <v>0</v>
          </cell>
          <cell r="AD560" t="str">
            <v>20224</v>
          </cell>
          <cell r="AE560" t="str">
            <v>20242</v>
          </cell>
          <cell r="AF560" t="str">
            <v>48.423964</v>
          </cell>
          <cell r="AG560" t="str">
            <v>-123.361289</v>
          </cell>
          <cell r="AH560" t="str">
            <v>48° 25' 26.27'' N</v>
          </cell>
          <cell r="AI560" t="str">
            <v>123° 21' 40.64'' W</v>
          </cell>
          <cell r="AJ560" t="str">
            <v>(604) 669-5536</v>
          </cell>
          <cell r="AL560">
            <v>43070</v>
          </cell>
          <cell r="AM560">
            <v>45352</v>
          </cell>
        </row>
        <row r="561">
          <cell r="A561">
            <v>3902</v>
          </cell>
          <cell r="B561" t="str">
            <v>Victoria Parc Apartments</v>
          </cell>
          <cell r="C561" t="str">
            <v>Proposed 268-unit apartment in a 10-storey seniors complex located at 891 Fort St. The project will include 10,600 sq ft of commercial space at ground level.</v>
          </cell>
          <cell r="D561">
            <v>38</v>
          </cell>
          <cell r="G561" t="str">
            <v>Residential</v>
          </cell>
          <cell r="H561" t="str">
            <v>Primarily residential - Single use</v>
          </cell>
          <cell r="I561" t="str">
            <v>Residential</v>
          </cell>
          <cell r="J561">
            <v>1</v>
          </cell>
          <cell r="K561" t="str">
            <v>Victoria</v>
          </cell>
          <cell r="L561" t="str">
            <v>Pacific Arbour Six Residences Ltd and Parc Retirement Living</v>
          </cell>
          <cell r="M561" t="str">
            <v>Besharat Friars Architects</v>
          </cell>
          <cell r="N561" t="str">
            <v>Proposed</v>
          </cell>
          <cell r="O561" t="str">
            <v>Tender/Preconstruction</v>
          </cell>
          <cell r="P561" t="str">
            <v>Residential/Commercial</v>
          </cell>
          <cell r="Q561" t="b">
            <v>0</v>
          </cell>
          <cell r="R561" t="b">
            <v>0</v>
          </cell>
          <cell r="S561" t="b">
            <v>0</v>
          </cell>
          <cell r="T561" t="b">
            <v>0</v>
          </cell>
          <cell r="U561" t="b">
            <v>0</v>
          </cell>
          <cell r="V561" t="b">
            <v>0</v>
          </cell>
          <cell r="X561" t="b">
            <v>0</v>
          </cell>
          <cell r="Y561" t="b">
            <v>0</v>
          </cell>
          <cell r="AF561" t="str">
            <v>48.424076</v>
          </cell>
          <cell r="AG561" t="str">
            <v>-123.360192</v>
          </cell>
          <cell r="AH561" t="str">
            <v>48° 25' 26.67'' N</v>
          </cell>
          <cell r="AI561" t="str">
            <v>123° 21' 36.69'' W</v>
          </cell>
          <cell r="AJ561" t="str">
            <v>(250) 361-0382 (Victoria City)</v>
          </cell>
          <cell r="AL561">
            <v>43070</v>
          </cell>
          <cell r="AM561">
            <v>45352</v>
          </cell>
        </row>
        <row r="562">
          <cell r="A562">
            <v>3884</v>
          </cell>
          <cell r="B562" t="str">
            <v>Marvel Tower</v>
          </cell>
          <cell r="C562" t="str">
            <v>Proposed development of a 29-storey condominium with 208 units,  a 6-storey building with 56 units and a 4-storey building with 35 rental units. Project is located on the Travelodge site on Marine Dr. Rezoning is required.</v>
          </cell>
          <cell r="D562">
            <v>38</v>
          </cell>
          <cell r="G562" t="str">
            <v>Residential</v>
          </cell>
          <cell r="H562" t="str">
            <v>Primarily residential - Single use</v>
          </cell>
          <cell r="I562" t="str">
            <v>Residential</v>
          </cell>
          <cell r="J562">
            <v>2</v>
          </cell>
          <cell r="K562" t="str">
            <v>North Vancouver</v>
          </cell>
          <cell r="L562" t="str">
            <v>Marvel Group Corp.</v>
          </cell>
          <cell r="M562" t="str">
            <v>IBI Group</v>
          </cell>
          <cell r="N562" t="str">
            <v>Proposed</v>
          </cell>
          <cell r="P562" t="str">
            <v>Residential/Commercial</v>
          </cell>
          <cell r="Q562" t="b">
            <v>0</v>
          </cell>
          <cell r="R562" t="b">
            <v>0</v>
          </cell>
          <cell r="S562" t="b">
            <v>0</v>
          </cell>
          <cell r="T562" t="b">
            <v>0</v>
          </cell>
          <cell r="U562" t="b">
            <v>0</v>
          </cell>
          <cell r="V562" t="b">
            <v>0</v>
          </cell>
          <cell r="X562" t="b">
            <v>0</v>
          </cell>
          <cell r="Y562" t="b">
            <v>0</v>
          </cell>
          <cell r="AF562" t="str">
            <v>49.325127</v>
          </cell>
          <cell r="AG562" t="str">
            <v>-123.124254</v>
          </cell>
          <cell r="AH562" t="str">
            <v>49° 19' 30.46'' N</v>
          </cell>
          <cell r="AI562" t="str">
            <v>123° 7' 27.31'' W</v>
          </cell>
          <cell r="AJ562" t="str">
            <v>(604) 971-5341</v>
          </cell>
          <cell r="AL562">
            <v>43070</v>
          </cell>
          <cell r="AM562">
            <v>45352</v>
          </cell>
        </row>
        <row r="563">
          <cell r="A563">
            <v>3908</v>
          </cell>
          <cell r="B563" t="str">
            <v>Babcock Ridge Wind Farm</v>
          </cell>
          <cell r="C563" t="str">
            <v>Proposed 15 MW wind farm has been accepted by BC Hydro standing offer program in Mar 2017. The BC Hydro Standing Offer Program (SOP) has been suspended.</v>
          </cell>
          <cell r="D563">
            <v>50</v>
          </cell>
          <cell r="G563" t="str">
            <v>Infrastructure</v>
          </cell>
          <cell r="H563" t="str">
            <v>Utilities</v>
          </cell>
          <cell r="I563" t="str">
            <v>Utilities</v>
          </cell>
          <cell r="J563">
            <v>8</v>
          </cell>
          <cell r="K563" t="str">
            <v>Tumbler Ridge</v>
          </cell>
          <cell r="L563" t="str">
            <v>Boralex</v>
          </cell>
          <cell r="N563" t="str">
            <v>Proposed</v>
          </cell>
          <cell r="P563" t="str">
            <v>Utilities (incl sewage treatment)</v>
          </cell>
          <cell r="Q563" t="b">
            <v>0</v>
          </cell>
          <cell r="R563" t="b">
            <v>0</v>
          </cell>
          <cell r="S563" t="b">
            <v>0</v>
          </cell>
          <cell r="T563" t="b">
            <v>0</v>
          </cell>
          <cell r="U563" t="b">
            <v>0</v>
          </cell>
          <cell r="V563" t="b">
            <v>0</v>
          </cell>
          <cell r="X563" t="b">
            <v>1</v>
          </cell>
          <cell r="Y563" t="b">
            <v>0</v>
          </cell>
          <cell r="AJ563" t="str">
            <v>(855) 604-6403</v>
          </cell>
          <cell r="AL563">
            <v>43070</v>
          </cell>
          <cell r="AM563">
            <v>45352</v>
          </cell>
        </row>
        <row r="564">
          <cell r="A564">
            <v>3883</v>
          </cell>
          <cell r="B564" t="str">
            <v>Condominium and Hotel Development</v>
          </cell>
          <cell r="C564" t="str">
            <v>Proposed re-development of the Best Western site on Capilano Rd. Project will include 275 mixed condominium units in a 24-storey building and a 140-room hotel in a 12-storey building.</v>
          </cell>
          <cell r="D564">
            <v>50</v>
          </cell>
          <cell r="G564" t="str">
            <v>Residential</v>
          </cell>
          <cell r="H564" t="str">
            <v>Primarily residential - Single use</v>
          </cell>
          <cell r="I564" t="str">
            <v>Residential/Accommodation</v>
          </cell>
          <cell r="J564">
            <v>2</v>
          </cell>
          <cell r="K564" t="str">
            <v>North Vancouver</v>
          </cell>
          <cell r="L564" t="str">
            <v>Chard Developments Ltd.</v>
          </cell>
          <cell r="M564" t="str">
            <v>Musson Cattell Mackay Partnership</v>
          </cell>
          <cell r="N564" t="str">
            <v>Proposed</v>
          </cell>
          <cell r="O564" t="str">
            <v>Consultation/Approvals</v>
          </cell>
          <cell r="P564" t="str">
            <v>Residential/Commercial</v>
          </cell>
          <cell r="Q564" t="b">
            <v>0</v>
          </cell>
          <cell r="R564" t="b">
            <v>0</v>
          </cell>
          <cell r="S564" t="b">
            <v>0</v>
          </cell>
          <cell r="T564" t="b">
            <v>0</v>
          </cell>
          <cell r="U564" t="b">
            <v>0</v>
          </cell>
          <cell r="V564" t="b">
            <v>0</v>
          </cell>
          <cell r="X564" t="b">
            <v>0</v>
          </cell>
          <cell r="Y564" t="b">
            <v>0</v>
          </cell>
          <cell r="AF564" t="str">
            <v>49.325232</v>
          </cell>
          <cell r="AG564" t="str">
            <v>-123.120987</v>
          </cell>
          <cell r="AH564" t="str">
            <v>49° 19' 30.84'' N</v>
          </cell>
          <cell r="AI564" t="str">
            <v>123° 7' 15.55'' W</v>
          </cell>
          <cell r="AJ564" t="str">
            <v>(604) 687-2990 (Architect)</v>
          </cell>
          <cell r="AL564">
            <v>43070</v>
          </cell>
          <cell r="AM564">
            <v>45352</v>
          </cell>
        </row>
        <row r="565">
          <cell r="A565">
            <v>3896</v>
          </cell>
          <cell r="B565" t="str">
            <v>The Pearl Residences</v>
          </cell>
          <cell r="C565" t="str">
            <v>Development of a 133-unit condominium in an 8-storey building located at 1628 Store St.</v>
          </cell>
          <cell r="D565">
            <v>15</v>
          </cell>
          <cell r="E565" t="str">
            <v>Project completed-removing next issue</v>
          </cell>
          <cell r="G565" t="str">
            <v>Residential</v>
          </cell>
          <cell r="H565" t="str">
            <v>Primarily residential - Single use</v>
          </cell>
          <cell r="I565" t="str">
            <v>Residential</v>
          </cell>
          <cell r="J565">
            <v>1</v>
          </cell>
          <cell r="K565" t="str">
            <v>Victoria</v>
          </cell>
          <cell r="L565" t="str">
            <v>Triad Holdings</v>
          </cell>
          <cell r="M565" t="str">
            <v>D'Ambrosio Architecture + Urbanism</v>
          </cell>
          <cell r="N565" t="str">
            <v>Completed</v>
          </cell>
          <cell r="P565" t="str">
            <v>Residential/Commercial</v>
          </cell>
          <cell r="Q565" t="b">
            <v>0</v>
          </cell>
          <cell r="R565" t="b">
            <v>0</v>
          </cell>
          <cell r="S565" t="b">
            <v>0</v>
          </cell>
          <cell r="T565" t="b">
            <v>0</v>
          </cell>
          <cell r="U565" t="b">
            <v>0</v>
          </cell>
          <cell r="V565" t="b">
            <v>0</v>
          </cell>
          <cell r="X565" t="b">
            <v>0</v>
          </cell>
          <cell r="Y565" t="b">
            <v>0</v>
          </cell>
          <cell r="AD565" t="str">
            <v>20204</v>
          </cell>
          <cell r="AE565" t="str">
            <v>20241</v>
          </cell>
          <cell r="AF565" t="str">
            <v>48.429354</v>
          </cell>
          <cell r="AG565" t="str">
            <v>-123.369618</v>
          </cell>
          <cell r="AH565" t="str">
            <v>48° 25' 45.67'' N</v>
          </cell>
          <cell r="AI565" t="str">
            <v>123° 22' 10.63'' W</v>
          </cell>
          <cell r="AJ565" t="str">
            <v>(250) 384-2400 (Architect)</v>
          </cell>
          <cell r="AL565">
            <v>43070</v>
          </cell>
          <cell r="AM565">
            <v>45352</v>
          </cell>
        </row>
        <row r="566">
          <cell r="A566">
            <v>3897</v>
          </cell>
          <cell r="B566" t="str">
            <v>Hyatt Centric Victoria Hotel</v>
          </cell>
          <cell r="C566" t="str">
            <v>A 135-room hotel in a 6-storey building located at 1324 Broad St. with retail space at ground level.</v>
          </cell>
          <cell r="D566">
            <v>50</v>
          </cell>
          <cell r="G566" t="str">
            <v>Residential</v>
          </cell>
          <cell r="H566" t="str">
            <v>Primarily residential - Single use</v>
          </cell>
          <cell r="I566" t="str">
            <v>Residential</v>
          </cell>
          <cell r="J566">
            <v>1</v>
          </cell>
          <cell r="K566" t="str">
            <v>Victoria</v>
          </cell>
          <cell r="L566" t="str">
            <v>Chard Development</v>
          </cell>
          <cell r="M566" t="str">
            <v>de Hoog Kierulf Architects</v>
          </cell>
          <cell r="N566" t="str">
            <v>Construction started</v>
          </cell>
          <cell r="P566" t="str">
            <v>Residential/Commercial</v>
          </cell>
          <cell r="Q566" t="b">
            <v>0</v>
          </cell>
          <cell r="R566" t="b">
            <v>0</v>
          </cell>
          <cell r="S566" t="b">
            <v>0</v>
          </cell>
          <cell r="T566" t="b">
            <v>0</v>
          </cell>
          <cell r="U566" t="b">
            <v>0</v>
          </cell>
          <cell r="V566" t="b">
            <v>0</v>
          </cell>
          <cell r="X566" t="b">
            <v>0</v>
          </cell>
          <cell r="Y566" t="b">
            <v>0</v>
          </cell>
          <cell r="AD566" t="str">
            <v>20233</v>
          </cell>
          <cell r="AE566" t="str">
            <v>20264</v>
          </cell>
          <cell r="AF566" t="str">
            <v>48.427331</v>
          </cell>
          <cell r="AG566" t="str">
            <v>-123.366250</v>
          </cell>
          <cell r="AH566" t="str">
            <v>48° 25' 38.39'' N</v>
          </cell>
          <cell r="AI566" t="str">
            <v>123° 21' 58.5'' W</v>
          </cell>
          <cell r="AJ566" t="str">
            <v>(250) 381-1345</v>
          </cell>
          <cell r="AL566">
            <v>43070</v>
          </cell>
          <cell r="AM566">
            <v>45352</v>
          </cell>
        </row>
        <row r="567">
          <cell r="A567">
            <v>3895</v>
          </cell>
          <cell r="B567" t="str">
            <v>Affordable Housing</v>
          </cell>
          <cell r="C567" t="str">
            <v>Proposed development of 220 affordable homes and a 19,000 sq ft community centre. The homes will include 170 rental units and 50 supportive housing units.</v>
          </cell>
          <cell r="G567" t="str">
            <v>Residential</v>
          </cell>
          <cell r="H567" t="str">
            <v>Primarily residential - Single use</v>
          </cell>
          <cell r="I567" t="str">
            <v>Residential</v>
          </cell>
          <cell r="J567">
            <v>1</v>
          </cell>
          <cell r="K567" t="str">
            <v>Victoria</v>
          </cell>
          <cell r="L567" t="str">
            <v>City of Victoria</v>
          </cell>
          <cell r="N567" t="str">
            <v>Proposed</v>
          </cell>
          <cell r="P567" t="str">
            <v>Residential/Commercial</v>
          </cell>
          <cell r="Q567" t="b">
            <v>0</v>
          </cell>
          <cell r="R567" t="b">
            <v>0</v>
          </cell>
          <cell r="S567" t="b">
            <v>0</v>
          </cell>
          <cell r="T567" t="b">
            <v>0</v>
          </cell>
          <cell r="U567" t="b">
            <v>0</v>
          </cell>
          <cell r="V567" t="b">
            <v>0</v>
          </cell>
          <cell r="X567" t="b">
            <v>0</v>
          </cell>
          <cell r="Y567" t="b">
            <v>0</v>
          </cell>
          <cell r="AF567" t="str">
            <v>48.427670</v>
          </cell>
          <cell r="AG567" t="str">
            <v>-123.357416</v>
          </cell>
          <cell r="AH567" t="str">
            <v>48° 25' 39.61'' N</v>
          </cell>
          <cell r="AI567" t="str">
            <v>123° 21' 26.69'' W</v>
          </cell>
          <cell r="AJ567" t="str">
            <v>(250) 361-0382 (Victoria City)</v>
          </cell>
          <cell r="AL567">
            <v>43070</v>
          </cell>
          <cell r="AM567">
            <v>45352</v>
          </cell>
        </row>
        <row r="568">
          <cell r="A568">
            <v>3894</v>
          </cell>
          <cell r="B568" t="str">
            <v>930 Fort Street Condominium</v>
          </cell>
          <cell r="C568" t="str">
            <v>Proposed 62-unit condominium in a 12-storey building that will include retail space at ground level. Development permit approved by council. Project property is being sold.</v>
          </cell>
          <cell r="D568">
            <v>15</v>
          </cell>
          <cell r="G568" t="str">
            <v>Residential</v>
          </cell>
          <cell r="H568" t="str">
            <v>Primarily residential - Single use</v>
          </cell>
          <cell r="I568" t="str">
            <v>Residential</v>
          </cell>
          <cell r="J568">
            <v>1</v>
          </cell>
          <cell r="K568" t="str">
            <v>Victoria</v>
          </cell>
          <cell r="L568" t="str">
            <v>Sakura Project Management</v>
          </cell>
          <cell r="M568" t="str">
            <v>Wensley Architecture</v>
          </cell>
          <cell r="N568" t="str">
            <v>On hold</v>
          </cell>
          <cell r="P568" t="str">
            <v>Residential/Commercial</v>
          </cell>
          <cell r="Q568" t="b">
            <v>0</v>
          </cell>
          <cell r="R568" t="b">
            <v>0</v>
          </cell>
          <cell r="S568" t="b">
            <v>0</v>
          </cell>
          <cell r="T568" t="b">
            <v>0</v>
          </cell>
          <cell r="U568" t="b">
            <v>0</v>
          </cell>
          <cell r="V568" t="b">
            <v>0</v>
          </cell>
          <cell r="X568" t="b">
            <v>0</v>
          </cell>
          <cell r="Y568" t="b">
            <v>0</v>
          </cell>
          <cell r="AF568" t="str">
            <v>48.424000</v>
          </cell>
          <cell r="AG568" t="str">
            <v>-123.358000</v>
          </cell>
          <cell r="AH568" t="str">
            <v>48° 25' 26.4'' N</v>
          </cell>
          <cell r="AI568" t="str">
            <v>123° 21' 28.8'' W</v>
          </cell>
          <cell r="AJ568" t="str">
            <v>(604) 685-3529 (Architect)</v>
          </cell>
          <cell r="AL568">
            <v>43070</v>
          </cell>
          <cell r="AM568">
            <v>45352</v>
          </cell>
        </row>
        <row r="569">
          <cell r="A569">
            <v>3893</v>
          </cell>
          <cell r="B569" t="str">
            <v>Constance House</v>
          </cell>
          <cell r="C569" t="str">
            <v>Proposed 83-unit rental project in a 6-storey development at 669 Constance Ave.</v>
          </cell>
          <cell r="D569">
            <v>20</v>
          </cell>
          <cell r="G569" t="str">
            <v>Residential</v>
          </cell>
          <cell r="H569" t="str">
            <v>Primarily residential - Single use</v>
          </cell>
          <cell r="I569" t="str">
            <v>Residential</v>
          </cell>
          <cell r="J569">
            <v>1</v>
          </cell>
          <cell r="K569" t="str">
            <v>Esquimalt</v>
          </cell>
          <cell r="L569" t="str">
            <v>Standing Stone Developments</v>
          </cell>
          <cell r="M569" t="str">
            <v>Lang Wilson Practice in Architecture Culture</v>
          </cell>
          <cell r="N569" t="str">
            <v>Proposed</v>
          </cell>
          <cell r="O569" t="str">
            <v>Consultation/Approvals</v>
          </cell>
          <cell r="P569" t="str">
            <v>Residential/Commercial</v>
          </cell>
          <cell r="Q569" t="b">
            <v>0</v>
          </cell>
          <cell r="R569" t="b">
            <v>0</v>
          </cell>
          <cell r="S569" t="b">
            <v>0</v>
          </cell>
          <cell r="T569" t="b">
            <v>0</v>
          </cell>
          <cell r="U569" t="b">
            <v>0</v>
          </cell>
          <cell r="V569" t="b">
            <v>0</v>
          </cell>
          <cell r="X569" t="b">
            <v>0</v>
          </cell>
          <cell r="Y569" t="b">
            <v>0</v>
          </cell>
          <cell r="AF569" t="str">
            <v>48.432828</v>
          </cell>
          <cell r="AG569" t="str">
            <v>-123.417791</v>
          </cell>
          <cell r="AH569" t="str">
            <v>48° 25' 58.18'' N</v>
          </cell>
          <cell r="AI569" t="str">
            <v>123° 25' 4.05'' W</v>
          </cell>
          <cell r="AJ569" t="str">
            <v>(780) 445-8893</v>
          </cell>
          <cell r="AL569">
            <v>43070</v>
          </cell>
          <cell r="AM569">
            <v>45352</v>
          </cell>
        </row>
        <row r="570">
          <cell r="A570">
            <v>3892</v>
          </cell>
          <cell r="B570" t="str">
            <v>Pacific House Condominium</v>
          </cell>
          <cell r="C570" t="str">
            <v>Condominiums in a 9 storey building with 66-unts, including 3 townhomes, and ground floor commercial space.</v>
          </cell>
          <cell r="D570">
            <v>17</v>
          </cell>
          <cell r="G570" t="str">
            <v>Residential</v>
          </cell>
          <cell r="H570" t="str">
            <v>Primarily residential - Single use</v>
          </cell>
          <cell r="I570" t="str">
            <v>Residential</v>
          </cell>
          <cell r="J570">
            <v>1</v>
          </cell>
          <cell r="K570" t="str">
            <v>Esquimalt</v>
          </cell>
          <cell r="L570" t="str">
            <v>Lexi Development Group</v>
          </cell>
          <cell r="M570" t="str">
            <v>Farzin Yadegari Architect</v>
          </cell>
          <cell r="N570" t="str">
            <v>Construction started</v>
          </cell>
          <cell r="P570" t="str">
            <v>Residential/Commercial</v>
          </cell>
          <cell r="Q570" t="b">
            <v>0</v>
          </cell>
          <cell r="R570" t="b">
            <v>0</v>
          </cell>
          <cell r="S570" t="b">
            <v>0</v>
          </cell>
          <cell r="T570" t="b">
            <v>0</v>
          </cell>
          <cell r="U570" t="b">
            <v>0</v>
          </cell>
          <cell r="V570" t="b">
            <v>0</v>
          </cell>
          <cell r="X570" t="b">
            <v>0</v>
          </cell>
          <cell r="Y570" t="b">
            <v>0</v>
          </cell>
          <cell r="AD570" t="str">
            <v>20221</v>
          </cell>
          <cell r="AE570" t="str">
            <v>20242</v>
          </cell>
          <cell r="AF570" t="str">
            <v>48.430497</v>
          </cell>
          <cell r="AG570" t="str">
            <v>-123.400338</v>
          </cell>
          <cell r="AH570" t="str">
            <v>48° 25' 49.79'' N</v>
          </cell>
          <cell r="AI570" t="str">
            <v>123° 24' 1.22'' W</v>
          </cell>
          <cell r="AJ570" t="str">
            <v>(604) 779-5394</v>
          </cell>
          <cell r="AK570" t="str">
            <v>www.899esquimalt.ca</v>
          </cell>
          <cell r="AL570">
            <v>43070</v>
          </cell>
          <cell r="AM570">
            <v>45352</v>
          </cell>
        </row>
        <row r="571">
          <cell r="A571">
            <v>3891</v>
          </cell>
          <cell r="B571" t="str">
            <v>Lansdowne Centre Redevelopment</v>
          </cell>
          <cell r="C571" t="str">
            <v>Phased redevelopment of a 50-acre property with 22 residential towers and 2 office towers, retail space and a 10-acre park.</v>
          </cell>
          <cell r="G571" t="str">
            <v>Residential</v>
          </cell>
          <cell r="H571" t="str">
            <v>Primarily residential - Single use</v>
          </cell>
          <cell r="I571" t="str">
            <v>Residential</v>
          </cell>
          <cell r="J571">
            <v>2</v>
          </cell>
          <cell r="K571" t="str">
            <v>Richmond</v>
          </cell>
          <cell r="L571" t="str">
            <v>Vanprop Investments Ltd.</v>
          </cell>
          <cell r="N571" t="str">
            <v>Proposed</v>
          </cell>
          <cell r="O571" t="str">
            <v>Permitting</v>
          </cell>
          <cell r="P571" t="str">
            <v>Residential/Commercial</v>
          </cell>
          <cell r="Q571" t="b">
            <v>0</v>
          </cell>
          <cell r="R571" t="b">
            <v>0</v>
          </cell>
          <cell r="S571" t="b">
            <v>0</v>
          </cell>
          <cell r="T571" t="b">
            <v>0</v>
          </cell>
          <cell r="U571" t="b">
            <v>0</v>
          </cell>
          <cell r="V571" t="b">
            <v>0</v>
          </cell>
          <cell r="X571" t="b">
            <v>0</v>
          </cell>
          <cell r="Y571" t="b">
            <v>0</v>
          </cell>
          <cell r="AD571" t="str">
            <v>20242</v>
          </cell>
          <cell r="AE571" t="str">
            <v>20284</v>
          </cell>
          <cell r="AF571" t="str">
            <v>49.175515</v>
          </cell>
          <cell r="AG571" t="str">
            <v>-123.132470</v>
          </cell>
          <cell r="AH571" t="str">
            <v>49° 10' 31.85'' N</v>
          </cell>
          <cell r="AI571" t="str">
            <v>123° 7' 56.89'' W</v>
          </cell>
          <cell r="AJ571" t="str">
            <v>(604) 270-1569</v>
          </cell>
          <cell r="AL571">
            <v>43070</v>
          </cell>
          <cell r="AM571">
            <v>45352</v>
          </cell>
        </row>
        <row r="572">
          <cell r="A572">
            <v>3881</v>
          </cell>
          <cell r="B572" t="str">
            <v>Masonic Centre and Apartments</v>
          </cell>
          <cell r="C572" t="str">
            <v>Redevelopment of Masonic Centre will include replacement of the centre in a 4-storey building and an additional 18-storey apartment with 159 rental units. Project located on 8th and Granville St will be built to LEED Gold standards.</v>
          </cell>
          <cell r="D572">
            <v>28</v>
          </cell>
          <cell r="G572" t="str">
            <v>Residential</v>
          </cell>
          <cell r="H572" t="str">
            <v>Primarily residential - Single use</v>
          </cell>
          <cell r="I572" t="str">
            <v>Residential</v>
          </cell>
          <cell r="J572">
            <v>2</v>
          </cell>
          <cell r="K572" t="str">
            <v>Vancouver</v>
          </cell>
          <cell r="M572" t="str">
            <v>SHAPE Architecture Inc.</v>
          </cell>
          <cell r="N572" t="str">
            <v>Proposed</v>
          </cell>
          <cell r="O572" t="str">
            <v>Consultation/Approvals</v>
          </cell>
          <cell r="P572" t="str">
            <v>Residential/Commercial</v>
          </cell>
          <cell r="Q572" t="b">
            <v>0</v>
          </cell>
          <cell r="R572" t="b">
            <v>0</v>
          </cell>
          <cell r="S572" t="b">
            <v>0</v>
          </cell>
          <cell r="T572" t="b">
            <v>0</v>
          </cell>
          <cell r="U572" t="b">
            <v>0</v>
          </cell>
          <cell r="V572" t="b">
            <v>1</v>
          </cell>
          <cell r="W572" t="str">
            <v>LEED Gold</v>
          </cell>
          <cell r="X572" t="b">
            <v>0</v>
          </cell>
          <cell r="Y572" t="b">
            <v>0</v>
          </cell>
          <cell r="AF572" t="str">
            <v>49.264464</v>
          </cell>
          <cell r="AG572" t="str">
            <v>-123.137658</v>
          </cell>
          <cell r="AH572" t="str">
            <v>49° 15' 52.07'' N</v>
          </cell>
          <cell r="AI572" t="str">
            <v>123° 8' 15.57'' W</v>
          </cell>
          <cell r="AJ572" t="str">
            <v>(604) 687-4457 (Architect)</v>
          </cell>
          <cell r="AL572">
            <v>43070</v>
          </cell>
          <cell r="AM572">
            <v>45352</v>
          </cell>
        </row>
        <row r="573">
          <cell r="A573">
            <v>3824</v>
          </cell>
          <cell r="B573" t="str">
            <v>Tofino Wastewater Treatment Plant</v>
          </cell>
          <cell r="C573" t="str">
            <v>Wastewater treatment plant, conveyance and residual solids system. Phase 1 includes UV disinfection system. Phase 2 will upgrade conveyance infrastructure and pump stations. Liquid Waste Management Project will receive funding from the federal government ($21.96 million), the Province ($18.3 million), the District of Tofino ($14.96 million), and from the BC Ministry of Municipal Affairs with the federal Ministry of Intergovernmental Affairs jointly ($12.5 million).</v>
          </cell>
          <cell r="D573">
            <v>78</v>
          </cell>
          <cell r="G573" t="str">
            <v>Infrastructure</v>
          </cell>
          <cell r="H573" t="str">
            <v>Utilities</v>
          </cell>
          <cell r="I573" t="str">
            <v>Utilities</v>
          </cell>
          <cell r="J573">
            <v>1</v>
          </cell>
          <cell r="K573" t="str">
            <v>Tofino</v>
          </cell>
          <cell r="L573" t="str">
            <v>District of Tofino</v>
          </cell>
          <cell r="N573" t="str">
            <v>Construction started</v>
          </cell>
          <cell r="P573" t="str">
            <v>Utilities (incl sewage treatment)</v>
          </cell>
          <cell r="Q573" t="b">
            <v>1</v>
          </cell>
          <cell r="R573" t="b">
            <v>1</v>
          </cell>
          <cell r="S573" t="b">
            <v>1</v>
          </cell>
          <cell r="T573" t="b">
            <v>1</v>
          </cell>
          <cell r="U573" t="b">
            <v>0</v>
          </cell>
          <cell r="V573" t="b">
            <v>0</v>
          </cell>
          <cell r="X573" t="b">
            <v>0</v>
          </cell>
          <cell r="Y573" t="b">
            <v>0</v>
          </cell>
          <cell r="AD573" t="str">
            <v>20234</v>
          </cell>
          <cell r="AE573" t="str">
            <v>20244</v>
          </cell>
          <cell r="AF573" t="str">
            <v>49.139495</v>
          </cell>
          <cell r="AG573" t="str">
            <v>-125.894909</v>
          </cell>
          <cell r="AH573" t="str">
            <v>49° 8' 22.182'' N</v>
          </cell>
          <cell r="AI573" t="str">
            <v>125° 53' 41.6724'' W</v>
          </cell>
          <cell r="AJ573" t="str">
            <v>(250) 725-3229</v>
          </cell>
          <cell r="AL573">
            <v>42979</v>
          </cell>
          <cell r="AM573">
            <v>45352</v>
          </cell>
        </row>
        <row r="574">
          <cell r="A574">
            <v>3843</v>
          </cell>
          <cell r="B574" t="str">
            <v>Condominium Tower - Harwood St</v>
          </cell>
          <cell r="C574" t="str">
            <v>Proposed 32-storey development at 1055 Harwood St will include 82 condominiums, 44 social housing units and 4 levels of underground parking. Rezoning application has been submitted.</v>
          </cell>
          <cell r="D574">
            <v>22</v>
          </cell>
          <cell r="G574" t="str">
            <v>Residential</v>
          </cell>
          <cell r="H574" t="str">
            <v>Primarily residential - Single use</v>
          </cell>
          <cell r="I574" t="str">
            <v>Residential</v>
          </cell>
          <cell r="J574">
            <v>2</v>
          </cell>
          <cell r="K574" t="str">
            <v>Vancouver</v>
          </cell>
          <cell r="L574" t="str">
            <v>Intracorp Developments/ Strand Development</v>
          </cell>
          <cell r="M574" t="str">
            <v>NSDA Architects</v>
          </cell>
          <cell r="N574" t="str">
            <v>Proposed</v>
          </cell>
          <cell r="O574" t="str">
            <v>Tender/Preconstruction</v>
          </cell>
          <cell r="P574" t="str">
            <v>Residential/Commercial</v>
          </cell>
          <cell r="Q574" t="b">
            <v>0</v>
          </cell>
          <cell r="R574" t="b">
            <v>0</v>
          </cell>
          <cell r="S574" t="b">
            <v>0</v>
          </cell>
          <cell r="T574" t="b">
            <v>0</v>
          </cell>
          <cell r="U574" t="b">
            <v>0</v>
          </cell>
          <cell r="V574" t="b">
            <v>0</v>
          </cell>
          <cell r="X574" t="b">
            <v>0</v>
          </cell>
          <cell r="Y574" t="b">
            <v>0</v>
          </cell>
          <cell r="AD574" t="str">
            <v>20242</v>
          </cell>
          <cell r="AE574" t="str">
            <v>20254</v>
          </cell>
          <cell r="AF574" t="str">
            <v>49.278662</v>
          </cell>
          <cell r="AG574" t="str">
            <v>-123.132560</v>
          </cell>
          <cell r="AH574" t="str">
            <v>49° 16' 43.18'' N</v>
          </cell>
          <cell r="AI574" t="str">
            <v>123° 7' 57.22'' W</v>
          </cell>
          <cell r="AJ574" t="str">
            <v>(604) 801-7000</v>
          </cell>
          <cell r="AL574">
            <v>42979</v>
          </cell>
          <cell r="AM574">
            <v>45352</v>
          </cell>
        </row>
        <row r="575">
          <cell r="A575">
            <v>3840</v>
          </cell>
          <cell r="B575" t="str">
            <v>Pier One West Condominiums</v>
          </cell>
          <cell r="C575" t="str">
            <v>665-unit development of two condominium towers of 53 and 43 storeys and a 3-storey commercial building at 660 Quayside Drive.</v>
          </cell>
          <cell r="D575">
            <v>50</v>
          </cell>
          <cell r="G575" t="str">
            <v>Residential</v>
          </cell>
          <cell r="H575" t="str">
            <v>Primarily residential - Single use</v>
          </cell>
          <cell r="I575" t="str">
            <v>Residential</v>
          </cell>
          <cell r="J575">
            <v>2</v>
          </cell>
          <cell r="K575" t="str">
            <v>New Westminster</v>
          </cell>
          <cell r="L575" t="str">
            <v>Bosa Development Corp.</v>
          </cell>
          <cell r="N575" t="str">
            <v>Construction started</v>
          </cell>
          <cell r="P575" t="str">
            <v>Residential/Commercial</v>
          </cell>
          <cell r="Q575" t="b">
            <v>0</v>
          </cell>
          <cell r="R575" t="b">
            <v>0</v>
          </cell>
          <cell r="S575" t="b">
            <v>0</v>
          </cell>
          <cell r="T575" t="b">
            <v>0</v>
          </cell>
          <cell r="U575" t="b">
            <v>0</v>
          </cell>
          <cell r="V575" t="b">
            <v>0</v>
          </cell>
          <cell r="X575" t="b">
            <v>0</v>
          </cell>
          <cell r="Y575" t="b">
            <v>0</v>
          </cell>
          <cell r="AD575" t="str">
            <v>20184</v>
          </cell>
          <cell r="AE575" t="str">
            <v>20242</v>
          </cell>
          <cell r="AF575" t="str">
            <v>49.200147</v>
          </cell>
          <cell r="AG575" t="str">
            <v>-122.925409</v>
          </cell>
          <cell r="AH575" t="str">
            <v>49° 12' 0.53'' N</v>
          </cell>
          <cell r="AI575" t="str">
            <v>122° 55' 31.47'' W</v>
          </cell>
          <cell r="AJ575" t="str">
            <v>(604) 294-0666</v>
          </cell>
          <cell r="AL575">
            <v>42979</v>
          </cell>
          <cell r="AM575">
            <v>45352</v>
          </cell>
        </row>
        <row r="576">
          <cell r="A576">
            <v>3829</v>
          </cell>
          <cell r="B576" t="str">
            <v>The Post on Georgia Mixed Use Development</v>
          </cell>
          <cell r="C576" t="str">
            <v>The former Canada Post building located at West Georgia and Homer Street will be redeveloped with 1.13 million sq ft office space in 2 towers and a retail podium. The original façade will be retained. The project will include 416,000 sq ft for Amazon offices, 50,000 sq ft for a Loblaws market and 135,000 sq ft for other retail.</v>
          </cell>
          <cell r="D576">
            <v>40</v>
          </cell>
          <cell r="E576" t="str">
            <v>Project completed-removing next issue</v>
          </cell>
          <cell r="G576" t="str">
            <v>Commercial</v>
          </cell>
          <cell r="H576" t="str">
            <v>Mixed use</v>
          </cell>
          <cell r="I576" t="str">
            <v>Mixed use - Commercial/Retail/ Industrial/Residential</v>
          </cell>
          <cell r="J576">
            <v>2</v>
          </cell>
          <cell r="K576" t="str">
            <v>Vancouver</v>
          </cell>
          <cell r="L576" t="str">
            <v>QuadReal Property Group</v>
          </cell>
          <cell r="M576" t="str">
            <v>Musson Cattell Mackey Partnership</v>
          </cell>
          <cell r="N576" t="str">
            <v>Completed</v>
          </cell>
          <cell r="P576" t="str">
            <v>Residential/Commercial</v>
          </cell>
          <cell r="Q576" t="b">
            <v>0</v>
          </cell>
          <cell r="R576" t="b">
            <v>0</v>
          </cell>
          <cell r="S576" t="b">
            <v>0</v>
          </cell>
          <cell r="T576" t="b">
            <v>0</v>
          </cell>
          <cell r="U576" t="b">
            <v>0</v>
          </cell>
          <cell r="V576" t="b">
            <v>1</v>
          </cell>
          <cell r="W576" t="str">
            <v>LEED gold</v>
          </cell>
          <cell r="X576" t="b">
            <v>0</v>
          </cell>
          <cell r="Y576" t="b">
            <v>0</v>
          </cell>
          <cell r="AB576">
            <v>4000</v>
          </cell>
          <cell r="AD576" t="str">
            <v>20201</v>
          </cell>
          <cell r="AE576" t="str">
            <v>20241</v>
          </cell>
          <cell r="AF576" t="str">
            <v>49.281160</v>
          </cell>
          <cell r="AG576" t="str">
            <v>-123.113844</v>
          </cell>
          <cell r="AH576" t="str">
            <v>49° 16' 52.18'' N</v>
          </cell>
          <cell r="AI576" t="str">
            <v>123° 6' 49.84'' W</v>
          </cell>
          <cell r="AJ576" t="str">
            <v>(604) 661-5000</v>
          </cell>
          <cell r="AL576">
            <v>42979</v>
          </cell>
          <cell r="AM576">
            <v>45352</v>
          </cell>
        </row>
        <row r="577">
          <cell r="A577">
            <v>3818</v>
          </cell>
          <cell r="B577" t="str">
            <v>Highway 7 266th - 287th Improvements</v>
          </cell>
          <cell r="C577" t="str">
            <v>Project involves widening a four-kilometre section of the highway between 266th Street and 287th Street from two to four lanes, installing median barrier, creating two truck turnarounds and upgrading traffic signals at three intersections.  Government of Canada is contributing up to $29,2 million through the New Building Canada Fund, Provincial-Territorial Infrastructure Component National and Regional Projects, while the Government of British Columbia is contributing $77.2 million.</v>
          </cell>
          <cell r="D577">
            <v>106</v>
          </cell>
          <cell r="G577" t="str">
            <v>Infrastructure</v>
          </cell>
          <cell r="H577" t="str">
            <v>Roads &amp; Highways</v>
          </cell>
          <cell r="I577" t="str">
            <v>Transportation</v>
          </cell>
          <cell r="J577">
            <v>2</v>
          </cell>
          <cell r="K577" t="str">
            <v>Maple Ridge And Mission</v>
          </cell>
          <cell r="L577" t="str">
            <v>BC Ministry of Transportation and Infrastructure</v>
          </cell>
          <cell r="N577" t="str">
            <v>Construction started</v>
          </cell>
          <cell r="P577" t="str">
            <v>Transportation &amp; Warehousing</v>
          </cell>
          <cell r="Q577" t="b">
            <v>1</v>
          </cell>
          <cell r="R577" t="b">
            <v>1</v>
          </cell>
          <cell r="S577" t="b">
            <v>1</v>
          </cell>
          <cell r="T577" t="b">
            <v>0</v>
          </cell>
          <cell r="U577" t="b">
            <v>0</v>
          </cell>
          <cell r="V577" t="b">
            <v>0</v>
          </cell>
          <cell r="X577" t="b">
            <v>0</v>
          </cell>
          <cell r="Y577" t="b">
            <v>0</v>
          </cell>
          <cell r="AD577" t="str">
            <v>20224</v>
          </cell>
          <cell r="AE577" t="str">
            <v>20244</v>
          </cell>
          <cell r="AJ577" t="str">
            <v>(604) 453-4560</v>
          </cell>
          <cell r="AL577">
            <v>42979</v>
          </cell>
          <cell r="AM577">
            <v>45352</v>
          </cell>
        </row>
        <row r="578">
          <cell r="A578">
            <v>3820</v>
          </cell>
          <cell r="B578" t="str">
            <v>Providence Living Place Seniors Housing</v>
          </cell>
          <cell r="C578" t="str">
            <v>Replacement of a 156 room aging-in-place residential care home and a 145,000 sq ft, 80-space medical facility. Project will include a 32-space child care facility and is located at 2137 Comox Ave.</v>
          </cell>
          <cell r="D578">
            <v>24</v>
          </cell>
          <cell r="G578" t="str">
            <v>Institutional</v>
          </cell>
          <cell r="H578" t="str">
            <v>Health</v>
          </cell>
          <cell r="I578" t="str">
            <v>Health Care and Social Assistance</v>
          </cell>
          <cell r="J578">
            <v>1</v>
          </cell>
          <cell r="K578" t="str">
            <v>Comox</v>
          </cell>
          <cell r="L578" t="str">
            <v>Island Health Authority Providence Living</v>
          </cell>
          <cell r="N578" t="str">
            <v>Construction started</v>
          </cell>
          <cell r="P578" t="str">
            <v>Public Services</v>
          </cell>
          <cell r="Q578" t="b">
            <v>1</v>
          </cell>
          <cell r="R578" t="b">
            <v>0</v>
          </cell>
          <cell r="S578" t="b">
            <v>0</v>
          </cell>
          <cell r="T578" t="b">
            <v>0</v>
          </cell>
          <cell r="U578" t="b">
            <v>1</v>
          </cell>
          <cell r="V578" t="b">
            <v>0</v>
          </cell>
          <cell r="X578" t="b">
            <v>0</v>
          </cell>
          <cell r="Y578" t="b">
            <v>0</v>
          </cell>
          <cell r="AD578" t="str">
            <v>20222</v>
          </cell>
          <cell r="AE578" t="str">
            <v>20244</v>
          </cell>
          <cell r="AF578" t="str">
            <v>49.674464</v>
          </cell>
          <cell r="AG578" t="str">
            <v>-124.941568</v>
          </cell>
          <cell r="AH578" t="str">
            <v>49° 40' 28.07'' N</v>
          </cell>
          <cell r="AI578" t="str">
            <v>124° 56' 29.65'' W</v>
          </cell>
          <cell r="AJ578" t="str">
            <v>(250) 334-6000 (Comox Regional District)</v>
          </cell>
          <cell r="AL578">
            <v>42979</v>
          </cell>
          <cell r="AM578">
            <v>45352</v>
          </cell>
        </row>
        <row r="579">
          <cell r="A579">
            <v>3846</v>
          </cell>
          <cell r="B579" t="str">
            <v>Condominium Development - West Georgia St</v>
          </cell>
          <cell r="C579" t="str">
            <v>Proposed 119-unit development in a 46-storey tower with 8 levels of underground parking. The project located on West Georgia St, requires rezoning.</v>
          </cell>
          <cell r="D579">
            <v>22</v>
          </cell>
          <cell r="G579" t="str">
            <v>Residential</v>
          </cell>
          <cell r="H579" t="str">
            <v>Primarily residential - Single use</v>
          </cell>
          <cell r="I579" t="str">
            <v>Residential</v>
          </cell>
          <cell r="J579">
            <v>2</v>
          </cell>
          <cell r="K579" t="str">
            <v>Vancouver</v>
          </cell>
          <cell r="L579" t="str">
            <v>Brilliant Circle Group</v>
          </cell>
          <cell r="M579" t="str">
            <v>James Cheng Architects</v>
          </cell>
          <cell r="N579" t="str">
            <v>Proposed</v>
          </cell>
          <cell r="O579" t="str">
            <v>Consultation/Approvals</v>
          </cell>
          <cell r="P579" t="str">
            <v>Residential/Commercial</v>
          </cell>
          <cell r="Q579" t="b">
            <v>0</v>
          </cell>
          <cell r="R579" t="b">
            <v>0</v>
          </cell>
          <cell r="S579" t="b">
            <v>0</v>
          </cell>
          <cell r="T579" t="b">
            <v>0</v>
          </cell>
          <cell r="U579" t="b">
            <v>0</v>
          </cell>
          <cell r="V579" t="b">
            <v>0</v>
          </cell>
          <cell r="X579" t="b">
            <v>0</v>
          </cell>
          <cell r="Y579" t="b">
            <v>0</v>
          </cell>
          <cell r="AF579" t="str">
            <v>49.289671</v>
          </cell>
          <cell r="AG579" t="str">
            <v>-123.128533</v>
          </cell>
          <cell r="AH579" t="str">
            <v>49° 17' 22.82'' N</v>
          </cell>
          <cell r="AI579" t="str">
            <v>123° 7' 42.72'' W</v>
          </cell>
          <cell r="AJ579" t="str">
            <v>(604) 873-4333 (Architect)</v>
          </cell>
          <cell r="AL579">
            <v>42979</v>
          </cell>
          <cell r="AM579">
            <v>45352</v>
          </cell>
        </row>
        <row r="580">
          <cell r="A580">
            <v>3823</v>
          </cell>
          <cell r="B580" t="str">
            <v>Second Narrows Water Supply Tunnel</v>
          </cell>
          <cell r="C580" t="str">
            <v>Construction of a 5.5 m tunnel from Vancouver to Burnaby.  The tunnel would house 2 new water mains of 1,100 m in length and run from the north shore and terminate at Montrose Park. Contract has been awarded to Aecon and Traylor Bros Inc.</v>
          </cell>
          <cell r="D580">
            <v>400</v>
          </cell>
          <cell r="G580" t="str">
            <v>Infrastructure</v>
          </cell>
          <cell r="H580" t="str">
            <v>Utilities</v>
          </cell>
          <cell r="I580" t="str">
            <v>Utilities</v>
          </cell>
          <cell r="J580">
            <v>2</v>
          </cell>
          <cell r="K580" t="str">
            <v>Vancouver</v>
          </cell>
          <cell r="L580" t="str">
            <v>City of Vancouver</v>
          </cell>
          <cell r="N580" t="str">
            <v>Construction started</v>
          </cell>
          <cell r="P580" t="str">
            <v>Utilities (incl sewage treatment)</v>
          </cell>
          <cell r="Q580" t="b">
            <v>1</v>
          </cell>
          <cell r="R580" t="b">
            <v>0</v>
          </cell>
          <cell r="S580" t="b">
            <v>0</v>
          </cell>
          <cell r="T580" t="b">
            <v>1</v>
          </cell>
          <cell r="U580" t="b">
            <v>0</v>
          </cell>
          <cell r="V580" t="b">
            <v>0</v>
          </cell>
          <cell r="X580" t="b">
            <v>0</v>
          </cell>
          <cell r="Y580" t="b">
            <v>0</v>
          </cell>
          <cell r="AD580" t="str">
            <v>20191</v>
          </cell>
          <cell r="AE580" t="str">
            <v>20251</v>
          </cell>
          <cell r="AJ580" t="str">
            <v>(604) 873-7011 (Vancouver City)</v>
          </cell>
          <cell r="AL580">
            <v>42979</v>
          </cell>
          <cell r="AM580">
            <v>45352</v>
          </cell>
        </row>
        <row r="581">
          <cell r="A581">
            <v>3845</v>
          </cell>
          <cell r="B581" t="str">
            <v>Condominium Development</v>
          </cell>
          <cell r="C581" t="str">
            <v>Two tower development with market and rental units. Project will include office space and parking with retail at ground level.</v>
          </cell>
          <cell r="D581">
            <v>60</v>
          </cell>
          <cell r="G581" t="str">
            <v>Residential</v>
          </cell>
          <cell r="H581" t="str">
            <v>Primarily residential - Single use</v>
          </cell>
          <cell r="I581" t="str">
            <v>Residential</v>
          </cell>
          <cell r="J581">
            <v>2</v>
          </cell>
          <cell r="K581" t="str">
            <v>Vancouver</v>
          </cell>
          <cell r="L581" t="str">
            <v>Asia Standard Americas</v>
          </cell>
          <cell r="N581" t="str">
            <v>Construction started</v>
          </cell>
          <cell r="P581" t="str">
            <v>Residential/Commercial</v>
          </cell>
          <cell r="Q581" t="b">
            <v>0</v>
          </cell>
          <cell r="R581" t="b">
            <v>0</v>
          </cell>
          <cell r="S581" t="b">
            <v>0</v>
          </cell>
          <cell r="T581" t="b">
            <v>0</v>
          </cell>
          <cell r="U581" t="b">
            <v>0</v>
          </cell>
          <cell r="V581" t="b">
            <v>0</v>
          </cell>
          <cell r="X581" t="b">
            <v>0</v>
          </cell>
          <cell r="Y581" t="b">
            <v>0</v>
          </cell>
          <cell r="AD581" t="str">
            <v>20213</v>
          </cell>
          <cell r="AE581" t="str">
            <v>20244</v>
          </cell>
          <cell r="AF581" t="str">
            <v>49.288935</v>
          </cell>
          <cell r="AG581" t="str">
            <v>-123.129794</v>
          </cell>
          <cell r="AH581" t="str">
            <v>49° 17' 20.17'' N</v>
          </cell>
          <cell r="AI581" t="str">
            <v>123° 7' 47.26'' W</v>
          </cell>
          <cell r="AJ581" t="str">
            <v>(604) 873-7011 (Vancouver City)</v>
          </cell>
          <cell r="AL581">
            <v>42979</v>
          </cell>
          <cell r="AM581">
            <v>45352</v>
          </cell>
        </row>
        <row r="582">
          <cell r="A582">
            <v>3826</v>
          </cell>
          <cell r="B582" t="str">
            <v>Art Gallery of Greater Victoria</v>
          </cell>
          <cell r="C582" t="str">
            <v>Proposed renewal of the art gallery at 1040 Moss St will include renovation of the gallery and 1,850 sq m gallery expansion. The provincial government will provide $6 million in funding. The project has received $11 million in private donations. Fundraising is ongoing.</v>
          </cell>
          <cell r="D582">
            <v>30</v>
          </cell>
          <cell r="G582" t="str">
            <v>Commercial</v>
          </cell>
          <cell r="H582" t="str">
            <v>Recreation</v>
          </cell>
          <cell r="I582" t="str">
            <v>Arts, Entertainment &amp; Recreation</v>
          </cell>
          <cell r="J582">
            <v>1</v>
          </cell>
          <cell r="K582" t="str">
            <v>Victoria</v>
          </cell>
          <cell r="L582" t="str">
            <v>City of Victoria</v>
          </cell>
          <cell r="N582" t="str">
            <v>Proposed</v>
          </cell>
          <cell r="P582" t="str">
            <v>Other Services</v>
          </cell>
          <cell r="Q582" t="b">
            <v>1</v>
          </cell>
          <cell r="R582" t="b">
            <v>1</v>
          </cell>
          <cell r="S582" t="b">
            <v>1</v>
          </cell>
          <cell r="T582" t="b">
            <v>0</v>
          </cell>
          <cell r="U582" t="b">
            <v>0</v>
          </cell>
          <cell r="V582" t="b">
            <v>1</v>
          </cell>
          <cell r="W582" t="str">
            <v>LEED</v>
          </cell>
          <cell r="X582" t="b">
            <v>0</v>
          </cell>
          <cell r="Y582" t="b">
            <v>0</v>
          </cell>
          <cell r="AF582" t="str">
            <v>48.421842</v>
          </cell>
          <cell r="AG582" t="str">
            <v>-123.347673</v>
          </cell>
          <cell r="AH582" t="str">
            <v>48° 25' 18.63'' N</v>
          </cell>
          <cell r="AI582" t="str">
            <v>123° 20' 51.62'' W</v>
          </cell>
          <cell r="AJ582" t="str">
            <v>(250) 361-0382 (Victoria City)</v>
          </cell>
          <cell r="AL582">
            <v>42979</v>
          </cell>
          <cell r="AM582">
            <v>45352</v>
          </cell>
        </row>
        <row r="583">
          <cell r="A583">
            <v>3822</v>
          </cell>
          <cell r="B583" t="str">
            <v>Simon Fraser University - Science Health &amp; Technology Expansion</v>
          </cell>
          <cell r="C583" t="str">
            <v>Proposed development of a science facility with classrooms and teaching labs that will accommodate 660-students.</v>
          </cell>
          <cell r="D583">
            <v>90</v>
          </cell>
          <cell r="G583" t="str">
            <v>Institutional</v>
          </cell>
          <cell r="H583" t="str">
            <v>Education</v>
          </cell>
          <cell r="I583" t="str">
            <v>Educational Services</v>
          </cell>
          <cell r="J583">
            <v>2</v>
          </cell>
          <cell r="K583" t="str">
            <v>Surrey</v>
          </cell>
          <cell r="L583" t="str">
            <v>Simon Fraser University</v>
          </cell>
          <cell r="N583" t="str">
            <v>Proposed</v>
          </cell>
          <cell r="O583" t="str">
            <v>Preliminary/Feasibility</v>
          </cell>
          <cell r="P583" t="str">
            <v>Public Services</v>
          </cell>
          <cell r="Q583" t="b">
            <v>1</v>
          </cell>
          <cell r="R583" t="b">
            <v>0</v>
          </cell>
          <cell r="S583" t="b">
            <v>0</v>
          </cell>
          <cell r="T583" t="b">
            <v>0</v>
          </cell>
          <cell r="U583" t="b">
            <v>1</v>
          </cell>
          <cell r="V583" t="b">
            <v>1</v>
          </cell>
          <cell r="W583" t="str">
            <v>LEED</v>
          </cell>
          <cell r="X583" t="b">
            <v>0</v>
          </cell>
          <cell r="Y583" t="b">
            <v>0</v>
          </cell>
          <cell r="AF583" t="str">
            <v>49.187313</v>
          </cell>
          <cell r="AG583" t="str">
            <v>-122.849139</v>
          </cell>
          <cell r="AH583" t="str">
            <v>49° 11' 14.33'' N</v>
          </cell>
          <cell r="AI583" t="str">
            <v>122° 50' 56.90'' W</v>
          </cell>
          <cell r="AJ583" t="str">
            <v>(604) 291-3394</v>
          </cell>
          <cell r="AL583">
            <v>42979</v>
          </cell>
          <cell r="AM583">
            <v>45352</v>
          </cell>
        </row>
        <row r="584">
          <cell r="A584">
            <v>3864</v>
          </cell>
          <cell r="B584" t="str">
            <v>Lions Gate Hospital Redevelopment Phase 3</v>
          </cell>
          <cell r="C584" t="str">
            <v>Acute care facility (Phase 3) of the Lions Gate Hospital Redevelopment will include renovations and a new 6-storey tower with 108 beds and 8 new operating rooms. Constructors West Coast Inc. has been selected as the preferred proponent for the design-build contract.</v>
          </cell>
          <cell r="D584">
            <v>255</v>
          </cell>
          <cell r="G584" t="str">
            <v>Institutional</v>
          </cell>
          <cell r="H584" t="str">
            <v>Health</v>
          </cell>
          <cell r="I584" t="str">
            <v>Health Care and Social Assistance</v>
          </cell>
          <cell r="J584">
            <v>2</v>
          </cell>
          <cell r="K584" t="str">
            <v>North Vancouver</v>
          </cell>
          <cell r="L584" t="str">
            <v>Vancouver Coastal Health Authority</v>
          </cell>
          <cell r="N584" t="str">
            <v>Construction started</v>
          </cell>
          <cell r="P584" t="str">
            <v>Public Services</v>
          </cell>
          <cell r="Q584" t="b">
            <v>1</v>
          </cell>
          <cell r="R584" t="b">
            <v>1</v>
          </cell>
          <cell r="S584" t="b">
            <v>0</v>
          </cell>
          <cell r="T584" t="b">
            <v>0</v>
          </cell>
          <cell r="U584" t="b">
            <v>1</v>
          </cell>
          <cell r="V584" t="b">
            <v>0</v>
          </cell>
          <cell r="X584" t="b">
            <v>0</v>
          </cell>
          <cell r="Y584" t="b">
            <v>0</v>
          </cell>
          <cell r="AD584" t="str">
            <v>20213</v>
          </cell>
          <cell r="AE584" t="str">
            <v>20252</v>
          </cell>
          <cell r="AF584" t="str">
            <v>49.321459</v>
          </cell>
          <cell r="AG584" t="str">
            <v>-123.068027</v>
          </cell>
          <cell r="AH584" t="str">
            <v>49° 19' 17.25'' N</v>
          </cell>
          <cell r="AI584" t="str">
            <v>123° 4' 4.89'' W</v>
          </cell>
          <cell r="AJ584" t="str">
            <v>(604) 984-5785</v>
          </cell>
          <cell r="AL584">
            <v>42979</v>
          </cell>
          <cell r="AM584">
            <v>45352</v>
          </cell>
        </row>
        <row r="585">
          <cell r="A585">
            <v>3862</v>
          </cell>
          <cell r="B585" t="str">
            <v>Cariboo Memorial Hospital</v>
          </cell>
          <cell r="C585" t="str">
            <v>Phase one expansion through a new approx. 9,500 m2 addition including: a new emergency department, pharmacy, medical/surgical inpatient units, a maternity and women’s health unit.  Phase two renovation of approx. 2,600 m2 of the existing facility to provide expanded ambulatory care, an adult psychiatric inpatient unit, UBC Faculty of Medicine education space, and an expanded main entry with interfaith sacred space.  Project will receive funding from the provincial government and the Regional Hospital District. Graham Design Builders LP was selected for the design early works agreement. Phase 1 is expected to complete in Fall 2026 followed by phase 2.</v>
          </cell>
          <cell r="D585">
            <v>366</v>
          </cell>
          <cell r="G585" t="str">
            <v>Institutional</v>
          </cell>
          <cell r="H585" t="str">
            <v>Health</v>
          </cell>
          <cell r="I585" t="str">
            <v>Health Care and Social Assistance</v>
          </cell>
          <cell r="J585">
            <v>5</v>
          </cell>
          <cell r="K585" t="str">
            <v>Williams Lake</v>
          </cell>
          <cell r="L585" t="str">
            <v>Interior Health Authority</v>
          </cell>
          <cell r="N585" t="str">
            <v>Construction started</v>
          </cell>
          <cell r="P585" t="str">
            <v>Public Services</v>
          </cell>
          <cell r="Q585" t="b">
            <v>1</v>
          </cell>
          <cell r="R585" t="b">
            <v>1</v>
          </cell>
          <cell r="S585" t="b">
            <v>0</v>
          </cell>
          <cell r="T585" t="b">
            <v>0</v>
          </cell>
          <cell r="U585" t="b">
            <v>1</v>
          </cell>
          <cell r="V585" t="b">
            <v>1</v>
          </cell>
          <cell r="W585" t="str">
            <v>LEED gold</v>
          </cell>
          <cell r="X585" t="b">
            <v>0</v>
          </cell>
          <cell r="Y585" t="b">
            <v>0</v>
          </cell>
          <cell r="AD585" t="str">
            <v>20232</v>
          </cell>
          <cell r="AE585" t="str">
            <v>20291</v>
          </cell>
          <cell r="AF585" t="str">
            <v>52.138347</v>
          </cell>
          <cell r="AG585" t="str">
            <v>-122.143101</v>
          </cell>
          <cell r="AH585" t="str">
            <v>52° 8' 18.01'' N</v>
          </cell>
          <cell r="AI585" t="str">
            <v>122° 8' 35.16'' W</v>
          </cell>
          <cell r="AJ585" t="str">
            <v>(250) 392-2311 (Williams Lake City)</v>
          </cell>
          <cell r="AL585">
            <v>42979</v>
          </cell>
          <cell r="AM585">
            <v>45352</v>
          </cell>
        </row>
        <row r="586">
          <cell r="A586">
            <v>3851</v>
          </cell>
          <cell r="B586" t="str">
            <v>Thurlow + Harwood Condominiums</v>
          </cell>
          <cell r="C586" t="str">
            <v>Proposal for two condominium towers at Thurlow and Harwood Sts. The 33-storey North tower will include 143 market units and 98 social housing units, and the 32-storey South tower will have 143 market units.</v>
          </cell>
          <cell r="D586">
            <v>45</v>
          </cell>
          <cell r="G586" t="str">
            <v>Residential</v>
          </cell>
          <cell r="H586" t="str">
            <v>Primarily residential - Single use</v>
          </cell>
          <cell r="I586" t="str">
            <v>Residential</v>
          </cell>
          <cell r="J586">
            <v>2</v>
          </cell>
          <cell r="K586" t="str">
            <v>Vancouver</v>
          </cell>
          <cell r="L586" t="str">
            <v>BlueSky Properties</v>
          </cell>
          <cell r="M586" t="str">
            <v>Henriquez Partners Architects</v>
          </cell>
          <cell r="N586" t="str">
            <v>Proposed</v>
          </cell>
          <cell r="O586" t="str">
            <v>Tender/Preconstruction</v>
          </cell>
          <cell r="P586" t="str">
            <v>Residential/Commercial</v>
          </cell>
          <cell r="Q586" t="b">
            <v>0</v>
          </cell>
          <cell r="R586" t="b">
            <v>0</v>
          </cell>
          <cell r="S586" t="b">
            <v>0</v>
          </cell>
          <cell r="T586" t="b">
            <v>0</v>
          </cell>
          <cell r="U586" t="b">
            <v>0</v>
          </cell>
          <cell r="V586" t="b">
            <v>0</v>
          </cell>
          <cell r="X586" t="b">
            <v>0</v>
          </cell>
          <cell r="Y586" t="b">
            <v>0</v>
          </cell>
          <cell r="AF586" t="str">
            <v>49.278984</v>
          </cell>
          <cell r="AG586" t="str">
            <v>-123.133329</v>
          </cell>
          <cell r="AH586" t="str">
            <v>49° 16' 44.34'' N</v>
          </cell>
          <cell r="AI586" t="str">
            <v>123° 7' 59.98'' W</v>
          </cell>
          <cell r="AJ586" t="str">
            <v>(604) 294-0666</v>
          </cell>
          <cell r="AL586">
            <v>42979</v>
          </cell>
          <cell r="AM586">
            <v>45352</v>
          </cell>
        </row>
        <row r="587">
          <cell r="A587">
            <v>3849</v>
          </cell>
          <cell r="B587" t="str">
            <v>Mixed Use Development - 399 East 1st Ave</v>
          </cell>
          <cell r="C587" t="str">
            <v>Mixed-use development will include 80,000 sq ft office in a 7-storey  building,  220-units in two live-work buildings, and a 15-storey hotel with 199 rooms. Included in the project will be a public plaza, 44,735 sq ft retail space at grade, and an 86,407 sq ft underground warehouse.</v>
          </cell>
          <cell r="D587">
            <v>80</v>
          </cell>
          <cell r="G587" t="str">
            <v>Commercial</v>
          </cell>
          <cell r="H587" t="str">
            <v>Mixed use</v>
          </cell>
          <cell r="I587" t="str">
            <v>Mixed use - Commercial/Retail/ Industrial/Residential</v>
          </cell>
          <cell r="J587">
            <v>2</v>
          </cell>
          <cell r="K587" t="str">
            <v>Vancouver</v>
          </cell>
          <cell r="L587" t="str">
            <v>ONNI Developments</v>
          </cell>
          <cell r="M587" t="str">
            <v>IBI Group</v>
          </cell>
          <cell r="N587" t="str">
            <v>Construction started</v>
          </cell>
          <cell r="P587" t="str">
            <v>Residential/Commercial</v>
          </cell>
          <cell r="Q587" t="b">
            <v>0</v>
          </cell>
          <cell r="R587" t="b">
            <v>0</v>
          </cell>
          <cell r="S587" t="b">
            <v>0</v>
          </cell>
          <cell r="T587" t="b">
            <v>0</v>
          </cell>
          <cell r="U587" t="b">
            <v>0</v>
          </cell>
          <cell r="V587" t="b">
            <v>0</v>
          </cell>
          <cell r="X587" t="b">
            <v>0</v>
          </cell>
          <cell r="Y587" t="b">
            <v>0</v>
          </cell>
          <cell r="AD587" t="str">
            <v>20223</v>
          </cell>
          <cell r="AE587" t="str">
            <v>20242</v>
          </cell>
          <cell r="AF587" t="str">
            <v>49.267627</v>
          </cell>
          <cell r="AG587" t="str">
            <v>-123.095179</v>
          </cell>
          <cell r="AH587" t="str">
            <v>49° 16' 3.46'' N</v>
          </cell>
          <cell r="AI587" t="str">
            <v>123° 5' 42.64'' W</v>
          </cell>
          <cell r="AJ587" t="str">
            <v>(604) 602-7711</v>
          </cell>
          <cell r="AL587">
            <v>42979</v>
          </cell>
          <cell r="AM587">
            <v>45352</v>
          </cell>
        </row>
        <row r="588">
          <cell r="A588">
            <v>3848</v>
          </cell>
          <cell r="B588" t="str">
            <v>Office Complex  - 401 W Georgia</v>
          </cell>
          <cell r="C588" t="str">
            <v>Proposed 147,000 sq ft development in a 9-storey office building at the corner of Dunsmuir and Homer streets. Development permit application has been submitted.</v>
          </cell>
          <cell r="D588">
            <v>20</v>
          </cell>
          <cell r="G588" t="str">
            <v>Commercial</v>
          </cell>
          <cell r="H588" t="str">
            <v>Office</v>
          </cell>
          <cell r="I588" t="str">
            <v>Commercial</v>
          </cell>
          <cell r="J588">
            <v>2</v>
          </cell>
          <cell r="K588" t="str">
            <v>Vancouver</v>
          </cell>
          <cell r="L588" t="str">
            <v>Oxford Properties</v>
          </cell>
          <cell r="M588" t="str">
            <v>B + H Architects</v>
          </cell>
          <cell r="N588" t="str">
            <v>Proposed</v>
          </cell>
          <cell r="O588" t="str">
            <v>Permitting</v>
          </cell>
          <cell r="P588" t="str">
            <v>Residential/Commercial</v>
          </cell>
          <cell r="Q588" t="b">
            <v>0</v>
          </cell>
          <cell r="R588" t="b">
            <v>0</v>
          </cell>
          <cell r="S588" t="b">
            <v>0</v>
          </cell>
          <cell r="T588" t="b">
            <v>0</v>
          </cell>
          <cell r="U588" t="b">
            <v>0</v>
          </cell>
          <cell r="V588" t="b">
            <v>0</v>
          </cell>
          <cell r="X588" t="b">
            <v>0</v>
          </cell>
          <cell r="Y588" t="b">
            <v>0</v>
          </cell>
          <cell r="AF588" t="str">
            <v>49.281195</v>
          </cell>
          <cell r="AG588" t="str">
            <v>-123.114879</v>
          </cell>
          <cell r="AH588" t="str">
            <v>49° 16' 52.3'' N</v>
          </cell>
          <cell r="AI588" t="str">
            <v>123° 6' 53.56'' W</v>
          </cell>
          <cell r="AJ588" t="str">
            <v>(604) 893-3200</v>
          </cell>
          <cell r="AL588">
            <v>42979</v>
          </cell>
          <cell r="AM588">
            <v>45352</v>
          </cell>
        </row>
        <row r="589">
          <cell r="A589">
            <v>3787</v>
          </cell>
          <cell r="B589" t="str">
            <v>Block Condominium Development</v>
          </cell>
          <cell r="C589" t="str">
            <v>Development of a 131-unit condominium in a 29-storey tower with a 6-storey, 120 room hotel and 4,635 sq ft of commercial space at ground level. Project located at 150 Robson St will include restoration of the existing Northern Electric Building exterior. Rental residential floor are of 6,257 sq ft will be included in project.</v>
          </cell>
          <cell r="D589">
            <v>30</v>
          </cell>
          <cell r="G589" t="str">
            <v>Residential</v>
          </cell>
          <cell r="H589" t="str">
            <v>Mixed use</v>
          </cell>
          <cell r="I589" t="str">
            <v>Mixed use - Residential/Commercial/Retail/ Industrial</v>
          </cell>
          <cell r="J589">
            <v>2</v>
          </cell>
          <cell r="K589" t="str">
            <v>Vancouver</v>
          </cell>
          <cell r="L589" t="str">
            <v>Amacon Development Corp.</v>
          </cell>
          <cell r="M589" t="str">
            <v>GBL Group</v>
          </cell>
          <cell r="N589" t="str">
            <v>Construction started</v>
          </cell>
          <cell r="P589" t="str">
            <v>Residential/Commercial</v>
          </cell>
          <cell r="Q589" t="b">
            <v>0</v>
          </cell>
          <cell r="R589" t="b">
            <v>0</v>
          </cell>
          <cell r="S589" t="b">
            <v>0</v>
          </cell>
          <cell r="T589" t="b">
            <v>0</v>
          </cell>
          <cell r="U589" t="b">
            <v>0</v>
          </cell>
          <cell r="V589" t="b">
            <v>1</v>
          </cell>
          <cell r="W589" t="str">
            <v>LEED gold</v>
          </cell>
          <cell r="X589" t="b">
            <v>0</v>
          </cell>
          <cell r="Y589" t="b">
            <v>0</v>
          </cell>
          <cell r="AD589" t="str">
            <v>20234</v>
          </cell>
          <cell r="AE589" t="str">
            <v>20254</v>
          </cell>
          <cell r="AF589" t="str">
            <v>49.278179</v>
          </cell>
          <cell r="AG589" t="str">
            <v>-123.114904</v>
          </cell>
          <cell r="AH589" t="str">
            <v>49° 16' 41.44'' N</v>
          </cell>
          <cell r="AI589" t="str">
            <v>123° 6' 53.65'' W</v>
          </cell>
          <cell r="AJ589" t="str">
            <v>(604) 602-7700</v>
          </cell>
          <cell r="AL589">
            <v>42887</v>
          </cell>
          <cell r="AM589">
            <v>45352</v>
          </cell>
        </row>
        <row r="590">
          <cell r="A590">
            <v>3771</v>
          </cell>
          <cell r="B590" t="str">
            <v>Highway 1 - Chase 4-Laning</v>
          </cell>
          <cell r="C590" t="str">
            <v>Project includes 4-laning 2 sections :Chase Creek Road to Chase West (3.3 kilometres of highway widening, upgrades to highway intersections and frontage roads, and construction of a cattle underpass and multi-use pathway) and Chase West to Chase Creek Bridge (1.6 kilometres of highway widening, grade-separated interchange at Brooke Drive and extended improvements on Brooke Drive to Shuswap Avenue).   Government of Canada is providing up to $12.1 million under the Provincial-Territorial Infrastructure Component of the New Building Canada Fund.</v>
          </cell>
          <cell r="D590">
            <v>220</v>
          </cell>
          <cell r="E590" t="str">
            <v>Project completed-removing next issue</v>
          </cell>
          <cell r="G590" t="str">
            <v>Infrastructure</v>
          </cell>
          <cell r="H590" t="str">
            <v>Roads &amp; Highways</v>
          </cell>
          <cell r="I590" t="str">
            <v>Transportation</v>
          </cell>
          <cell r="J590">
            <v>3</v>
          </cell>
          <cell r="K590" t="str">
            <v>Chase</v>
          </cell>
          <cell r="L590" t="str">
            <v>BC Ministry of Transportation and Infrastructure</v>
          </cell>
          <cell r="N590" t="str">
            <v>Completed</v>
          </cell>
          <cell r="P590" t="str">
            <v>Transportation &amp; Warehousing</v>
          </cell>
          <cell r="Q590" t="b">
            <v>1</v>
          </cell>
          <cell r="R590" t="b">
            <v>1</v>
          </cell>
          <cell r="S590" t="b">
            <v>1</v>
          </cell>
          <cell r="T590" t="b">
            <v>0</v>
          </cell>
          <cell r="U590" t="b">
            <v>0</v>
          </cell>
          <cell r="V590" t="b">
            <v>0</v>
          </cell>
          <cell r="X590" t="b">
            <v>0</v>
          </cell>
          <cell r="Y590" t="b">
            <v>0</v>
          </cell>
          <cell r="AD590" t="str">
            <v>20203</v>
          </cell>
          <cell r="AE590" t="str">
            <v>20241</v>
          </cell>
          <cell r="AJ590" t="str">
            <v>(250) 356-8241</v>
          </cell>
          <cell r="AL590">
            <v>42887</v>
          </cell>
          <cell r="AM590">
            <v>45352</v>
          </cell>
        </row>
        <row r="591">
          <cell r="A591">
            <v>3814</v>
          </cell>
          <cell r="B591" t="str">
            <v>Sullivan Townhouses</v>
          </cell>
          <cell r="C591" t="str">
            <v>Proposed development of a 62-unit townhouse complex located at 21132 77A Ave.</v>
          </cell>
          <cell r="D591">
            <v>20</v>
          </cell>
          <cell r="G591" t="str">
            <v>Residential</v>
          </cell>
          <cell r="H591" t="str">
            <v>Primarily residential - Single use</v>
          </cell>
          <cell r="I591" t="str">
            <v>Residential</v>
          </cell>
          <cell r="J591">
            <v>2</v>
          </cell>
          <cell r="K591" t="str">
            <v>Langley</v>
          </cell>
          <cell r="L591" t="str">
            <v>Sunmark Developments</v>
          </cell>
          <cell r="N591" t="str">
            <v>Proposed</v>
          </cell>
          <cell r="O591" t="str">
            <v>Tender/Preconstruction</v>
          </cell>
          <cell r="P591" t="str">
            <v>Residential/Commercial</v>
          </cell>
          <cell r="Q591" t="b">
            <v>0</v>
          </cell>
          <cell r="R591" t="b">
            <v>0</v>
          </cell>
          <cell r="S591" t="b">
            <v>0</v>
          </cell>
          <cell r="T591" t="b">
            <v>0</v>
          </cell>
          <cell r="U591" t="b">
            <v>0</v>
          </cell>
          <cell r="V591" t="b">
            <v>0</v>
          </cell>
          <cell r="X591" t="b">
            <v>0</v>
          </cell>
          <cell r="Y591" t="b">
            <v>0</v>
          </cell>
          <cell r="AF591" t="str">
            <v>49.142718</v>
          </cell>
          <cell r="AG591" t="str">
            <v>-122.636150</v>
          </cell>
          <cell r="AH591" t="str">
            <v>49° 8' 33.79'' N</v>
          </cell>
          <cell r="AI591" t="str">
            <v>122° 38' 10.'' W</v>
          </cell>
          <cell r="AJ591" t="str">
            <v>(604) 597-7896</v>
          </cell>
          <cell r="AL591">
            <v>42887</v>
          </cell>
          <cell r="AM591">
            <v>45352</v>
          </cell>
        </row>
        <row r="592">
          <cell r="A592">
            <v>3805</v>
          </cell>
          <cell r="B592" t="str">
            <v>Britannia Beach Development</v>
          </cell>
          <cell r="C592" t="str">
            <v>Development at Copper Drive and Hwy 99 will include 58 townhouses, 11 below market rental units, 13 live-work units and 20 commercial spaces. Project will provide 278 parking spaces and preservation of 12 historic buildings to be relocated on the site.</v>
          </cell>
          <cell r="D592">
            <v>20</v>
          </cell>
          <cell r="G592" t="str">
            <v>Residential</v>
          </cell>
          <cell r="H592" t="str">
            <v>Primarily residential - Single use</v>
          </cell>
          <cell r="I592" t="str">
            <v>Residential</v>
          </cell>
          <cell r="J592">
            <v>2</v>
          </cell>
          <cell r="K592" t="str">
            <v>Squamish</v>
          </cell>
          <cell r="L592" t="str">
            <v>Adera/ Macdonald Developments</v>
          </cell>
          <cell r="N592" t="str">
            <v>Construction started</v>
          </cell>
          <cell r="P592" t="str">
            <v>Residential/Commercial</v>
          </cell>
          <cell r="Q592" t="b">
            <v>0</v>
          </cell>
          <cell r="R592" t="b">
            <v>0</v>
          </cell>
          <cell r="S592" t="b">
            <v>0</v>
          </cell>
          <cell r="T592" t="b">
            <v>0</v>
          </cell>
          <cell r="U592" t="b">
            <v>0</v>
          </cell>
          <cell r="V592" t="b">
            <v>0</v>
          </cell>
          <cell r="X592" t="b">
            <v>0</v>
          </cell>
          <cell r="Y592" t="b">
            <v>0</v>
          </cell>
          <cell r="AD592" t="str">
            <v>20223</v>
          </cell>
          <cell r="AE592" t="str">
            <v>20243</v>
          </cell>
          <cell r="AF592" t="str">
            <v>49.629800</v>
          </cell>
          <cell r="AG592" t="str">
            <v>-123.202820</v>
          </cell>
          <cell r="AH592" t="str">
            <v>49° 37' 47.28'' N</v>
          </cell>
          <cell r="AI592" t="str">
            <v>123° 12' 10.152'' W</v>
          </cell>
          <cell r="AJ592" t="str">
            <v>(604) 892-5217 (District of Squamish)</v>
          </cell>
          <cell r="AL592">
            <v>42887</v>
          </cell>
          <cell r="AM592">
            <v>45352</v>
          </cell>
        </row>
        <row r="593">
          <cell r="A593">
            <v>3799</v>
          </cell>
          <cell r="B593" t="str">
            <v>Great Wolf Lodge Indoor Waterpark</v>
          </cell>
          <cell r="C593" t="str">
            <v>Proposal to develop a400-room hotel and an indoor water park is in early stages.</v>
          </cell>
          <cell r="D593">
            <v>150</v>
          </cell>
          <cell r="G593" t="str">
            <v>Commercial</v>
          </cell>
          <cell r="H593" t="str">
            <v>Accommodation</v>
          </cell>
          <cell r="I593" t="str">
            <v>Accommodation/Commercial</v>
          </cell>
          <cell r="J593">
            <v>2</v>
          </cell>
          <cell r="K593" t="str">
            <v>Surrey</v>
          </cell>
          <cell r="L593" t="str">
            <v>Jim Pattison Development Corp. (JPDC)</v>
          </cell>
          <cell r="N593" t="str">
            <v>Proposed</v>
          </cell>
          <cell r="O593" t="str">
            <v>Preliminary/Feasibility</v>
          </cell>
          <cell r="P593" t="str">
            <v>Residential/Commercial</v>
          </cell>
          <cell r="Q593" t="b">
            <v>0</v>
          </cell>
          <cell r="R593" t="b">
            <v>0</v>
          </cell>
          <cell r="S593" t="b">
            <v>0</v>
          </cell>
          <cell r="T593" t="b">
            <v>0</v>
          </cell>
          <cell r="U593" t="b">
            <v>0</v>
          </cell>
          <cell r="V593" t="b">
            <v>0</v>
          </cell>
          <cell r="X593" t="b">
            <v>0</v>
          </cell>
          <cell r="Y593" t="b">
            <v>0</v>
          </cell>
          <cell r="AC593">
            <v>600</v>
          </cell>
          <cell r="AJ593" t="str">
            <v>(604) 591-4441 (City of Surrey)</v>
          </cell>
          <cell r="AL593">
            <v>42887</v>
          </cell>
          <cell r="AM593">
            <v>45352</v>
          </cell>
        </row>
        <row r="594">
          <cell r="A594">
            <v>3797</v>
          </cell>
          <cell r="B594" t="str">
            <v>Avani Centre Hilton Hotel and Residential Tower</v>
          </cell>
          <cell r="C594" t="str">
            <v>34-storey development of a 297 residential units and 67 rental units. Office and commercial space will be located at ground level at 13586- 98 Ave.</v>
          </cell>
          <cell r="D594">
            <v>90</v>
          </cell>
          <cell r="G594" t="str">
            <v>Commercial</v>
          </cell>
          <cell r="H594" t="str">
            <v>Accommodation</v>
          </cell>
          <cell r="I594" t="str">
            <v>Accommodation/Residential</v>
          </cell>
          <cell r="J594">
            <v>2</v>
          </cell>
          <cell r="K594" t="str">
            <v>Surrey</v>
          </cell>
          <cell r="L594" t="str">
            <v>Yanna Holdings Inc.</v>
          </cell>
          <cell r="M594" t="str">
            <v>Architecture 49</v>
          </cell>
          <cell r="N594" t="str">
            <v>Construction started</v>
          </cell>
          <cell r="P594" t="str">
            <v>Residential/Commercial</v>
          </cell>
          <cell r="Q594" t="b">
            <v>0</v>
          </cell>
          <cell r="R594" t="b">
            <v>0</v>
          </cell>
          <cell r="S594" t="b">
            <v>0</v>
          </cell>
          <cell r="T594" t="b">
            <v>0</v>
          </cell>
          <cell r="U594" t="b">
            <v>0</v>
          </cell>
          <cell r="V594" t="b">
            <v>0</v>
          </cell>
          <cell r="X594" t="b">
            <v>0</v>
          </cell>
          <cell r="Y594" t="b">
            <v>0</v>
          </cell>
          <cell r="AD594" t="str">
            <v>20233</v>
          </cell>
          <cell r="AE594" t="str">
            <v>20252</v>
          </cell>
          <cell r="AF594" t="str">
            <v>49.180402</v>
          </cell>
          <cell r="AG594" t="str">
            <v>-122.846432</v>
          </cell>
          <cell r="AH594" t="str">
            <v>49° 10' 49.45'' N</v>
          </cell>
          <cell r="AI594" t="str">
            <v>122° 50' 47.16'' W</v>
          </cell>
          <cell r="AJ594" t="str">
            <v>(604) 591-4441 (City of Surrey)</v>
          </cell>
          <cell r="AL594">
            <v>42887</v>
          </cell>
          <cell r="AM594">
            <v>45352</v>
          </cell>
        </row>
        <row r="595">
          <cell r="A595">
            <v>3796</v>
          </cell>
          <cell r="B595" t="str">
            <v>GEC Education Mega Centre</v>
          </cell>
          <cell r="C595" t="str">
            <v>Proposed 383-unit, 55-storey development located at City Parkway at 102A Ave. Project has been redesigned to a 39-storey building with 404,000 sq ft to include, apartments, office and educational space.</v>
          </cell>
          <cell r="D595">
            <v>225</v>
          </cell>
          <cell r="G595" t="str">
            <v>Commercial</v>
          </cell>
          <cell r="H595" t="str">
            <v>Accommodation</v>
          </cell>
          <cell r="I595" t="str">
            <v>Accommodation/Commercial</v>
          </cell>
          <cell r="J595">
            <v>2</v>
          </cell>
          <cell r="K595" t="str">
            <v>Surrey</v>
          </cell>
          <cell r="L595" t="str">
            <v>WestStone Group/ CIBT Education Group</v>
          </cell>
          <cell r="M595" t="str">
            <v>Chris Dikeakos Architects</v>
          </cell>
          <cell r="N595" t="str">
            <v>Proposed</v>
          </cell>
          <cell r="O595" t="str">
            <v>Tender/Preconstruction</v>
          </cell>
          <cell r="P595" t="str">
            <v>Residential/Commercial</v>
          </cell>
          <cell r="Q595" t="b">
            <v>0</v>
          </cell>
          <cell r="R595" t="b">
            <v>0</v>
          </cell>
          <cell r="S595" t="b">
            <v>0</v>
          </cell>
          <cell r="T595" t="b">
            <v>0</v>
          </cell>
          <cell r="U595" t="b">
            <v>0</v>
          </cell>
          <cell r="V595" t="b">
            <v>0</v>
          </cell>
          <cell r="X595" t="b">
            <v>0</v>
          </cell>
          <cell r="Y595" t="b">
            <v>0</v>
          </cell>
          <cell r="AD595" t="str">
            <v>20242</v>
          </cell>
          <cell r="AE595" t="str">
            <v>20254</v>
          </cell>
          <cell r="AJ595" t="str">
            <v>(604) 498-1958</v>
          </cell>
          <cell r="AL595">
            <v>42887</v>
          </cell>
          <cell r="AM595">
            <v>45352</v>
          </cell>
        </row>
        <row r="596">
          <cell r="A596">
            <v>3791</v>
          </cell>
          <cell r="B596" t="str">
            <v>Richmond Industrial Centre</v>
          </cell>
          <cell r="C596" t="str">
            <v>170  acre development of a 2.8 million sq ft, build-to-suit industrial centre on Blundell Rd. Building 1 with 500,000 sq ft and 40 acres of green space.</v>
          </cell>
          <cell r="D596">
            <v>300</v>
          </cell>
          <cell r="G596" t="str">
            <v>Commercial</v>
          </cell>
          <cell r="H596" t="str">
            <v>Other Commercial</v>
          </cell>
          <cell r="I596" t="str">
            <v>Commercial/Industrial</v>
          </cell>
          <cell r="J596">
            <v>2</v>
          </cell>
          <cell r="K596" t="str">
            <v>Richmond</v>
          </cell>
          <cell r="L596" t="str">
            <v>Omicron/ Montrose Property Holdings Ltd.</v>
          </cell>
          <cell r="N596" t="str">
            <v>Construction started</v>
          </cell>
          <cell r="P596" t="str">
            <v>Residential/Commercial</v>
          </cell>
          <cell r="Q596" t="b">
            <v>0</v>
          </cell>
          <cell r="R596" t="b">
            <v>0</v>
          </cell>
          <cell r="S596" t="b">
            <v>0</v>
          </cell>
          <cell r="T596" t="b">
            <v>0</v>
          </cell>
          <cell r="U596" t="b">
            <v>0</v>
          </cell>
          <cell r="V596" t="b">
            <v>0</v>
          </cell>
          <cell r="X596" t="b">
            <v>0</v>
          </cell>
          <cell r="Y596" t="b">
            <v>0</v>
          </cell>
          <cell r="AC596">
            <v>4800</v>
          </cell>
          <cell r="AD596" t="str">
            <v>20201</v>
          </cell>
          <cell r="AE596" t="str">
            <v>20384</v>
          </cell>
          <cell r="AJ596" t="str">
            <v>(604) 632-3350</v>
          </cell>
          <cell r="AK596" t="str">
            <v>www.ricindustrial.com</v>
          </cell>
          <cell r="AL596">
            <v>42887</v>
          </cell>
          <cell r="AM596">
            <v>45352</v>
          </cell>
        </row>
        <row r="597">
          <cell r="A597">
            <v>3793</v>
          </cell>
          <cell r="B597" t="str">
            <v>Cheekeye Fan Development</v>
          </cell>
          <cell r="C597" t="str">
            <v>Proposed development over 81 ha that will consist of 537 single-family and, 678 multi-family units,13,000 sq ft of commercial space, and 12.2 acres of parkland.</v>
          </cell>
          <cell r="D597">
            <v>120</v>
          </cell>
          <cell r="G597" t="str">
            <v>Residential</v>
          </cell>
          <cell r="H597" t="str">
            <v>Primarily residential - Single use</v>
          </cell>
          <cell r="I597" t="str">
            <v>Residential</v>
          </cell>
          <cell r="J597">
            <v>2</v>
          </cell>
          <cell r="K597" t="str">
            <v>Squamish</v>
          </cell>
          <cell r="L597" t="str">
            <v>Sea to Sky Developments</v>
          </cell>
          <cell r="N597" t="str">
            <v>Proposed</v>
          </cell>
          <cell r="O597" t="str">
            <v>Consultation/Approvals</v>
          </cell>
          <cell r="P597" t="str">
            <v>Residential/Commercial</v>
          </cell>
          <cell r="Q597" t="b">
            <v>0</v>
          </cell>
          <cell r="R597" t="b">
            <v>0</v>
          </cell>
          <cell r="S597" t="b">
            <v>0</v>
          </cell>
          <cell r="T597" t="b">
            <v>0</v>
          </cell>
          <cell r="U597" t="b">
            <v>0</v>
          </cell>
          <cell r="V597" t="b">
            <v>0</v>
          </cell>
          <cell r="X597" t="b">
            <v>0</v>
          </cell>
          <cell r="Y597" t="b">
            <v>1</v>
          </cell>
          <cell r="Z597" t="str">
            <v>Squamish First Nation</v>
          </cell>
          <cell r="AA597" t="str">
            <v>Project partner</v>
          </cell>
          <cell r="AJ597" t="str">
            <v>(604) 892-5217 (District of Squamish)</v>
          </cell>
          <cell r="AL597">
            <v>42887</v>
          </cell>
          <cell r="AM597">
            <v>45352</v>
          </cell>
        </row>
        <row r="598">
          <cell r="A598">
            <v>3763</v>
          </cell>
          <cell r="B598" t="str">
            <v>Mills Memorial Hospital</v>
          </cell>
          <cell r="C598" t="str">
            <v>Mills Memorial Hospital will include expanded and updated departments in a 284,000 sq ft facility. Funding will be provided by  Northern Health and the North West Regional Hospital District.</v>
          </cell>
          <cell r="D598">
            <v>623</v>
          </cell>
          <cell r="G598" t="str">
            <v>Institutional</v>
          </cell>
          <cell r="H598" t="str">
            <v>Health</v>
          </cell>
          <cell r="I598" t="str">
            <v>Health Care and Social Assistance</v>
          </cell>
          <cell r="J598">
            <v>6</v>
          </cell>
          <cell r="K598" t="str">
            <v>Terrace</v>
          </cell>
          <cell r="L598" t="str">
            <v>Northern Health Authority</v>
          </cell>
          <cell r="N598" t="str">
            <v>Construction started</v>
          </cell>
          <cell r="P598" t="str">
            <v>Public Services</v>
          </cell>
          <cell r="Q598" t="b">
            <v>1</v>
          </cell>
          <cell r="R598" t="b">
            <v>1</v>
          </cell>
          <cell r="S598" t="b">
            <v>0</v>
          </cell>
          <cell r="T598" t="b">
            <v>0</v>
          </cell>
          <cell r="U598" t="b">
            <v>1</v>
          </cell>
          <cell r="V598" t="b">
            <v>1</v>
          </cell>
          <cell r="W598" t="str">
            <v>LEED</v>
          </cell>
          <cell r="X598" t="b">
            <v>0</v>
          </cell>
          <cell r="Y598" t="b">
            <v>0</v>
          </cell>
          <cell r="AD598" t="str">
            <v>20213</v>
          </cell>
          <cell r="AE598" t="str">
            <v>20244</v>
          </cell>
          <cell r="AF598" t="str">
            <v>54.510438</v>
          </cell>
          <cell r="AG598" t="str">
            <v>-128.596054</v>
          </cell>
          <cell r="AH598" t="str">
            <v>54° 30' 37.58'' N</v>
          </cell>
          <cell r="AI598" t="str">
            <v>128° 35' 45.79'' W</v>
          </cell>
          <cell r="AL598">
            <v>42795</v>
          </cell>
          <cell r="AM598">
            <v>45352</v>
          </cell>
        </row>
        <row r="599">
          <cell r="A599">
            <v>3748</v>
          </cell>
          <cell r="B599" t="str">
            <v>Simon Fraser University - Shrum Science Biology Renewal Project</v>
          </cell>
          <cell r="C599" t="str">
            <v>Proposed project to redesign and upgrade the biology wing of the Shrum Science Complex, to include renewal of major building systems.</v>
          </cell>
          <cell r="D599">
            <v>54</v>
          </cell>
          <cell r="G599" t="str">
            <v>Institutional</v>
          </cell>
          <cell r="H599" t="str">
            <v>Education</v>
          </cell>
          <cell r="I599" t="str">
            <v>Educational Services</v>
          </cell>
          <cell r="J599">
            <v>2</v>
          </cell>
          <cell r="K599" t="str">
            <v>Burnaby</v>
          </cell>
          <cell r="L599" t="str">
            <v>Simon Fraser University</v>
          </cell>
          <cell r="N599" t="str">
            <v>Proposed</v>
          </cell>
          <cell r="O599" t="str">
            <v>Preliminary/Feasibility</v>
          </cell>
          <cell r="P599" t="str">
            <v>Public Services</v>
          </cell>
          <cell r="Q599" t="b">
            <v>1</v>
          </cell>
          <cell r="R599" t="b">
            <v>0</v>
          </cell>
          <cell r="S599" t="b">
            <v>0</v>
          </cell>
          <cell r="T599" t="b">
            <v>0</v>
          </cell>
          <cell r="U599" t="b">
            <v>1</v>
          </cell>
          <cell r="V599" t="b">
            <v>1</v>
          </cell>
          <cell r="W599" t="str">
            <v>LEED gold</v>
          </cell>
          <cell r="X599" t="b">
            <v>0</v>
          </cell>
          <cell r="Y599" t="b">
            <v>0</v>
          </cell>
          <cell r="AD599" t="str">
            <v>20243</v>
          </cell>
          <cell r="AE599" t="str">
            <v>20273</v>
          </cell>
          <cell r="AJ599" t="str">
            <v>(604) 291-4743</v>
          </cell>
          <cell r="AL599">
            <v>42795</v>
          </cell>
          <cell r="AM599">
            <v>45352</v>
          </cell>
        </row>
        <row r="600">
          <cell r="A600">
            <v>3744</v>
          </cell>
          <cell r="B600" t="str">
            <v>YMCA - Surrey City Centre</v>
          </cell>
          <cell r="C600" t="str">
            <v>Proposed 60,000 sq ft community centre to include aquatics and fitness centres a community resource centre and multipurpose gym.</v>
          </cell>
          <cell r="D600">
            <v>33</v>
          </cell>
          <cell r="G600" t="str">
            <v>Commercial</v>
          </cell>
          <cell r="H600" t="str">
            <v>Recreation</v>
          </cell>
          <cell r="I600" t="str">
            <v>Arts, Entertainment &amp; Recreation</v>
          </cell>
          <cell r="J600">
            <v>2</v>
          </cell>
          <cell r="K600" t="str">
            <v>Surrey</v>
          </cell>
          <cell r="L600" t="str">
            <v>City of Surrey</v>
          </cell>
          <cell r="N600" t="str">
            <v>Proposed</v>
          </cell>
          <cell r="O600" t="str">
            <v>Preliminary/Feasibility</v>
          </cell>
          <cell r="P600" t="str">
            <v>Other Services</v>
          </cell>
          <cell r="Q600" t="b">
            <v>1</v>
          </cell>
          <cell r="R600" t="b">
            <v>0</v>
          </cell>
          <cell r="S600" t="b">
            <v>0</v>
          </cell>
          <cell r="T600" t="b">
            <v>1</v>
          </cell>
          <cell r="U600" t="b">
            <v>0</v>
          </cell>
          <cell r="V600" t="b">
            <v>0</v>
          </cell>
          <cell r="X600" t="b">
            <v>0</v>
          </cell>
          <cell r="Y600" t="b">
            <v>0</v>
          </cell>
          <cell r="AJ600" t="str">
            <v>(604) 591-4441 (City of Surrey)</v>
          </cell>
          <cell r="AL600">
            <v>42795</v>
          </cell>
          <cell r="AM600">
            <v>45352</v>
          </cell>
        </row>
        <row r="601">
          <cell r="A601">
            <v>3749</v>
          </cell>
          <cell r="B601" t="str">
            <v>Simon Fraser University - Shrum Science Physics Renewal Project</v>
          </cell>
          <cell r="C601" t="str">
            <v>Proposed project to redesign and upgrade the physics wing of the Shrum Science Complex, to include complete systems renewal..</v>
          </cell>
          <cell r="D601">
            <v>47</v>
          </cell>
          <cell r="G601" t="str">
            <v>Institutional</v>
          </cell>
          <cell r="H601" t="str">
            <v>Education</v>
          </cell>
          <cell r="I601" t="str">
            <v>Educational Services</v>
          </cell>
          <cell r="J601">
            <v>2</v>
          </cell>
          <cell r="K601" t="str">
            <v>Burnaby</v>
          </cell>
          <cell r="L601" t="str">
            <v>Simon Fraser University</v>
          </cell>
          <cell r="N601" t="str">
            <v>Proposed</v>
          </cell>
          <cell r="O601" t="str">
            <v>Preliminary/Feasibility</v>
          </cell>
          <cell r="P601" t="str">
            <v>Public Services</v>
          </cell>
          <cell r="Q601" t="b">
            <v>1</v>
          </cell>
          <cell r="R601" t="b">
            <v>0</v>
          </cell>
          <cell r="S601" t="b">
            <v>0</v>
          </cell>
          <cell r="T601" t="b">
            <v>0</v>
          </cell>
          <cell r="U601" t="b">
            <v>1</v>
          </cell>
          <cell r="V601" t="b">
            <v>1</v>
          </cell>
          <cell r="W601" t="str">
            <v>LEED gold</v>
          </cell>
          <cell r="X601" t="b">
            <v>0</v>
          </cell>
          <cell r="Y601" t="b">
            <v>0</v>
          </cell>
          <cell r="AD601" t="str">
            <v>20243</v>
          </cell>
          <cell r="AE601" t="str">
            <v>20273</v>
          </cell>
          <cell r="AJ601" t="str">
            <v>(604) 291-4743</v>
          </cell>
          <cell r="AL601">
            <v>42795</v>
          </cell>
          <cell r="AM601">
            <v>45352</v>
          </cell>
        </row>
        <row r="602">
          <cell r="A602">
            <v>3765</v>
          </cell>
          <cell r="B602" t="str">
            <v>Royal Inland Hospital Patient Care Tower</v>
          </cell>
          <cell r="C602" t="str">
            <v>A newly constructed 9-storey, 26,723 m2 building that includes 2 below grade levels and a roof top helipad and provides 3 floors (30 beds/floor) of inpatient beds, including 30 mental health beds. The PCT construction has completed. Phase 2 is ongoing, including emergency department expansion, and pediatric unit renovations.</v>
          </cell>
          <cell r="D602">
            <v>417</v>
          </cell>
          <cell r="G602" t="str">
            <v>Institutional</v>
          </cell>
          <cell r="H602" t="str">
            <v>Health</v>
          </cell>
          <cell r="I602" t="str">
            <v>Health Care and Social Assistance</v>
          </cell>
          <cell r="J602">
            <v>3</v>
          </cell>
          <cell r="K602" t="str">
            <v>Kamloops</v>
          </cell>
          <cell r="L602" t="str">
            <v>Interior Health Authority</v>
          </cell>
          <cell r="N602" t="str">
            <v>Construction started</v>
          </cell>
          <cell r="P602" t="str">
            <v>Public Services</v>
          </cell>
          <cell r="Q602" t="b">
            <v>1</v>
          </cell>
          <cell r="R602" t="b">
            <v>1</v>
          </cell>
          <cell r="S602" t="b">
            <v>0</v>
          </cell>
          <cell r="T602" t="b">
            <v>0</v>
          </cell>
          <cell r="U602" t="b">
            <v>1</v>
          </cell>
          <cell r="V602" t="b">
            <v>1</v>
          </cell>
          <cell r="W602" t="str">
            <v>LEED gold</v>
          </cell>
          <cell r="X602" t="b">
            <v>0</v>
          </cell>
          <cell r="Y602" t="b">
            <v>0</v>
          </cell>
          <cell r="AB602">
            <v>2432</v>
          </cell>
          <cell r="AD602" t="str">
            <v>20184</v>
          </cell>
          <cell r="AE602" t="str">
            <v>20263</v>
          </cell>
          <cell r="AF602" t="str">
            <v>50.671417</v>
          </cell>
          <cell r="AG602" t="str">
            <v>-120.33402</v>
          </cell>
          <cell r="AH602" t="str">
            <v>50° 40' 17.1" N</v>
          </cell>
          <cell r="AI602" t="str">
            <v>120° 20' 2.49" W</v>
          </cell>
          <cell r="AJ602" t="str">
            <v>(250) 354-3030</v>
          </cell>
          <cell r="AL602">
            <v>42795</v>
          </cell>
          <cell r="AM602">
            <v>45352</v>
          </cell>
        </row>
        <row r="603">
          <cell r="A603">
            <v>3767</v>
          </cell>
          <cell r="B603" t="str">
            <v>Michel Creek Coking Coal Project</v>
          </cell>
          <cell r="C603" t="str">
            <v>Proposed coal project located 1,000 ha site, 15 km southeast of Sparwood. The estimated production is 5,500 tonnes/day with a 10 yr mine life. Project is in the pre-application phase under the Environmental Assessment Act.</v>
          </cell>
          <cell r="F603" t="str">
            <v>Pre-application</v>
          </cell>
          <cell r="G603" t="str">
            <v>Industrial</v>
          </cell>
          <cell r="H603" t="str">
            <v>Mining</v>
          </cell>
          <cell r="I603" t="str">
            <v>Mining</v>
          </cell>
          <cell r="J603">
            <v>4</v>
          </cell>
          <cell r="K603" t="str">
            <v>Sparwood</v>
          </cell>
          <cell r="L603" t="str">
            <v>CanAus Coal Ltd.</v>
          </cell>
          <cell r="N603" t="str">
            <v>Proposed</v>
          </cell>
          <cell r="O603" t="str">
            <v>Preliminary/Feasibility</v>
          </cell>
          <cell r="P603" t="str">
            <v>Mining &amp; Oil &amp; Gas Extraction</v>
          </cell>
          <cell r="Q603" t="b">
            <v>0</v>
          </cell>
          <cell r="R603" t="b">
            <v>0</v>
          </cell>
          <cell r="S603" t="b">
            <v>0</v>
          </cell>
          <cell r="T603" t="b">
            <v>0</v>
          </cell>
          <cell r="U603" t="b">
            <v>0</v>
          </cell>
          <cell r="V603" t="b">
            <v>0</v>
          </cell>
          <cell r="X603" t="b">
            <v>0</v>
          </cell>
          <cell r="Y603" t="b">
            <v>0</v>
          </cell>
          <cell r="AF603" t="str">
            <v>49.648586</v>
          </cell>
          <cell r="AG603" t="str">
            <v>-114.769117</v>
          </cell>
          <cell r="AH603" t="str">
            <v>49° 38’ 54.91" N</v>
          </cell>
          <cell r="AI603" t="str">
            <v>114° 46’ 08.82" W</v>
          </cell>
          <cell r="AJ603" t="str">
            <v>(778) 518-0775</v>
          </cell>
          <cell r="AL603">
            <v>42795</v>
          </cell>
          <cell r="AM603">
            <v>45352</v>
          </cell>
        </row>
        <row r="604">
          <cell r="A604">
            <v>3743</v>
          </cell>
          <cell r="B604" t="str">
            <v>Crystal Pool Replacement</v>
          </cell>
          <cell r="C604" t="str">
            <v>Proposed project to replace the Crystal Pool and Fitness centre. Project options will be reviewed.</v>
          </cell>
          <cell r="D604">
            <v>69</v>
          </cell>
          <cell r="G604" t="str">
            <v>Commercial</v>
          </cell>
          <cell r="H604" t="str">
            <v>Recreation</v>
          </cell>
          <cell r="I604" t="str">
            <v>Arts, Entertainment &amp; Recreation</v>
          </cell>
          <cell r="J604">
            <v>1</v>
          </cell>
          <cell r="K604" t="str">
            <v>Victoria</v>
          </cell>
          <cell r="L604" t="str">
            <v>City of Victoria</v>
          </cell>
          <cell r="N604" t="str">
            <v>On hold</v>
          </cell>
          <cell r="P604" t="str">
            <v>Other Services</v>
          </cell>
          <cell r="Q604" t="b">
            <v>1</v>
          </cell>
          <cell r="R604" t="b">
            <v>0</v>
          </cell>
          <cell r="S604" t="b">
            <v>0</v>
          </cell>
          <cell r="T604" t="b">
            <v>1</v>
          </cell>
          <cell r="U604" t="b">
            <v>0</v>
          </cell>
          <cell r="V604" t="b">
            <v>0</v>
          </cell>
          <cell r="X604" t="b">
            <v>0</v>
          </cell>
          <cell r="Y604" t="b">
            <v>0</v>
          </cell>
          <cell r="AJ604" t="str">
            <v>(250) 361-0382 (Victoria City)</v>
          </cell>
          <cell r="AL604">
            <v>42795</v>
          </cell>
          <cell r="AM604">
            <v>45352</v>
          </cell>
        </row>
        <row r="605">
          <cell r="A605">
            <v>3754</v>
          </cell>
          <cell r="B605" t="str">
            <v>Sunset Ranch</v>
          </cell>
          <cell r="C605" t="str">
            <v>Development of 400 townhome and single family homes. Project is located near the Sunset Ranch golf course.</v>
          </cell>
          <cell r="D605">
            <v>40</v>
          </cell>
          <cell r="G605" t="str">
            <v>Residential</v>
          </cell>
          <cell r="H605" t="str">
            <v>Primarily residential - Single use</v>
          </cell>
          <cell r="I605" t="str">
            <v>Residential</v>
          </cell>
          <cell r="J605">
            <v>3</v>
          </cell>
          <cell r="K605" t="str">
            <v>Kelowna</v>
          </cell>
          <cell r="L605" t="str">
            <v>Acorn Communities</v>
          </cell>
          <cell r="N605" t="str">
            <v>Construction started</v>
          </cell>
          <cell r="P605" t="str">
            <v>Residential/Commercial</v>
          </cell>
          <cell r="Q605" t="b">
            <v>0</v>
          </cell>
          <cell r="R605" t="b">
            <v>0</v>
          </cell>
          <cell r="S605" t="b">
            <v>0</v>
          </cell>
          <cell r="T605" t="b">
            <v>0</v>
          </cell>
          <cell r="U605" t="b">
            <v>0</v>
          </cell>
          <cell r="V605" t="b">
            <v>0</v>
          </cell>
          <cell r="X605" t="b">
            <v>0</v>
          </cell>
          <cell r="Y605" t="b">
            <v>0</v>
          </cell>
          <cell r="AD605" t="str">
            <v>20164</v>
          </cell>
          <cell r="AE605" t="str">
            <v>20254</v>
          </cell>
          <cell r="AF605" t="str">
            <v>49.939798</v>
          </cell>
          <cell r="AG605" t="str">
            <v>-119.341795</v>
          </cell>
          <cell r="AH605" t="str">
            <v>49° 56' 23.27'' N</v>
          </cell>
          <cell r="AI605" t="str">
            <v>119° 20' 30.46'' W</v>
          </cell>
          <cell r="AJ605" t="str">
            <v>(250) 491-0095</v>
          </cell>
          <cell r="AL605">
            <v>42795</v>
          </cell>
          <cell r="AM605">
            <v>45352</v>
          </cell>
        </row>
        <row r="606">
          <cell r="A606">
            <v>3747</v>
          </cell>
          <cell r="B606" t="str">
            <v>Simon Fraser University -  Library and Student Learning Commons Renewal</v>
          </cell>
          <cell r="C606" t="str">
            <v>Renewal planned for the 23,000 sq m library building to include expanded student learning centre.</v>
          </cell>
          <cell r="D606">
            <v>98</v>
          </cell>
          <cell r="G606" t="str">
            <v>Institutional</v>
          </cell>
          <cell r="H606" t="str">
            <v>Education</v>
          </cell>
          <cell r="I606" t="str">
            <v>Educational Services</v>
          </cell>
          <cell r="J606">
            <v>2</v>
          </cell>
          <cell r="K606" t="str">
            <v>Burnaby</v>
          </cell>
          <cell r="L606" t="str">
            <v>Simon Fraser University</v>
          </cell>
          <cell r="N606" t="str">
            <v>Proposed</v>
          </cell>
          <cell r="P606" t="str">
            <v>Public Services</v>
          </cell>
          <cell r="Q606" t="b">
            <v>1</v>
          </cell>
          <cell r="R606" t="b">
            <v>0</v>
          </cell>
          <cell r="S606" t="b">
            <v>0</v>
          </cell>
          <cell r="T606" t="b">
            <v>0</v>
          </cell>
          <cell r="U606" t="b">
            <v>1</v>
          </cell>
          <cell r="V606" t="b">
            <v>0</v>
          </cell>
          <cell r="X606" t="b">
            <v>0</v>
          </cell>
          <cell r="Y606" t="b">
            <v>0</v>
          </cell>
          <cell r="AE606" t="str">
            <v>20251</v>
          </cell>
          <cell r="AF606" t="str">
            <v>49.279576</v>
          </cell>
          <cell r="AG606" t="str">
            <v>-122.925125</v>
          </cell>
          <cell r="AH606" t="str">
            <v>49° 16' 46.47'' N</v>
          </cell>
          <cell r="AI606" t="str">
            <v>122° 55' 30.45'' W</v>
          </cell>
          <cell r="AJ606" t="str">
            <v>(604) 291-4743</v>
          </cell>
          <cell r="AL606">
            <v>42795</v>
          </cell>
          <cell r="AM606">
            <v>45352</v>
          </cell>
        </row>
        <row r="607">
          <cell r="A607">
            <v>3726</v>
          </cell>
          <cell r="B607" t="str">
            <v>Front Street Hotel</v>
          </cell>
          <cell r="C607" t="str">
            <v>Proposed development of a 155 room hotel in a nine-storey building located at 15 Front St. Development permit approval received Nov 2017. Project placed on hold as property is for sale.</v>
          </cell>
          <cell r="G607" t="str">
            <v>Commercial</v>
          </cell>
          <cell r="H607" t="str">
            <v>Accommodation</v>
          </cell>
          <cell r="I607" t="str">
            <v>Accommodation</v>
          </cell>
          <cell r="J607">
            <v>1</v>
          </cell>
          <cell r="K607" t="str">
            <v>Nanaimo</v>
          </cell>
          <cell r="N607" t="str">
            <v>On hold</v>
          </cell>
          <cell r="P607" t="str">
            <v>Residential/Commercial</v>
          </cell>
          <cell r="Q607" t="b">
            <v>0</v>
          </cell>
          <cell r="R607" t="b">
            <v>0</v>
          </cell>
          <cell r="S607" t="b">
            <v>0</v>
          </cell>
          <cell r="T607" t="b">
            <v>0</v>
          </cell>
          <cell r="U607" t="b">
            <v>0</v>
          </cell>
          <cell r="V607" t="b">
            <v>0</v>
          </cell>
          <cell r="X607" t="b">
            <v>0</v>
          </cell>
          <cell r="Y607" t="b">
            <v>0</v>
          </cell>
          <cell r="AF607" t="str">
            <v>49.169619</v>
          </cell>
          <cell r="AG607" t="str">
            <v>-123.937825</v>
          </cell>
          <cell r="AH607" t="str">
            <v>49° 10' 10.63'' N</v>
          </cell>
          <cell r="AI607" t="str">
            <v>123° 56' 16.17'' W</v>
          </cell>
          <cell r="AJ607" t="str">
            <v>(250) 755-4429 (Nanaimo City)</v>
          </cell>
          <cell r="AL607">
            <v>42705</v>
          </cell>
          <cell r="AM607">
            <v>45352</v>
          </cell>
        </row>
        <row r="608">
          <cell r="A608">
            <v>3723</v>
          </cell>
          <cell r="B608" t="str">
            <v>Southgate City Mixed Use Development</v>
          </cell>
          <cell r="C608" t="str">
            <v>Development of a 60-acre community with over 8000 residential units in 36 lowrises and 20 highrise buildings, to include a 200,000 sq ft commercial centre, community centre and a 5 acre park. The project will be located near the Edmonds Skytrain station. Initial phases include Precedence, 351-units in a 32-storey tower, and Azure, 282-units in a 30-storey tower. The Western Gateway phase includes 926-units in 41 and 37 storey towers over six-storey podiums. Icon is a 353-unit condominium in a 46-storey highrise</v>
          </cell>
          <cell r="G608" t="str">
            <v>Residential</v>
          </cell>
          <cell r="H608" t="str">
            <v>Primarily residential - Single use</v>
          </cell>
          <cell r="I608" t="str">
            <v>Residential/Commercial/Retail</v>
          </cell>
          <cell r="J608">
            <v>2</v>
          </cell>
          <cell r="K608" t="str">
            <v>Burnaby</v>
          </cell>
          <cell r="L608" t="str">
            <v>Ledingham McAllister</v>
          </cell>
          <cell r="M608" t="str">
            <v>IBI Architects and Integra Architects</v>
          </cell>
          <cell r="N608" t="str">
            <v>Construction started</v>
          </cell>
          <cell r="P608" t="str">
            <v>Residential/Commercial</v>
          </cell>
          <cell r="Q608" t="b">
            <v>0</v>
          </cell>
          <cell r="R608" t="b">
            <v>0</v>
          </cell>
          <cell r="S608" t="b">
            <v>0</v>
          </cell>
          <cell r="T608" t="b">
            <v>0</v>
          </cell>
          <cell r="U608" t="b">
            <v>0</v>
          </cell>
          <cell r="V608" t="b">
            <v>0</v>
          </cell>
          <cell r="X608" t="b">
            <v>0</v>
          </cell>
          <cell r="Y608" t="b">
            <v>0</v>
          </cell>
          <cell r="AD608" t="str">
            <v>20213</v>
          </cell>
          <cell r="AE608" t="str">
            <v>20284</v>
          </cell>
          <cell r="AF608" t="str">
            <v>49.211306</v>
          </cell>
          <cell r="AG608" t="str">
            <v>-122.948395</v>
          </cell>
          <cell r="AH608" t="str">
            <v>49° 12' 40.70'' N</v>
          </cell>
          <cell r="AI608" t="str">
            <v>122° 56' 54.22''</v>
          </cell>
          <cell r="AJ608" t="str">
            <v>(604) 662-3700</v>
          </cell>
          <cell r="AK608" t="str">
            <v>www.southgatecity.com</v>
          </cell>
          <cell r="AL608">
            <v>42705</v>
          </cell>
          <cell r="AM608">
            <v>45352</v>
          </cell>
        </row>
        <row r="609">
          <cell r="A609">
            <v>3724</v>
          </cell>
          <cell r="B609" t="str">
            <v>Burrard Place 2 Condominium</v>
          </cell>
          <cell r="C609" t="str">
            <v>Development of a 36-storey condominium tower located at 1261 Hornby St. Project will have 239 units including 158 rental units.</v>
          </cell>
          <cell r="D609">
            <v>35</v>
          </cell>
          <cell r="G609" t="str">
            <v>Residential</v>
          </cell>
          <cell r="H609" t="str">
            <v>Primarily residential - Single use</v>
          </cell>
          <cell r="I609" t="str">
            <v>Residential</v>
          </cell>
          <cell r="J609">
            <v>2</v>
          </cell>
          <cell r="K609" t="str">
            <v>Vancouver</v>
          </cell>
          <cell r="L609" t="str">
            <v>Reliance Properties</v>
          </cell>
          <cell r="M609" t="str">
            <v>Neil M. Denari Architects</v>
          </cell>
          <cell r="N609" t="str">
            <v>Construction started</v>
          </cell>
          <cell r="P609" t="str">
            <v>Residential/Commercial</v>
          </cell>
          <cell r="Q609" t="b">
            <v>0</v>
          </cell>
          <cell r="R609" t="b">
            <v>0</v>
          </cell>
          <cell r="S609" t="b">
            <v>0</v>
          </cell>
          <cell r="T609" t="b">
            <v>0</v>
          </cell>
          <cell r="U609" t="b">
            <v>0</v>
          </cell>
          <cell r="V609" t="b">
            <v>0</v>
          </cell>
          <cell r="X609" t="b">
            <v>0</v>
          </cell>
          <cell r="Y609" t="b">
            <v>0</v>
          </cell>
          <cell r="AE609" t="str">
            <v>20263</v>
          </cell>
          <cell r="AF609" t="str">
            <v>49.278501</v>
          </cell>
          <cell r="AG609" t="str">
            <v>-123.128273</v>
          </cell>
          <cell r="AH609" t="str">
            <v>49° 16' 42.60'' N</v>
          </cell>
          <cell r="AI609" t="str">
            <v>123° 7' 41.78'' W</v>
          </cell>
          <cell r="AJ609" t="str">
            <v>(604) 683-2404</v>
          </cell>
          <cell r="AL609">
            <v>42705</v>
          </cell>
          <cell r="AM609">
            <v>45352</v>
          </cell>
        </row>
        <row r="610">
          <cell r="A610">
            <v>3684</v>
          </cell>
          <cell r="B610" t="str">
            <v>West Shore Sewage Treatment Plant</v>
          </cell>
          <cell r="C610" t="str">
            <v>A sewage treatment plant proposed for the West Shore, uses a system by Aqua-Tex Scientific Consulting based on a decentralized wastewater and water-reuse concept, Project requires approval of the Capital Regional District sewage-treatment project board.</v>
          </cell>
          <cell r="D610">
            <v>58</v>
          </cell>
          <cell r="G610" t="str">
            <v>Infrastructure</v>
          </cell>
          <cell r="H610" t="str">
            <v>Utilities</v>
          </cell>
          <cell r="I610" t="str">
            <v>Sewage Treatment Facilities</v>
          </cell>
          <cell r="J610">
            <v>1</v>
          </cell>
          <cell r="K610" t="str">
            <v>Colwood/ Langford</v>
          </cell>
          <cell r="N610" t="str">
            <v>Proposed</v>
          </cell>
          <cell r="O610" t="str">
            <v>Preliminary/Feasibility</v>
          </cell>
          <cell r="P610" t="str">
            <v>Utilities (incl sewage treatment)</v>
          </cell>
          <cell r="Q610" t="b">
            <v>0</v>
          </cell>
          <cell r="R610" t="b">
            <v>0</v>
          </cell>
          <cell r="S610" t="b">
            <v>0</v>
          </cell>
          <cell r="T610" t="b">
            <v>0</v>
          </cell>
          <cell r="U610" t="b">
            <v>0</v>
          </cell>
          <cell r="V610" t="b">
            <v>0</v>
          </cell>
          <cell r="X610" t="b">
            <v>0</v>
          </cell>
          <cell r="Y610" t="b">
            <v>0</v>
          </cell>
          <cell r="AJ610" t="str">
            <v>(250) 478-5999 (City of Colwood)</v>
          </cell>
          <cell r="AL610">
            <v>42614</v>
          </cell>
          <cell r="AM610">
            <v>45352</v>
          </cell>
        </row>
        <row r="611">
          <cell r="A611">
            <v>3683</v>
          </cell>
          <cell r="B611" t="str">
            <v>Nigel Valley Supportive Housing Development</v>
          </cell>
          <cell r="C611" t="str">
            <v>Phased redevelopment of site bordered by Vernon and Darwin avenues to provide 800-units of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v>
          </cell>
          <cell r="D611">
            <v>250</v>
          </cell>
          <cell r="G611" t="str">
            <v>Residential</v>
          </cell>
          <cell r="H611" t="str">
            <v>Primarily residential - Single use</v>
          </cell>
          <cell r="I611" t="str">
            <v>Social Housing</v>
          </cell>
          <cell r="J611">
            <v>1</v>
          </cell>
          <cell r="K611" t="str">
            <v>Saanich</v>
          </cell>
          <cell r="L611" t="str">
            <v>BC Housing</v>
          </cell>
          <cell r="N611" t="str">
            <v>Construction started</v>
          </cell>
          <cell r="P611" t="str">
            <v>Residential/Commercial</v>
          </cell>
          <cell r="Q611" t="b">
            <v>1</v>
          </cell>
          <cell r="R611" t="b">
            <v>0</v>
          </cell>
          <cell r="S611" t="b">
            <v>0</v>
          </cell>
          <cell r="T611" t="b">
            <v>0</v>
          </cell>
          <cell r="U611" t="b">
            <v>1</v>
          </cell>
          <cell r="V611" t="b">
            <v>1</v>
          </cell>
          <cell r="W611" t="str">
            <v>Passivhaus</v>
          </cell>
          <cell r="X611" t="b">
            <v>0</v>
          </cell>
          <cell r="Y611" t="b">
            <v>0</v>
          </cell>
          <cell r="AD611" t="str">
            <v>20182</v>
          </cell>
          <cell r="AE611" t="str">
            <v>20304</v>
          </cell>
          <cell r="AF611" t="str">
            <v>48.456903</v>
          </cell>
          <cell r="AG611" t="str">
            <v>-123.367710</v>
          </cell>
          <cell r="AH611" t="str">
            <v>48° 27' 24.85'' N</v>
          </cell>
          <cell r="AI611" t="str">
            <v>123° 22' 3.76'' W</v>
          </cell>
          <cell r="AJ611" t="str">
            <v>(604) 456-8895</v>
          </cell>
          <cell r="AL611">
            <v>42614</v>
          </cell>
          <cell r="AM611">
            <v>45352</v>
          </cell>
        </row>
        <row r="612">
          <cell r="A612">
            <v>3695</v>
          </cell>
          <cell r="B612" t="str">
            <v>Tsawwassen Landing Development</v>
          </cell>
          <cell r="C612" t="str">
            <v>Development of single-family homes and townhomes located near Tsawwassen Mills.</v>
          </cell>
          <cell r="D612">
            <v>20</v>
          </cell>
          <cell r="G612" t="str">
            <v>Residential</v>
          </cell>
          <cell r="H612" t="str">
            <v>Primarily residential - Single use</v>
          </cell>
          <cell r="I612" t="str">
            <v>Residential</v>
          </cell>
          <cell r="J612">
            <v>2</v>
          </cell>
          <cell r="K612" t="str">
            <v>Tsawwassen</v>
          </cell>
          <cell r="L612" t="str">
            <v>ONNI Group</v>
          </cell>
          <cell r="N612" t="str">
            <v>Construction started</v>
          </cell>
          <cell r="P612" t="str">
            <v>Residential/Commercial</v>
          </cell>
          <cell r="Q612" t="b">
            <v>0</v>
          </cell>
          <cell r="R612" t="b">
            <v>0</v>
          </cell>
          <cell r="S612" t="b">
            <v>0</v>
          </cell>
          <cell r="T612" t="b">
            <v>0</v>
          </cell>
          <cell r="U612" t="b">
            <v>0</v>
          </cell>
          <cell r="V612" t="b">
            <v>0</v>
          </cell>
          <cell r="X612" t="b">
            <v>0</v>
          </cell>
          <cell r="Y612" t="b">
            <v>0</v>
          </cell>
          <cell r="AD612" t="str">
            <v>20164</v>
          </cell>
          <cell r="AE612" t="str">
            <v>20242</v>
          </cell>
          <cell r="AF612" t="str">
            <v>49.043424</v>
          </cell>
          <cell r="AG612" t="str">
            <v>-123.102671</v>
          </cell>
          <cell r="AH612" t="str">
            <v>49° 2' 36.33'' N</v>
          </cell>
          <cell r="AI612" t="str">
            <v>123° 6' 9.62'' W</v>
          </cell>
          <cell r="AJ612" t="str">
            <v>(604) 602-7711</v>
          </cell>
          <cell r="AK612" t="str">
            <v>www.onni.com/tsawwassen-landing</v>
          </cell>
          <cell r="AL612">
            <v>42614</v>
          </cell>
          <cell r="AM612">
            <v>45352</v>
          </cell>
        </row>
        <row r="613">
          <cell r="A613">
            <v>3671</v>
          </cell>
          <cell r="B613" t="str">
            <v>Broadway Subway Project</v>
          </cell>
          <cell r="C613" t="str">
            <v>5.7 km extension to Millennium Line SkyTrain from VCC-Clark Station to Arbutus - includes 0.7 km of elevated guideway and 5 km tunnelled.</v>
          </cell>
          <cell r="D613">
            <v>2827</v>
          </cell>
          <cell r="G613" t="str">
            <v>Infrastructure</v>
          </cell>
          <cell r="H613" t="str">
            <v>Roads &amp; Highways</v>
          </cell>
          <cell r="I613" t="str">
            <v>Transportation</v>
          </cell>
          <cell r="J613">
            <v>2</v>
          </cell>
          <cell r="K613" t="str">
            <v>Vancouver</v>
          </cell>
          <cell r="L613" t="str">
            <v>BC Ministry of Transportation and Infrastructure / TransLink</v>
          </cell>
          <cell r="N613" t="str">
            <v>Construction started</v>
          </cell>
          <cell r="P613" t="str">
            <v>Transportation &amp; Warehousing</v>
          </cell>
          <cell r="Q613" t="b">
            <v>1</v>
          </cell>
          <cell r="R613" t="b">
            <v>1</v>
          </cell>
          <cell r="S613" t="b">
            <v>1</v>
          </cell>
          <cell r="T613" t="b">
            <v>1</v>
          </cell>
          <cell r="U613" t="b">
            <v>0</v>
          </cell>
          <cell r="V613" t="b">
            <v>0</v>
          </cell>
          <cell r="X613" t="b">
            <v>0</v>
          </cell>
          <cell r="Y613" t="b">
            <v>0</v>
          </cell>
          <cell r="AD613" t="str">
            <v>20212</v>
          </cell>
          <cell r="AE613" t="str">
            <v>20264</v>
          </cell>
          <cell r="AJ613" t="str">
            <v>(604) 453-4500</v>
          </cell>
          <cell r="AK613" t="str">
            <v>www.broadwaysubway.ca</v>
          </cell>
          <cell r="AL613">
            <v>42614</v>
          </cell>
          <cell r="AM613">
            <v>45352</v>
          </cell>
        </row>
        <row r="614">
          <cell r="A614">
            <v>3688</v>
          </cell>
          <cell r="B614" t="str">
            <v>Metchosin Business Park</v>
          </cell>
          <cell r="C614" t="str">
            <v>Proposed business park in Metchosin. Project would require a municipal boundary change, as well as public consultation and government approvals. Project is in very early stages.</v>
          </cell>
          <cell r="D614">
            <v>15</v>
          </cell>
          <cell r="G614" t="str">
            <v>Commercial</v>
          </cell>
          <cell r="H614" t="str">
            <v>Office</v>
          </cell>
          <cell r="I614" t="str">
            <v>Commercial</v>
          </cell>
          <cell r="J614">
            <v>1</v>
          </cell>
          <cell r="K614" t="str">
            <v>Metchosin</v>
          </cell>
          <cell r="L614" t="str">
            <v>Beecher Bay First Nation/Metchosin/Langford</v>
          </cell>
          <cell r="N614" t="str">
            <v>Proposed</v>
          </cell>
          <cell r="O614" t="str">
            <v>Preliminary/Feasibility</v>
          </cell>
          <cell r="P614" t="str">
            <v>Residential/Commercial</v>
          </cell>
          <cell r="Q614" t="b">
            <v>0</v>
          </cell>
          <cell r="R614" t="b">
            <v>0</v>
          </cell>
          <cell r="S614" t="b">
            <v>0</v>
          </cell>
          <cell r="T614" t="b">
            <v>0</v>
          </cell>
          <cell r="U614" t="b">
            <v>0</v>
          </cell>
          <cell r="V614" t="b">
            <v>0</v>
          </cell>
          <cell r="X614" t="b">
            <v>0</v>
          </cell>
          <cell r="Y614" t="b">
            <v>1</v>
          </cell>
          <cell r="Z614" t="str">
            <v>Beecher Bay First Nation</v>
          </cell>
          <cell r="AC614">
            <v>4000</v>
          </cell>
          <cell r="AJ614" t="str">
            <v>(250) 474-3167 (District of Metchosin)</v>
          </cell>
          <cell r="AL614">
            <v>42614</v>
          </cell>
          <cell r="AM614">
            <v>45352</v>
          </cell>
        </row>
        <row r="615">
          <cell r="A615">
            <v>3696</v>
          </cell>
          <cell r="B615" t="str">
            <v>Biofuel Facility</v>
          </cell>
          <cell r="C615" t="str">
            <v>Proposed commercial scale biocrude oil processing facility located in Prince George.  Conversion of wood waste from Canfor pulp mills would produce up to 400,000 barrels/yr.</v>
          </cell>
          <cell r="D615">
            <v>70</v>
          </cell>
          <cell r="G615" t="str">
            <v>Industrial</v>
          </cell>
          <cell r="H615" t="str">
            <v>Oil &amp; Gas</v>
          </cell>
          <cell r="I615" t="str">
            <v>Oil and Gas Extraction</v>
          </cell>
          <cell r="J615">
            <v>5</v>
          </cell>
          <cell r="K615" t="str">
            <v>Prince George</v>
          </cell>
          <cell r="L615" t="str">
            <v>Canfor Corporation/Licella</v>
          </cell>
          <cell r="N615" t="str">
            <v>Proposed</v>
          </cell>
          <cell r="O615" t="str">
            <v>Preliminary/Feasibility</v>
          </cell>
          <cell r="P615" t="str">
            <v>Mining &amp; Oil &amp; Gas Extraction</v>
          </cell>
          <cell r="Q615" t="b">
            <v>0</v>
          </cell>
          <cell r="R615" t="b">
            <v>0</v>
          </cell>
          <cell r="S615" t="b">
            <v>0</v>
          </cell>
          <cell r="T615" t="b">
            <v>0</v>
          </cell>
          <cell r="U615" t="b">
            <v>0</v>
          </cell>
          <cell r="V615" t="b">
            <v>0</v>
          </cell>
          <cell r="X615" t="b">
            <v>0</v>
          </cell>
          <cell r="Y615" t="b">
            <v>0</v>
          </cell>
          <cell r="AJ615" t="str">
            <v>(250) 563-0161</v>
          </cell>
          <cell r="AL615">
            <v>42614</v>
          </cell>
          <cell r="AM615">
            <v>45352</v>
          </cell>
        </row>
        <row r="616">
          <cell r="A616">
            <v>3650</v>
          </cell>
          <cell r="B616" t="str">
            <v>Playland Theme Park</v>
          </cell>
          <cell r="C616" t="str">
            <v>Proposal to redesign Playland as a theme park and expansion from 15 to 22 acres. The ten year plan will feature themed play and ride zones, green space and retail. Phases will include a new amphitheatre.</v>
          </cell>
          <cell r="D616">
            <v>120</v>
          </cell>
          <cell r="G616" t="str">
            <v>Commercial</v>
          </cell>
          <cell r="H616" t="str">
            <v>Recreation</v>
          </cell>
          <cell r="I616" t="str">
            <v>Arts, Entertainment &amp; Recreation</v>
          </cell>
          <cell r="J616">
            <v>2</v>
          </cell>
          <cell r="K616" t="str">
            <v>Vancouver</v>
          </cell>
          <cell r="L616" t="str">
            <v>City of Vancouver</v>
          </cell>
          <cell r="M616" t="str">
            <v>Revery Architecture</v>
          </cell>
          <cell r="N616" t="str">
            <v>Proposed</v>
          </cell>
          <cell r="O616" t="str">
            <v>Preliminary/Feasibility</v>
          </cell>
          <cell r="P616" t="str">
            <v>Other Services</v>
          </cell>
          <cell r="Q616" t="b">
            <v>1</v>
          </cell>
          <cell r="R616" t="b">
            <v>0</v>
          </cell>
          <cell r="S616" t="b">
            <v>0</v>
          </cell>
          <cell r="T616" t="b">
            <v>1</v>
          </cell>
          <cell r="U616" t="b">
            <v>0</v>
          </cell>
          <cell r="V616" t="b">
            <v>0</v>
          </cell>
          <cell r="X616" t="b">
            <v>0</v>
          </cell>
          <cell r="Y616" t="b">
            <v>0</v>
          </cell>
          <cell r="AD616" t="str">
            <v>20242</v>
          </cell>
          <cell r="AE616" t="str">
            <v>20264</v>
          </cell>
          <cell r="AJ616" t="str">
            <v>(604) 873-7011 (Vancouver City)</v>
          </cell>
          <cell r="AL616">
            <v>42522</v>
          </cell>
          <cell r="AM616">
            <v>45352</v>
          </cell>
        </row>
        <row r="617">
          <cell r="A617">
            <v>3628</v>
          </cell>
          <cell r="B617" t="str">
            <v>Royal Columbian Hospital Redevelopment - Phase 2/3</v>
          </cell>
          <cell r="C617" t="str">
            <v>Redevelopment of Royal Columbian Hospital including a new 350-bed Acute Care Tower to house a new emergency department and combined surgical/interventional suite in Phase 2.  A major renovation of the Health Care Centre and upgrade of support services in Phase 3.</v>
          </cell>
          <cell r="D617">
            <v>1490</v>
          </cell>
          <cell r="G617" t="str">
            <v>Institutional</v>
          </cell>
          <cell r="H617" t="str">
            <v>Health</v>
          </cell>
          <cell r="I617" t="str">
            <v>Health Care and Social Assistance</v>
          </cell>
          <cell r="J617">
            <v>2</v>
          </cell>
          <cell r="K617" t="str">
            <v>New Westminster</v>
          </cell>
          <cell r="L617" t="str">
            <v>Fraser Health Authority</v>
          </cell>
          <cell r="N617" t="str">
            <v>Construction started</v>
          </cell>
          <cell r="P617" t="str">
            <v>Public Services</v>
          </cell>
          <cell r="Q617" t="b">
            <v>1</v>
          </cell>
          <cell r="R617" t="b">
            <v>1</v>
          </cell>
          <cell r="S617" t="b">
            <v>0</v>
          </cell>
          <cell r="T617" t="b">
            <v>0</v>
          </cell>
          <cell r="U617" t="b">
            <v>1</v>
          </cell>
          <cell r="V617" t="b">
            <v>1</v>
          </cell>
          <cell r="W617" t="str">
            <v>LEED</v>
          </cell>
          <cell r="X617" t="b">
            <v>0</v>
          </cell>
          <cell r="Y617" t="b">
            <v>0</v>
          </cell>
          <cell r="AB617">
            <v>5767</v>
          </cell>
          <cell r="AD617" t="str">
            <v>20211</v>
          </cell>
          <cell r="AE617" t="str">
            <v>20254</v>
          </cell>
          <cell r="AF617" t="str">
            <v>49.226789</v>
          </cell>
          <cell r="AG617" t="str">
            <v>-122.892844</v>
          </cell>
          <cell r="AH617" t="str">
            <v>49° 13' 36.44" N</v>
          </cell>
          <cell r="AI617" t="str">
            <v>122° 53' 34.24" W</v>
          </cell>
          <cell r="AJ617" t="str">
            <v>(604) 587-4600</v>
          </cell>
          <cell r="AL617">
            <v>42522</v>
          </cell>
          <cell r="AM617">
            <v>45352</v>
          </cell>
        </row>
        <row r="618">
          <cell r="A618">
            <v>3630</v>
          </cell>
          <cell r="B618" t="str">
            <v>Richmond Hospital New Patient Care Tower</v>
          </cell>
          <cell r="C618" t="str">
            <v>The phased Patient Care Centre will include a nine-storey North tower replacement with a state-of-the-art emergency department and intensive care unit, and renovations to the existing South Tower, Phase 1 includes cancer clinic relocation and building renovations. Phase 2 will include a new emergency department and Phase 3 will be the renovation of the south tower to bring the facility to modern standards.</v>
          </cell>
          <cell r="D618">
            <v>861</v>
          </cell>
          <cell r="G618" t="str">
            <v>Institutional</v>
          </cell>
          <cell r="H618" t="str">
            <v>Health</v>
          </cell>
          <cell r="I618" t="str">
            <v>Health Care and Social Assistance</v>
          </cell>
          <cell r="J618">
            <v>2</v>
          </cell>
          <cell r="K618" t="str">
            <v>Richmond</v>
          </cell>
          <cell r="L618" t="str">
            <v>Vancouver Coastal Health Authority</v>
          </cell>
          <cell r="N618" t="str">
            <v>Construction started</v>
          </cell>
          <cell r="P618" t="str">
            <v>Public Services</v>
          </cell>
          <cell r="Q618" t="b">
            <v>1</v>
          </cell>
          <cell r="R618" t="b">
            <v>1</v>
          </cell>
          <cell r="S618" t="b">
            <v>0</v>
          </cell>
          <cell r="T618" t="b">
            <v>0</v>
          </cell>
          <cell r="U618" t="b">
            <v>1</v>
          </cell>
          <cell r="V618" t="b">
            <v>1</v>
          </cell>
          <cell r="W618" t="str">
            <v>LEED</v>
          </cell>
          <cell r="X618" t="b">
            <v>0</v>
          </cell>
          <cell r="Y618" t="b">
            <v>0</v>
          </cell>
          <cell r="AB618">
            <v>1500</v>
          </cell>
          <cell r="AD618" t="str">
            <v>20234</v>
          </cell>
          <cell r="AE618" t="str">
            <v>20314</v>
          </cell>
          <cell r="AF618" t="str">
            <v>49.168822</v>
          </cell>
          <cell r="AG618" t="str">
            <v>-123.146312</v>
          </cell>
          <cell r="AH618" t="str">
            <v>49° 10' 7.76'' N</v>
          </cell>
          <cell r="AI618" t="str">
            <v>123° 8' 46.72'' W</v>
          </cell>
          <cell r="AJ618" t="str">
            <v>(604) 278-9711</v>
          </cell>
          <cell r="AL618">
            <v>42522</v>
          </cell>
          <cell r="AM618">
            <v>45352</v>
          </cell>
        </row>
        <row r="619">
          <cell r="A619">
            <v>2981</v>
          </cell>
          <cell r="B619" t="str">
            <v>Burnaby Hospital Renewal</v>
          </cell>
          <cell r="C619" t="str">
            <v>Burnaby Hospital renewal will include a new energy centre and renovations to support buildings. Phase 1 six-storey patient care tower, will have 83 beds in  mental health and maternity units. The design/build contract has been awarded to EllisDon Design Build Inc., Construction is expected to complete in 2025. Phase 2 will include a 160-bed patient care tower with a new cancer centre and expanded emergency unit.</v>
          </cell>
          <cell r="D619">
            <v>1700</v>
          </cell>
          <cell r="G619" t="str">
            <v>Institutional</v>
          </cell>
          <cell r="H619" t="str">
            <v>Health</v>
          </cell>
          <cell r="I619" t="str">
            <v>Health Care and Social Assistance</v>
          </cell>
          <cell r="J619">
            <v>2</v>
          </cell>
          <cell r="K619" t="str">
            <v>Burnaby</v>
          </cell>
          <cell r="L619" t="str">
            <v>Fraser Health Authority</v>
          </cell>
          <cell r="N619" t="str">
            <v>Construction started</v>
          </cell>
          <cell r="P619" t="str">
            <v>Public Services</v>
          </cell>
          <cell r="Q619" t="b">
            <v>1</v>
          </cell>
          <cell r="R619" t="b">
            <v>1</v>
          </cell>
          <cell r="S619" t="b">
            <v>0</v>
          </cell>
          <cell r="T619" t="b">
            <v>0</v>
          </cell>
          <cell r="U619" t="b">
            <v>1</v>
          </cell>
          <cell r="V619" t="b">
            <v>1</v>
          </cell>
          <cell r="W619" t="str">
            <v>LEED</v>
          </cell>
          <cell r="X619" t="b">
            <v>0</v>
          </cell>
          <cell r="Y619" t="b">
            <v>0</v>
          </cell>
          <cell r="AD619" t="str">
            <v>20213</v>
          </cell>
          <cell r="AE619" t="str">
            <v>20304</v>
          </cell>
          <cell r="AF619" t="str">
            <v>49.249829</v>
          </cell>
          <cell r="AG619" t="str">
            <v>-123.015914</v>
          </cell>
          <cell r="AH619" t="str">
            <v>49° 14' 59.38'' N</v>
          </cell>
          <cell r="AI619" t="str">
            <v>123° 0' 57.29'' W</v>
          </cell>
          <cell r="AJ619" t="str">
            <v>(604) 587-4600</v>
          </cell>
          <cell r="AL619">
            <v>42522</v>
          </cell>
          <cell r="AM619">
            <v>45352</v>
          </cell>
        </row>
        <row r="620">
          <cell r="A620">
            <v>3409</v>
          </cell>
          <cell r="B620" t="str">
            <v>Ksi Lisims LNG</v>
          </cell>
          <cell r="C620" t="str">
            <v>Proposed liquefied natural gas facility located on Treaty Lands in Portland Canal. Project would receive gas from Prince Rupert Gas Transmission Project (see ID #3070).</v>
          </cell>
          <cell r="D620">
            <v>10000</v>
          </cell>
          <cell r="F620" t="str">
            <v>Review</v>
          </cell>
          <cell r="G620" t="str">
            <v>Industrial</v>
          </cell>
          <cell r="H620" t="str">
            <v>Oil &amp; Gas</v>
          </cell>
          <cell r="I620" t="str">
            <v>Liquefied Natural Gas</v>
          </cell>
          <cell r="J620">
            <v>6</v>
          </cell>
          <cell r="K620" t="str">
            <v>Nasoga Gulf</v>
          </cell>
          <cell r="L620" t="str">
            <v>Nisga’a Nation/ Rockies LNG LP/ Western LNG</v>
          </cell>
          <cell r="N620" t="str">
            <v>Proposed</v>
          </cell>
          <cell r="O620" t="str">
            <v>Preliminary/Feasibility</v>
          </cell>
          <cell r="P620" t="str">
            <v>Mining &amp; Oil &amp; Gas Extraction</v>
          </cell>
          <cell r="Q620" t="b">
            <v>0</v>
          </cell>
          <cell r="R620" t="b">
            <v>0</v>
          </cell>
          <cell r="S620" t="b">
            <v>0</v>
          </cell>
          <cell r="T620" t="b">
            <v>0</v>
          </cell>
          <cell r="U620" t="b">
            <v>0</v>
          </cell>
          <cell r="V620" t="b">
            <v>0</v>
          </cell>
          <cell r="X620" t="b">
            <v>0</v>
          </cell>
          <cell r="Y620" t="b">
            <v>1</v>
          </cell>
          <cell r="Z620" t="str">
            <v>Nisga’a First Nation</v>
          </cell>
          <cell r="AF620" t="str">
            <v>54.901569</v>
          </cell>
          <cell r="AG620" t="str">
            <v>-130.072604</v>
          </cell>
          <cell r="AH620" t="str">
            <v>54° 54' 5.65" N</v>
          </cell>
          <cell r="AI620" t="str">
            <v>130° 4' 21.36" W</v>
          </cell>
          <cell r="AK620" t="str">
            <v>www.nisgaanation.ca/opportunities/LNG</v>
          </cell>
          <cell r="AL620">
            <v>42522</v>
          </cell>
          <cell r="AM620">
            <v>45352</v>
          </cell>
        </row>
        <row r="621">
          <cell r="A621">
            <v>3647</v>
          </cell>
          <cell r="B621" t="str">
            <v>Garibaldi Springs Residential Development</v>
          </cell>
          <cell r="C621" t="str">
            <v>Phased development of 119-acre former golf course land to include 310 townhomes on 26 acres, 3 acres of park and a 90 acre ecological reserve. Highline is a phase of townhomes.</v>
          </cell>
          <cell r="D621">
            <v>60</v>
          </cell>
          <cell r="G621" t="str">
            <v>Residential</v>
          </cell>
          <cell r="H621" t="str">
            <v>Primarily residential - Single use</v>
          </cell>
          <cell r="I621" t="str">
            <v>Residential</v>
          </cell>
          <cell r="J621">
            <v>2</v>
          </cell>
          <cell r="K621" t="str">
            <v>Squamish</v>
          </cell>
          <cell r="L621" t="str">
            <v>Polygon Homes</v>
          </cell>
          <cell r="N621" t="str">
            <v>Construction started</v>
          </cell>
          <cell r="P621" t="str">
            <v>Residential/Commercial</v>
          </cell>
          <cell r="Q621" t="b">
            <v>0</v>
          </cell>
          <cell r="R621" t="b">
            <v>0</v>
          </cell>
          <cell r="S621" t="b">
            <v>0</v>
          </cell>
          <cell r="T621" t="b">
            <v>0</v>
          </cell>
          <cell r="U621" t="b">
            <v>0</v>
          </cell>
          <cell r="V621" t="b">
            <v>1</v>
          </cell>
          <cell r="W621" t="str">
            <v>Built Green - gold standard</v>
          </cell>
          <cell r="X621" t="b">
            <v>0</v>
          </cell>
          <cell r="Y621" t="b">
            <v>0</v>
          </cell>
          <cell r="AD621" t="str">
            <v>20224</v>
          </cell>
          <cell r="AE621" t="str">
            <v>20274</v>
          </cell>
          <cell r="AJ621" t="str">
            <v>(604) 877-1131</v>
          </cell>
          <cell r="AK621" t="str">
            <v>www.polyhomes.com</v>
          </cell>
          <cell r="AL621">
            <v>42522</v>
          </cell>
          <cell r="AM621">
            <v>45352</v>
          </cell>
        </row>
        <row r="622">
          <cell r="A622">
            <v>3652</v>
          </cell>
          <cell r="B622" t="str">
            <v>The Shire Condominiums</v>
          </cell>
          <cell r="C622" t="str">
            <v>Shire on Inverness is a 90-unit development in three 5-storey buildings located on Quadra St.</v>
          </cell>
          <cell r="D622">
            <v>18</v>
          </cell>
          <cell r="G622" t="str">
            <v>Residential</v>
          </cell>
          <cell r="H622" t="str">
            <v>Primarily residential - Single use</v>
          </cell>
          <cell r="I622" t="str">
            <v>Residential</v>
          </cell>
          <cell r="J622">
            <v>1</v>
          </cell>
          <cell r="K622" t="str">
            <v>Saanich</v>
          </cell>
          <cell r="M622" t="str">
            <v>Misra Architect</v>
          </cell>
          <cell r="N622" t="str">
            <v>Proposed</v>
          </cell>
          <cell r="O622" t="str">
            <v>Permitting</v>
          </cell>
          <cell r="P622" t="str">
            <v>Residential/Commercial</v>
          </cell>
          <cell r="Q622" t="b">
            <v>0</v>
          </cell>
          <cell r="R622" t="b">
            <v>0</v>
          </cell>
          <cell r="S622" t="b">
            <v>0</v>
          </cell>
          <cell r="T622" t="b">
            <v>0</v>
          </cell>
          <cell r="U622" t="b">
            <v>0</v>
          </cell>
          <cell r="V622" t="b">
            <v>0</v>
          </cell>
          <cell r="X622" t="b">
            <v>0</v>
          </cell>
          <cell r="Y622" t="b">
            <v>0</v>
          </cell>
          <cell r="AF622" t="str">
            <v>48.473290</v>
          </cell>
          <cell r="AG622" t="str">
            <v>-123.370180</v>
          </cell>
          <cell r="AH622" t="str">
            <v>48° 28' 23.844'' N</v>
          </cell>
          <cell r="AI622" t="str">
            <v>123° 22' 12.648'' W</v>
          </cell>
          <cell r="AJ622" t="str">
            <v>(250) 652- 4444 (Central Saanich)</v>
          </cell>
          <cell r="AL622">
            <v>42522</v>
          </cell>
          <cell r="AM622">
            <v>45352</v>
          </cell>
        </row>
        <row r="623">
          <cell r="A623">
            <v>3641</v>
          </cell>
          <cell r="B623" t="str">
            <v>Mixed-Use Development</v>
          </cell>
          <cell r="C623" t="str">
            <v>Proposed mixed-use development on the site of the Molson Coors brewery at 1550 Burrard St. Project is in planning stages and may require rezoning.</v>
          </cell>
          <cell r="G623" t="str">
            <v>Commercial</v>
          </cell>
          <cell r="H623" t="str">
            <v>Mixed use</v>
          </cell>
          <cell r="I623" t="str">
            <v>Mixed use - Commercial/Retail/ Industrial/Residential</v>
          </cell>
          <cell r="J623">
            <v>2</v>
          </cell>
          <cell r="K623" t="str">
            <v>Vancouver</v>
          </cell>
          <cell r="L623" t="str">
            <v>Concord Pacific</v>
          </cell>
          <cell r="N623" t="str">
            <v>Proposed</v>
          </cell>
          <cell r="O623" t="str">
            <v>Preliminary/Feasibility</v>
          </cell>
          <cell r="P623" t="str">
            <v>Residential/Commercial</v>
          </cell>
          <cell r="Q623" t="b">
            <v>0</v>
          </cell>
          <cell r="R623" t="b">
            <v>0</v>
          </cell>
          <cell r="S623" t="b">
            <v>0</v>
          </cell>
          <cell r="T623" t="b">
            <v>0</v>
          </cell>
          <cell r="U623" t="b">
            <v>0</v>
          </cell>
          <cell r="V623" t="b">
            <v>0</v>
          </cell>
          <cell r="X623" t="b">
            <v>0</v>
          </cell>
          <cell r="Y623" t="b">
            <v>0</v>
          </cell>
          <cell r="AF623" t="str">
            <v>49.272200</v>
          </cell>
          <cell r="AG623" t="str">
            <v>-123.144838</v>
          </cell>
          <cell r="AH623" t="str">
            <v>49° 16' 19.92'' N</v>
          </cell>
          <cell r="AI623" t="str">
            <v>123° 8' 41.42'' W</v>
          </cell>
          <cell r="AJ623" t="str">
            <v>(604) 681-8882</v>
          </cell>
          <cell r="AL623">
            <v>42522</v>
          </cell>
          <cell r="AM623">
            <v>45352</v>
          </cell>
        </row>
        <row r="624">
          <cell r="A624">
            <v>3613</v>
          </cell>
          <cell r="B624" t="str">
            <v>G3 Terminal Vancouver</v>
          </cell>
          <cell r="C624" t="str">
            <v>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 Peter Kiewit Sons ULC has been selected for the design-build contract.</v>
          </cell>
          <cell r="D624">
            <v>600</v>
          </cell>
          <cell r="G624" t="str">
            <v>Infrastructure</v>
          </cell>
          <cell r="H624" t="str">
            <v>Other Transportation</v>
          </cell>
          <cell r="I624" t="str">
            <v>Port and Harbour Facilities</v>
          </cell>
          <cell r="J624">
            <v>2</v>
          </cell>
          <cell r="K624" t="str">
            <v>North Vancouver</v>
          </cell>
          <cell r="L624" t="str">
            <v>G3 Global Holdings</v>
          </cell>
          <cell r="N624" t="str">
            <v>Construction started</v>
          </cell>
          <cell r="P624" t="str">
            <v>Transportation &amp; Warehousing</v>
          </cell>
          <cell r="Q624" t="b">
            <v>0</v>
          </cell>
          <cell r="R624" t="b">
            <v>0</v>
          </cell>
          <cell r="S624" t="b">
            <v>0</v>
          </cell>
          <cell r="T624" t="b">
            <v>0</v>
          </cell>
          <cell r="U624" t="b">
            <v>0</v>
          </cell>
          <cell r="V624" t="b">
            <v>0</v>
          </cell>
          <cell r="X624" t="b">
            <v>0</v>
          </cell>
          <cell r="Y624" t="b">
            <v>0</v>
          </cell>
          <cell r="AB624">
            <v>175</v>
          </cell>
          <cell r="AC624">
            <v>60</v>
          </cell>
          <cell r="AD624" t="str">
            <v>20174</v>
          </cell>
          <cell r="AF624" t="str">
            <v>49.303946</v>
          </cell>
          <cell r="AG624" t="str">
            <v>-123.043298</v>
          </cell>
          <cell r="AH624" t="str">
            <v>49° 18' 14.21'' N</v>
          </cell>
          <cell r="AI624" t="str">
            <v>123° 2' 35.87'' W</v>
          </cell>
          <cell r="AJ624" t="str">
            <v>(604) 985-7761 (North Vancouver City)</v>
          </cell>
          <cell r="AL624">
            <v>42430</v>
          </cell>
          <cell r="AM624">
            <v>45352</v>
          </cell>
        </row>
        <row r="625">
          <cell r="A625">
            <v>3607</v>
          </cell>
          <cell r="B625" t="str">
            <v>Flood Mitigation Project</v>
          </cell>
          <cell r="C625" t="str">
            <v>Upgrade to four pump stations and enhancement of the North dyke to accommodate rising sea levels. The phased project will receive $16.6 million from the provincial government and the City of Richmond will contribute $8.3 million. The federal government will contribute $13.7 million through the Disaster Mitigation Adaptation Fund to upgrade 4.3 km of the dike network. A regional plan has been established with implementation of some preliminary phases and pump station upgrades.</v>
          </cell>
          <cell r="D625">
            <v>39</v>
          </cell>
          <cell r="G625" t="str">
            <v>Infrastructure</v>
          </cell>
          <cell r="H625" t="str">
            <v>Utilities</v>
          </cell>
          <cell r="I625" t="str">
            <v>Utilities</v>
          </cell>
          <cell r="J625">
            <v>2</v>
          </cell>
          <cell r="K625" t="str">
            <v>Richmond</v>
          </cell>
          <cell r="L625" t="str">
            <v>City of Richmond</v>
          </cell>
          <cell r="N625" t="str">
            <v>Construction started</v>
          </cell>
          <cell r="P625" t="str">
            <v>Utilities (incl sewage treatment)</v>
          </cell>
          <cell r="Q625" t="b">
            <v>1</v>
          </cell>
          <cell r="R625" t="b">
            <v>1</v>
          </cell>
          <cell r="S625" t="b">
            <v>1</v>
          </cell>
          <cell r="T625" t="b">
            <v>1</v>
          </cell>
          <cell r="U625" t="b">
            <v>0</v>
          </cell>
          <cell r="V625" t="b">
            <v>0</v>
          </cell>
          <cell r="X625" t="b">
            <v>0</v>
          </cell>
          <cell r="Y625" t="b">
            <v>0</v>
          </cell>
          <cell r="AD625" t="str">
            <v>20203</v>
          </cell>
          <cell r="AE625" t="str">
            <v>20314</v>
          </cell>
          <cell r="AJ625" t="str">
            <v>(604) 276-4000 (Richmond City)</v>
          </cell>
          <cell r="AL625">
            <v>42430</v>
          </cell>
          <cell r="AM625">
            <v>45352</v>
          </cell>
        </row>
        <row r="626">
          <cell r="A626">
            <v>3622</v>
          </cell>
          <cell r="B626" t="str">
            <v>Concord Brentwood</v>
          </cell>
          <cell r="C626" t="str">
            <v>Phased development will consist of 10 highrise condominiums, a 13-acre park, 892-unit tower in phase 1, 900-units in Hillside East,  a 55-storey tower and a retail centre in phase 2. Project will be located on Dawson St near Brentwood Mall.</v>
          </cell>
          <cell r="D626">
            <v>200</v>
          </cell>
          <cell r="G626" t="str">
            <v>Residential</v>
          </cell>
          <cell r="H626" t="str">
            <v>Primarily residential - Single use</v>
          </cell>
          <cell r="I626" t="str">
            <v>Residential/Retail</v>
          </cell>
          <cell r="J626">
            <v>2</v>
          </cell>
          <cell r="K626" t="str">
            <v>Burnaby</v>
          </cell>
          <cell r="L626" t="str">
            <v>Concord Pacific</v>
          </cell>
          <cell r="M626" t="str">
            <v>James KM Cheng Architects Inc./ Francl Architecture/ PFS Studio</v>
          </cell>
          <cell r="N626" t="str">
            <v>Construction started</v>
          </cell>
          <cell r="P626" t="str">
            <v>Residential/Commercial</v>
          </cell>
          <cell r="Q626" t="b">
            <v>0</v>
          </cell>
          <cell r="R626" t="b">
            <v>0</v>
          </cell>
          <cell r="S626" t="b">
            <v>0</v>
          </cell>
          <cell r="T626" t="b">
            <v>0</v>
          </cell>
          <cell r="U626" t="b">
            <v>0</v>
          </cell>
          <cell r="V626" t="b">
            <v>0</v>
          </cell>
          <cell r="X626" t="b">
            <v>0</v>
          </cell>
          <cell r="Y626" t="b">
            <v>0</v>
          </cell>
          <cell r="AD626" t="str">
            <v>20181</v>
          </cell>
          <cell r="AE626" t="str">
            <v>20274</v>
          </cell>
          <cell r="AF626" t="str">
            <v>49.265685</v>
          </cell>
          <cell r="AG626" t="str">
            <v>-122.996113</v>
          </cell>
          <cell r="AH626" t="str">
            <v>49° 15' 56.47'' N</v>
          </cell>
          <cell r="AI626" t="str">
            <v>122° 59' 46.01'' W</v>
          </cell>
          <cell r="AJ626" t="str">
            <v>(604) 899-8800</v>
          </cell>
          <cell r="AK626" t="str">
            <v>www.concordbrentwood.com</v>
          </cell>
          <cell r="AL626">
            <v>42430</v>
          </cell>
          <cell r="AM626">
            <v>45352</v>
          </cell>
        </row>
        <row r="627">
          <cell r="A627">
            <v>3614</v>
          </cell>
          <cell r="B627" t="str">
            <v>Renaissance Development Plan</v>
          </cell>
          <cell r="C627" t="str">
            <v>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v>
          </cell>
          <cell r="D627">
            <v>345</v>
          </cell>
          <cell r="G627" t="str">
            <v>Commercial</v>
          </cell>
          <cell r="H627" t="str">
            <v>Recreation</v>
          </cell>
          <cell r="I627" t="str">
            <v>Skiing Facilities/Residential</v>
          </cell>
          <cell r="J627">
            <v>2</v>
          </cell>
          <cell r="K627" t="str">
            <v>Whistler</v>
          </cell>
          <cell r="L627" t="str">
            <v>Whistler Blackcomb Holdings Inc.</v>
          </cell>
          <cell r="N627" t="str">
            <v>Proposed</v>
          </cell>
          <cell r="O627" t="str">
            <v>Preliminary/Feasibility</v>
          </cell>
          <cell r="P627" t="str">
            <v>Other Services</v>
          </cell>
          <cell r="Q627" t="b">
            <v>0</v>
          </cell>
          <cell r="R627" t="b">
            <v>0</v>
          </cell>
          <cell r="S627" t="b">
            <v>0</v>
          </cell>
          <cell r="T627" t="b">
            <v>0</v>
          </cell>
          <cell r="U627" t="b">
            <v>0</v>
          </cell>
          <cell r="V627" t="b">
            <v>0</v>
          </cell>
          <cell r="X627" t="b">
            <v>0</v>
          </cell>
          <cell r="Y627" t="b">
            <v>0</v>
          </cell>
          <cell r="AJ627" t="str">
            <v>(604) 932-5535 (Whistler Municipality)</v>
          </cell>
          <cell r="AL627">
            <v>42430</v>
          </cell>
          <cell r="AM627">
            <v>45352</v>
          </cell>
        </row>
        <row r="628">
          <cell r="A628">
            <v>3585</v>
          </cell>
          <cell r="B628" t="str">
            <v>Eastlake Campus</v>
          </cell>
          <cell r="C628" t="str">
            <v>Commercial development to include 6 multi-unit buildings in 3 phases of construction. Development will be designed for light industrial, technology and laboratory use, and meet LEED building standards.</v>
          </cell>
          <cell r="D628">
            <v>30</v>
          </cell>
          <cell r="G628" t="str">
            <v>Commercial</v>
          </cell>
          <cell r="H628" t="str">
            <v>Other Commercial</v>
          </cell>
          <cell r="I628" t="str">
            <v>Commercial/Industrial</v>
          </cell>
          <cell r="J628">
            <v>2</v>
          </cell>
          <cell r="K628" t="str">
            <v>Burnaby</v>
          </cell>
          <cell r="L628" t="str">
            <v>Adera Developments</v>
          </cell>
          <cell r="N628" t="str">
            <v>Proposed</v>
          </cell>
          <cell r="O628" t="str">
            <v>Consultation/Approvals</v>
          </cell>
          <cell r="P628" t="str">
            <v>Residential/Commercial</v>
          </cell>
          <cell r="Q628" t="b">
            <v>0</v>
          </cell>
          <cell r="R628" t="b">
            <v>0</v>
          </cell>
          <cell r="S628" t="b">
            <v>0</v>
          </cell>
          <cell r="T628" t="b">
            <v>0</v>
          </cell>
          <cell r="U628" t="b">
            <v>0</v>
          </cell>
          <cell r="V628" t="b">
            <v>1</v>
          </cell>
          <cell r="W628" t="str">
            <v>LEED</v>
          </cell>
          <cell r="X628" t="b">
            <v>0</v>
          </cell>
          <cell r="Y628" t="b">
            <v>0</v>
          </cell>
          <cell r="AF628" t="str">
            <v>49.258093</v>
          </cell>
          <cell r="AG628" t="str">
            <v>-122.924076</v>
          </cell>
          <cell r="AH628" t="str">
            <v>49° 15' 29.14'' N</v>
          </cell>
          <cell r="AI628" t="str">
            <v>122° 55' 26.67'' W</v>
          </cell>
          <cell r="AJ628" t="str">
            <v>(604) 684-8277</v>
          </cell>
          <cell r="AL628">
            <v>42339</v>
          </cell>
          <cell r="AM628">
            <v>45352</v>
          </cell>
        </row>
        <row r="629">
          <cell r="A629">
            <v>3595</v>
          </cell>
          <cell r="B629" t="str">
            <v>Westbank/First Baptist Church Redevelopment</v>
          </cell>
          <cell r="C629" t="str">
            <v>Redevelopment of the First Baptist Church site (969 Burrard St and 1017 to 1045 Nelson St) includes seismic upgrade and partial restoration and designation of the interior, counselling offices and 37-space daycare. Construction of an 7-storey building with 61 units social housing, and a 57-storey tower with 331 units of market housing called the Butterfly.</v>
          </cell>
          <cell r="D629">
            <v>91</v>
          </cell>
          <cell r="E629" t="str">
            <v>Project completed-removing next issue</v>
          </cell>
          <cell r="G629" t="str">
            <v>Residential</v>
          </cell>
          <cell r="H629" t="str">
            <v>Primarily residential - Single use</v>
          </cell>
          <cell r="I629" t="str">
            <v>Residential</v>
          </cell>
          <cell r="J629">
            <v>2</v>
          </cell>
          <cell r="K629" t="str">
            <v>Vancouver</v>
          </cell>
          <cell r="L629" t="str">
            <v>West bank Projects Corp.</v>
          </cell>
          <cell r="M629" t="str">
            <v>Revery Architecture</v>
          </cell>
          <cell r="N629" t="str">
            <v>Completed</v>
          </cell>
          <cell r="P629" t="str">
            <v>Residential/Commercial</v>
          </cell>
          <cell r="Q629" t="b">
            <v>0</v>
          </cell>
          <cell r="R629" t="b">
            <v>0</v>
          </cell>
          <cell r="S629" t="b">
            <v>0</v>
          </cell>
          <cell r="T629" t="b">
            <v>0</v>
          </cell>
          <cell r="U629" t="b">
            <v>0</v>
          </cell>
          <cell r="V629" t="b">
            <v>0</v>
          </cell>
          <cell r="X629" t="b">
            <v>0</v>
          </cell>
          <cell r="Y629" t="b">
            <v>0</v>
          </cell>
          <cell r="AD629" t="str">
            <v>20193</v>
          </cell>
          <cell r="AE629" t="str">
            <v>20241</v>
          </cell>
          <cell r="AF629" t="str">
            <v>49.281653</v>
          </cell>
          <cell r="AG629" t="str">
            <v>-123.126112</v>
          </cell>
          <cell r="AH629" t="str">
            <v>49° 16' 53.95'' N</v>
          </cell>
          <cell r="AI629" t="str">
            <v>123° 7' 34.00'' W</v>
          </cell>
          <cell r="AJ629" t="str">
            <v>(604) 685-8986</v>
          </cell>
          <cell r="AL629">
            <v>42339</v>
          </cell>
          <cell r="AM629">
            <v>45352</v>
          </cell>
        </row>
        <row r="630">
          <cell r="A630">
            <v>3577</v>
          </cell>
          <cell r="B630" t="str">
            <v>Senkulmen Enterprise Park</v>
          </cell>
          <cell r="C630" t="str">
            <v>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v>
          </cell>
          <cell r="G630" t="str">
            <v>Commercial</v>
          </cell>
          <cell r="H630" t="str">
            <v>Other Commercial</v>
          </cell>
          <cell r="I630" t="str">
            <v>Commercial/Industrial</v>
          </cell>
          <cell r="J630">
            <v>3</v>
          </cell>
          <cell r="K630" t="str">
            <v>Oliver</v>
          </cell>
          <cell r="L630" t="str">
            <v>Osoyoos Indian Band Development Corp.</v>
          </cell>
          <cell r="N630" t="str">
            <v>Construction started</v>
          </cell>
          <cell r="P630" t="str">
            <v>Residential/Commercial</v>
          </cell>
          <cell r="Q630" t="b">
            <v>0</v>
          </cell>
          <cell r="R630" t="b">
            <v>0</v>
          </cell>
          <cell r="S630" t="b">
            <v>0</v>
          </cell>
          <cell r="T630" t="b">
            <v>0</v>
          </cell>
          <cell r="U630" t="b">
            <v>0</v>
          </cell>
          <cell r="V630" t="b">
            <v>0</v>
          </cell>
          <cell r="X630" t="b">
            <v>0</v>
          </cell>
          <cell r="Y630" t="b">
            <v>1</v>
          </cell>
          <cell r="Z630" t="str">
            <v>Osoyoos Indian Band</v>
          </cell>
          <cell r="AD630" t="str">
            <v>20094</v>
          </cell>
          <cell r="AF630" t="str">
            <v>49.236484</v>
          </cell>
          <cell r="AG630" t="str">
            <v>-119.529397</v>
          </cell>
          <cell r="AH630" t="str">
            <v>49° 14' 11.34'' N</v>
          </cell>
          <cell r="AI630" t="str">
            <v>119° 31' 45.83'' W</v>
          </cell>
          <cell r="AJ630" t="str">
            <v>(844) 556-3444</v>
          </cell>
          <cell r="AK630" t="str">
            <v>www.senkulmenenterprisepark.ca/</v>
          </cell>
          <cell r="AL630">
            <v>42339</v>
          </cell>
          <cell r="AM630">
            <v>45352</v>
          </cell>
        </row>
        <row r="631">
          <cell r="A631">
            <v>3584</v>
          </cell>
          <cell r="B631" t="str">
            <v>Groundhog Project Anthracite Coal Mine</v>
          </cell>
          <cell r="C631" t="str">
            <v>Proposed 1,616 hectare underground anthracite coal project includes several mine sites, rail link spur and resource road to connect to port facilities in Stewart. Pre-feasibility study estimates a 5.4 Mtpa resource over a 38 yr mine life. Exploration and testing continues through 2018.</v>
          </cell>
          <cell r="D631">
            <v>600</v>
          </cell>
          <cell r="F631" t="str">
            <v>Not Required</v>
          </cell>
          <cell r="G631" t="str">
            <v>Industrial</v>
          </cell>
          <cell r="H631" t="str">
            <v>Mining</v>
          </cell>
          <cell r="I631" t="str">
            <v>Mining</v>
          </cell>
          <cell r="J631">
            <v>7</v>
          </cell>
          <cell r="K631" t="str">
            <v>Smithers Area</v>
          </cell>
          <cell r="L631" t="str">
            <v>Atrum Coal</v>
          </cell>
          <cell r="N631" t="str">
            <v>Proposed</v>
          </cell>
          <cell r="O631" t="str">
            <v>Preliminary/Feasibility</v>
          </cell>
          <cell r="P631" t="str">
            <v>Mining &amp; Oil &amp; Gas Extraction</v>
          </cell>
          <cell r="Q631" t="b">
            <v>0</v>
          </cell>
          <cell r="R631" t="b">
            <v>0</v>
          </cell>
          <cell r="S631" t="b">
            <v>0</v>
          </cell>
          <cell r="T631" t="b">
            <v>0</v>
          </cell>
          <cell r="U631" t="b">
            <v>0</v>
          </cell>
          <cell r="V631" t="b">
            <v>0</v>
          </cell>
          <cell r="X631" t="b">
            <v>0</v>
          </cell>
          <cell r="Y631" t="b">
            <v>1</v>
          </cell>
          <cell r="Z631" t="str">
            <v>Gitxsan First Nation</v>
          </cell>
          <cell r="AA631" t="str">
            <v>Project located on territory.</v>
          </cell>
          <cell r="AF631" t="str">
            <v>56.867</v>
          </cell>
          <cell r="AG631" t="str">
            <v>-128.267</v>
          </cell>
          <cell r="AH631" t="str">
            <v>56° 52' 1.2" N</v>
          </cell>
          <cell r="AI631" t="str">
            <v>128° 16' 1.2" W</v>
          </cell>
          <cell r="AK631" t="str">
            <v>www.atrumcoal.com</v>
          </cell>
          <cell r="AL631">
            <v>42339</v>
          </cell>
          <cell r="AM631">
            <v>45352</v>
          </cell>
        </row>
        <row r="632">
          <cell r="A632">
            <v>3587</v>
          </cell>
          <cell r="B632" t="str">
            <v>Hospitality Inn Redevelopment</v>
          </cell>
          <cell r="C632" t="str">
            <v>Proposed re-development of the Hospitality Inn at 500 Columbia St. W. Project is to develop a luxury hotel with up to 100 rooms and an adjoining condominium development with 60 to 80 units.</v>
          </cell>
          <cell r="D632">
            <v>20</v>
          </cell>
          <cell r="G632" t="str">
            <v>Commercial</v>
          </cell>
          <cell r="H632" t="str">
            <v>Accommodation</v>
          </cell>
          <cell r="I632" t="str">
            <v>Accommodation</v>
          </cell>
          <cell r="J632">
            <v>3</v>
          </cell>
          <cell r="K632" t="str">
            <v>Kamloops</v>
          </cell>
          <cell r="L632" t="str">
            <v>Pacific Hospitality Group</v>
          </cell>
          <cell r="N632" t="str">
            <v>Proposed</v>
          </cell>
          <cell r="O632" t="str">
            <v>Preliminary/Feasibility</v>
          </cell>
          <cell r="P632" t="str">
            <v>Residential/Commercial</v>
          </cell>
          <cell r="Q632" t="b">
            <v>0</v>
          </cell>
          <cell r="R632" t="b">
            <v>0</v>
          </cell>
          <cell r="S632" t="b">
            <v>0</v>
          </cell>
          <cell r="T632" t="b">
            <v>0</v>
          </cell>
          <cell r="U632" t="b">
            <v>0</v>
          </cell>
          <cell r="V632" t="b">
            <v>0</v>
          </cell>
          <cell r="X632" t="b">
            <v>0</v>
          </cell>
          <cell r="Y632" t="b">
            <v>0</v>
          </cell>
          <cell r="AJ632" t="str">
            <v>(604) 574-4441</v>
          </cell>
          <cell r="AL632">
            <v>42339</v>
          </cell>
          <cell r="AM632">
            <v>45352</v>
          </cell>
        </row>
        <row r="633">
          <cell r="A633">
            <v>3590</v>
          </cell>
          <cell r="B633" t="str">
            <v>Red Mountain Underground Gold Project</v>
          </cell>
          <cell r="C633" t="str">
            <v>Proposed underground gold mine located in the Bitter Creek Valley near Stewart. Mine life of 5 yrs is based on production estimate of 55,500 ounces gold and 171,000 ounces silver /yr. Project is certified under the Environmental Assessment Act.</v>
          </cell>
          <cell r="D633">
            <v>76</v>
          </cell>
          <cell r="F633" t="str">
            <v>Certified</v>
          </cell>
          <cell r="G633" t="str">
            <v>Industrial</v>
          </cell>
          <cell r="H633" t="str">
            <v>Mining</v>
          </cell>
          <cell r="I633" t="str">
            <v>Mining</v>
          </cell>
          <cell r="J633">
            <v>6</v>
          </cell>
          <cell r="K633" t="str">
            <v>Stewart</v>
          </cell>
          <cell r="L633" t="str">
            <v>Ascot Resources Ltd.</v>
          </cell>
          <cell r="N633" t="str">
            <v>Proposed</v>
          </cell>
          <cell r="O633" t="str">
            <v>Consultation/Approvals</v>
          </cell>
          <cell r="P633" t="str">
            <v>Mining &amp; Oil &amp; Gas Extraction</v>
          </cell>
          <cell r="Q633" t="b">
            <v>0</v>
          </cell>
          <cell r="R633" t="b">
            <v>0</v>
          </cell>
          <cell r="S633" t="b">
            <v>0</v>
          </cell>
          <cell r="T633" t="b">
            <v>0</v>
          </cell>
          <cell r="U633" t="b">
            <v>0</v>
          </cell>
          <cell r="V633" t="b">
            <v>0</v>
          </cell>
          <cell r="X633" t="b">
            <v>0</v>
          </cell>
          <cell r="Y633" t="b">
            <v>0</v>
          </cell>
          <cell r="AB633">
            <v>105</v>
          </cell>
          <cell r="AC633">
            <v>98</v>
          </cell>
          <cell r="AF633" t="str">
            <v>55.96472</v>
          </cell>
          <cell r="AG633" t="str">
            <v>-129.69111</v>
          </cell>
          <cell r="AH633" t="str">
            <v>55° 57' 53'' N</v>
          </cell>
          <cell r="AI633" t="str">
            <v>129° 41' 28'' W</v>
          </cell>
          <cell r="AJ633" t="str">
            <v>(778) 725-1060</v>
          </cell>
          <cell r="AL633">
            <v>42339</v>
          </cell>
          <cell r="AM633">
            <v>45352</v>
          </cell>
        </row>
        <row r="634">
          <cell r="A634">
            <v>3582</v>
          </cell>
          <cell r="B634" t="str">
            <v>Northeast False Creek and Viaduct Replacement Plan</v>
          </cell>
          <cell r="C634" t="str">
            <v>Proposal to replace the Georgia and Dunsmuir St viaducts to include a 2,500 unit residential neighbourhood in False Creek, and a 13-acre park and social housing. An at grade street network will replace the viaducts. Preliminary development plan has been approved by council in Aug 2020.</v>
          </cell>
          <cell r="D634">
            <v>1700</v>
          </cell>
          <cell r="G634" t="str">
            <v>Residential</v>
          </cell>
          <cell r="H634" t="str">
            <v>Primarily residential - Single use</v>
          </cell>
          <cell r="I634" t="str">
            <v>Residential/Commercial</v>
          </cell>
          <cell r="J634">
            <v>2</v>
          </cell>
          <cell r="K634" t="str">
            <v>Vancouver</v>
          </cell>
          <cell r="L634" t="str">
            <v>City of Vancouver</v>
          </cell>
          <cell r="N634" t="str">
            <v>Proposed</v>
          </cell>
          <cell r="O634" t="str">
            <v>Permitting</v>
          </cell>
          <cell r="P634" t="str">
            <v>Residential/Commercial</v>
          </cell>
          <cell r="Q634" t="b">
            <v>1</v>
          </cell>
          <cell r="R634" t="b">
            <v>0</v>
          </cell>
          <cell r="S634" t="b">
            <v>0</v>
          </cell>
          <cell r="T634" t="b">
            <v>1</v>
          </cell>
          <cell r="U634" t="b">
            <v>0</v>
          </cell>
          <cell r="V634" t="b">
            <v>0</v>
          </cell>
          <cell r="X634" t="b">
            <v>0</v>
          </cell>
          <cell r="Y634" t="b">
            <v>0</v>
          </cell>
          <cell r="AD634" t="str">
            <v>20243</v>
          </cell>
          <cell r="AE634" t="str">
            <v>20354</v>
          </cell>
          <cell r="AJ634" t="str">
            <v>(604) 873-7011 (Vancouver City)</v>
          </cell>
          <cell r="AL634">
            <v>42339</v>
          </cell>
          <cell r="AM634">
            <v>45352</v>
          </cell>
        </row>
        <row r="635">
          <cell r="A635">
            <v>3435</v>
          </cell>
          <cell r="B635" t="str">
            <v>Nanaimo Mid-Town Gateway Project</v>
          </cell>
          <cell r="C635" t="str">
            <v>Development that will include 175 units of housing, grocery and retail space as well as office space.</v>
          </cell>
          <cell r="D635">
            <v>75</v>
          </cell>
          <cell r="E635" t="str">
            <v>Project started construction</v>
          </cell>
          <cell r="G635" t="str">
            <v>Residential</v>
          </cell>
          <cell r="H635" t="str">
            <v>Primarily residential - Single use</v>
          </cell>
          <cell r="I635" t="str">
            <v>Residential/Commercial/Retail</v>
          </cell>
          <cell r="J635">
            <v>1</v>
          </cell>
          <cell r="K635" t="str">
            <v>Nanaimo</v>
          </cell>
          <cell r="L635" t="str">
            <v>Island West Coast Developments</v>
          </cell>
          <cell r="N635" t="str">
            <v>Construction started</v>
          </cell>
          <cell r="P635" t="str">
            <v>Residential/Commercial</v>
          </cell>
          <cell r="Q635" t="b">
            <v>0</v>
          </cell>
          <cell r="R635" t="b">
            <v>0</v>
          </cell>
          <cell r="S635" t="b">
            <v>0</v>
          </cell>
          <cell r="T635" t="b">
            <v>0</v>
          </cell>
          <cell r="U635" t="b">
            <v>0</v>
          </cell>
          <cell r="V635" t="b">
            <v>0</v>
          </cell>
          <cell r="X635" t="b">
            <v>0</v>
          </cell>
          <cell r="Y635" t="b">
            <v>0</v>
          </cell>
          <cell r="AD635" t="str">
            <v>20241</v>
          </cell>
          <cell r="AE635" t="str">
            <v>20244</v>
          </cell>
          <cell r="AF635" t="str">
            <v>49.170458</v>
          </cell>
          <cell r="AG635" t="str">
            <v>-123.941048</v>
          </cell>
          <cell r="AH635" t="str">
            <v>49° 10' 13.65" N</v>
          </cell>
          <cell r="AI635" t="str">
            <v>123° 56' 27.77" W</v>
          </cell>
          <cell r="AJ635" t="str">
            <v>(250) 755-4429 (Nanaimo City)</v>
          </cell>
          <cell r="AL635">
            <v>42248</v>
          </cell>
          <cell r="AM635">
            <v>45352</v>
          </cell>
        </row>
        <row r="636">
          <cell r="A636">
            <v>3456</v>
          </cell>
          <cell r="B636" t="str">
            <v>Residential Condominium - 3592 West 29th Ave.</v>
          </cell>
          <cell r="C636" t="str">
            <v>Proposed 5-storey development with 60 residential units over a grocery store, commercial space and 2 levels of underground parking.</v>
          </cell>
          <cell r="D636">
            <v>20</v>
          </cell>
          <cell r="G636" t="str">
            <v>Residential</v>
          </cell>
          <cell r="H636" t="str">
            <v>Primarily residential - Single use</v>
          </cell>
          <cell r="I636" t="str">
            <v>Residential/Commercial</v>
          </cell>
          <cell r="J636">
            <v>2</v>
          </cell>
          <cell r="K636" t="str">
            <v>Vancouver</v>
          </cell>
          <cell r="L636" t="str">
            <v>Harwood Group</v>
          </cell>
          <cell r="M636" t="str">
            <v>Henriquez Partners Architects</v>
          </cell>
          <cell r="N636" t="str">
            <v>Proposed</v>
          </cell>
          <cell r="O636" t="str">
            <v>Consultation/Approvals</v>
          </cell>
          <cell r="P636" t="str">
            <v>Residential/Commercial</v>
          </cell>
          <cell r="Q636" t="b">
            <v>0</v>
          </cell>
          <cell r="R636" t="b">
            <v>0</v>
          </cell>
          <cell r="S636" t="b">
            <v>0</v>
          </cell>
          <cell r="T636" t="b">
            <v>0</v>
          </cell>
          <cell r="U636" t="b">
            <v>0</v>
          </cell>
          <cell r="V636" t="b">
            <v>0</v>
          </cell>
          <cell r="X636" t="b">
            <v>0</v>
          </cell>
          <cell r="Y636" t="b">
            <v>0</v>
          </cell>
          <cell r="AF636" t="str">
            <v>49.246148</v>
          </cell>
          <cell r="AG636" t="str">
            <v>-123.185226</v>
          </cell>
          <cell r="AH636" t="str">
            <v>49° 14' 46.13'' N</v>
          </cell>
          <cell r="AI636" t="str">
            <v>123° 11' 6.81'' W</v>
          </cell>
          <cell r="AJ636" t="str">
            <v>(604) 681-3401</v>
          </cell>
          <cell r="AL636">
            <v>42248</v>
          </cell>
          <cell r="AM636">
            <v>45352</v>
          </cell>
        </row>
        <row r="637">
          <cell r="A637">
            <v>3457</v>
          </cell>
          <cell r="B637" t="str">
            <v>Watson Island LNG</v>
          </cell>
          <cell r="C637" t="str">
            <v>An LNG export terminal is proposed for Watson Island in an exclusivity agreement with the proponent and the City of Prince Rupert. Project site requires remediation.</v>
          </cell>
          <cell r="D637">
            <v>270</v>
          </cell>
          <cell r="G637" t="str">
            <v>Industrial</v>
          </cell>
          <cell r="H637" t="str">
            <v>Oil &amp; Gas</v>
          </cell>
          <cell r="I637" t="str">
            <v>Liquefied Natural Gas</v>
          </cell>
          <cell r="J637">
            <v>6</v>
          </cell>
          <cell r="K637" t="str">
            <v>Prince Rupert</v>
          </cell>
          <cell r="L637" t="str">
            <v>Watson Island LNG Corp.</v>
          </cell>
          <cell r="N637" t="str">
            <v>On hold</v>
          </cell>
          <cell r="P637" t="str">
            <v>Mining &amp; Oil &amp; Gas Extraction</v>
          </cell>
          <cell r="Q637" t="b">
            <v>0</v>
          </cell>
          <cell r="R637" t="b">
            <v>0</v>
          </cell>
          <cell r="S637" t="b">
            <v>0</v>
          </cell>
          <cell r="T637" t="b">
            <v>0</v>
          </cell>
          <cell r="U637" t="b">
            <v>0</v>
          </cell>
          <cell r="V637" t="b">
            <v>0</v>
          </cell>
          <cell r="X637" t="b">
            <v>0</v>
          </cell>
          <cell r="Y637" t="b">
            <v>0</v>
          </cell>
          <cell r="AB637">
            <v>200</v>
          </cell>
          <cell r="AC637">
            <v>30</v>
          </cell>
          <cell r="AL637">
            <v>42248</v>
          </cell>
          <cell r="AM637">
            <v>45352</v>
          </cell>
        </row>
        <row r="638">
          <cell r="A638">
            <v>3458</v>
          </cell>
          <cell r="B638" t="str">
            <v>Residential Condominium - 3603 West 27th Ave.</v>
          </cell>
          <cell r="C638" t="str">
            <v>Proposed 4-storey development with 48 residential units and commercial space at the ground level. Project will include a grocery store and 2 levels of underground parking.</v>
          </cell>
          <cell r="D638">
            <v>20</v>
          </cell>
          <cell r="G638" t="str">
            <v>Residential</v>
          </cell>
          <cell r="H638" t="str">
            <v>Primarily residential - Single use</v>
          </cell>
          <cell r="I638" t="str">
            <v>Residential/Commercial</v>
          </cell>
          <cell r="J638">
            <v>2</v>
          </cell>
          <cell r="K638" t="str">
            <v>Vancouver</v>
          </cell>
          <cell r="L638" t="str">
            <v>Dunbar Partnership</v>
          </cell>
          <cell r="M638" t="str">
            <v>IBI Group</v>
          </cell>
          <cell r="N638" t="str">
            <v>Proposed</v>
          </cell>
          <cell r="O638" t="str">
            <v>Consultation/Approvals</v>
          </cell>
          <cell r="P638" t="str">
            <v>Residential/Commercial</v>
          </cell>
          <cell r="Q638" t="b">
            <v>0</v>
          </cell>
          <cell r="R638" t="b">
            <v>0</v>
          </cell>
          <cell r="S638" t="b">
            <v>0</v>
          </cell>
          <cell r="T638" t="b">
            <v>0</v>
          </cell>
          <cell r="U638" t="b">
            <v>0</v>
          </cell>
          <cell r="V638" t="b">
            <v>0</v>
          </cell>
          <cell r="X638" t="b">
            <v>0</v>
          </cell>
          <cell r="Y638" t="b">
            <v>0</v>
          </cell>
          <cell r="AF638" t="str">
            <v>49.248100</v>
          </cell>
          <cell r="AG638" t="str">
            <v>-123.185731</v>
          </cell>
          <cell r="AH638" t="str">
            <v>49° 14' 53.16'' N</v>
          </cell>
          <cell r="AI638" t="str">
            <v>123° 11' 8.63'' W</v>
          </cell>
          <cell r="AJ638" t="str">
            <v>(604) 873-7011 (Vancouver City)</v>
          </cell>
          <cell r="AL638">
            <v>42248</v>
          </cell>
          <cell r="AM638">
            <v>45352</v>
          </cell>
        </row>
        <row r="639">
          <cell r="A639">
            <v>3463</v>
          </cell>
          <cell r="B639" t="str">
            <v>G.M. Shrum G1-10 Control System Upgrade</v>
          </cell>
          <cell r="C639" t="str">
            <v>This project will replace the controls equipment, provide full remote control capability from the remote control centre and rectify deficiencies in the current system. The condition of the legacy controls for the GMS generating units, which were originally installed in the 1960s and 1970s, is of growing concern due to increasing maintenance requirements, lack of available spare parts and decreasing reliability. The controls are well beyond their expected life, which causes operating problems and increases the risk of damage to major equipment.</v>
          </cell>
          <cell r="D639">
            <v>75</v>
          </cell>
          <cell r="G639" t="str">
            <v>Infrastructure</v>
          </cell>
          <cell r="H639" t="str">
            <v>Utilities</v>
          </cell>
          <cell r="I639" t="str">
            <v>Utilities</v>
          </cell>
          <cell r="J639">
            <v>8</v>
          </cell>
          <cell r="K639" t="str">
            <v>Hudson Hope</v>
          </cell>
          <cell r="L639" t="str">
            <v>BC Hydro</v>
          </cell>
          <cell r="N639" t="str">
            <v>Construction started</v>
          </cell>
          <cell r="P639" t="str">
            <v>Utilities (incl sewage treatment)</v>
          </cell>
          <cell r="Q639" t="b">
            <v>1</v>
          </cell>
          <cell r="R639" t="b">
            <v>0</v>
          </cell>
          <cell r="S639" t="b">
            <v>0</v>
          </cell>
          <cell r="T639" t="b">
            <v>0</v>
          </cell>
          <cell r="U639" t="b">
            <v>1</v>
          </cell>
          <cell r="V639" t="b">
            <v>0</v>
          </cell>
          <cell r="X639" t="b">
            <v>0</v>
          </cell>
          <cell r="Y639" t="b">
            <v>0</v>
          </cell>
          <cell r="AD639" t="str">
            <v>20153</v>
          </cell>
          <cell r="AE639" t="str">
            <v>20242</v>
          </cell>
          <cell r="AJ639" t="str">
            <v>(604) 623-4472   Toll Free: 1-866-647-3334</v>
          </cell>
          <cell r="AL639">
            <v>42248</v>
          </cell>
          <cell r="AM639">
            <v>45352</v>
          </cell>
        </row>
        <row r="640">
          <cell r="A640">
            <v>3408</v>
          </cell>
          <cell r="B640" t="str">
            <v>Creative Energy Plant</v>
          </cell>
          <cell r="C640" t="str">
            <v>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v>
          </cell>
          <cell r="D640">
            <v>100</v>
          </cell>
          <cell r="G640" t="str">
            <v>Infrastructure</v>
          </cell>
          <cell r="H640" t="str">
            <v>Utilities</v>
          </cell>
          <cell r="I640" t="str">
            <v>Utilities</v>
          </cell>
          <cell r="J640">
            <v>2</v>
          </cell>
          <cell r="K640" t="str">
            <v>Vancouver</v>
          </cell>
          <cell r="L640" t="str">
            <v>Creative Energy Vancouver Platforms Inc.</v>
          </cell>
          <cell r="N640" t="str">
            <v>Construction started</v>
          </cell>
          <cell r="P640" t="str">
            <v>Utilities (incl sewage treatment)</v>
          </cell>
          <cell r="Q640" t="b">
            <v>0</v>
          </cell>
          <cell r="R640" t="b">
            <v>0</v>
          </cell>
          <cell r="S640" t="b">
            <v>0</v>
          </cell>
          <cell r="T640" t="b">
            <v>0</v>
          </cell>
          <cell r="U640" t="b">
            <v>0</v>
          </cell>
          <cell r="V640" t="b">
            <v>0</v>
          </cell>
          <cell r="X640" t="b">
            <v>0</v>
          </cell>
          <cell r="Y640" t="b">
            <v>0</v>
          </cell>
          <cell r="AD640" t="str">
            <v>20231</v>
          </cell>
          <cell r="AE640" t="str">
            <v>20244</v>
          </cell>
          <cell r="AF640" t="str">
            <v>49.278184</v>
          </cell>
          <cell r="AG640" t="str">
            <v>-123.112438</v>
          </cell>
          <cell r="AH640" t="str">
            <v>49° 16' 41.46'' N</v>
          </cell>
          <cell r="AI640" t="str">
            <v>123° 6' 44.78'' W</v>
          </cell>
          <cell r="AJ640" t="str">
            <v>(604) 688-9584</v>
          </cell>
          <cell r="AK640" t="str">
            <v>www.creativeenergycanada.com</v>
          </cell>
          <cell r="AL640">
            <v>42156</v>
          </cell>
          <cell r="AM640">
            <v>45352</v>
          </cell>
        </row>
        <row r="641">
          <cell r="A641">
            <v>3428</v>
          </cell>
          <cell r="B641" t="str">
            <v>Fifteen Fifteen Residential Condominium</v>
          </cell>
          <cell r="C641" t="str">
            <v>195-unit development of a 40-storey residential tower to occupy 1515 Alberni St.</v>
          </cell>
          <cell r="D641">
            <v>40</v>
          </cell>
          <cell r="G641" t="str">
            <v>Residential</v>
          </cell>
          <cell r="H641" t="str">
            <v>Primarily residential - Single use</v>
          </cell>
          <cell r="I641" t="str">
            <v>Residential</v>
          </cell>
          <cell r="J641">
            <v>2</v>
          </cell>
          <cell r="K641" t="str">
            <v>Vancouver</v>
          </cell>
          <cell r="L641" t="str">
            <v>Bosa Properties/ Kingswood Properties</v>
          </cell>
          <cell r="M641" t="str">
            <v>Büro Ole Scheeren Architect</v>
          </cell>
          <cell r="N641" t="str">
            <v>Construction started</v>
          </cell>
          <cell r="P641" t="str">
            <v>Residential/Commercial</v>
          </cell>
          <cell r="Q641" t="b">
            <v>0</v>
          </cell>
          <cell r="R641" t="b">
            <v>0</v>
          </cell>
          <cell r="S641" t="b">
            <v>0</v>
          </cell>
          <cell r="T641" t="b">
            <v>0</v>
          </cell>
          <cell r="U641" t="b">
            <v>0</v>
          </cell>
          <cell r="V641" t="b">
            <v>1</v>
          </cell>
          <cell r="W641" t="str">
            <v>LEED platinum</v>
          </cell>
          <cell r="X641" t="b">
            <v>0</v>
          </cell>
          <cell r="Y641" t="b">
            <v>0</v>
          </cell>
          <cell r="AD641" t="str">
            <v>20224</v>
          </cell>
          <cell r="AE641" t="str">
            <v>20272</v>
          </cell>
          <cell r="AF641" t="str">
            <v>49.289794</v>
          </cell>
          <cell r="AG641" t="str">
            <v>-123.129431</v>
          </cell>
          <cell r="AH641" t="str">
            <v>49° 17' 23.26'' N</v>
          </cell>
          <cell r="AI641" t="str">
            <v>123° 7' 45.95'' W</v>
          </cell>
          <cell r="AJ641" t="str">
            <v>(604) 299-1363</v>
          </cell>
          <cell r="AL641">
            <v>42156</v>
          </cell>
          <cell r="AM641">
            <v>45352</v>
          </cell>
        </row>
        <row r="642">
          <cell r="A642">
            <v>3419</v>
          </cell>
          <cell r="B642" t="str">
            <v>ESE Synthetic Crude Pipeline</v>
          </cell>
          <cell r="C642" t="str">
            <v>Proposed pipeline to transport synthetic crude from Alberta to a port at Lax Kw’alaams, north of Prince Rupert.</v>
          </cell>
          <cell r="G642" t="str">
            <v>Industrial</v>
          </cell>
          <cell r="H642" t="str">
            <v>Oil &amp; Gas</v>
          </cell>
          <cell r="I642" t="str">
            <v>Crude Oil Pipeline</v>
          </cell>
          <cell r="J642">
            <v>6</v>
          </cell>
          <cell r="K642" t="str">
            <v>Prince Rupert</v>
          </cell>
          <cell r="L642" t="str">
            <v>Eagle Spirit Energy Holdings Ltd./Aquilini Group</v>
          </cell>
          <cell r="N642" t="str">
            <v>On hold</v>
          </cell>
          <cell r="P642" t="str">
            <v>Transportation &amp; Warehousing</v>
          </cell>
          <cell r="Q642" t="b">
            <v>0</v>
          </cell>
          <cell r="R642" t="b">
            <v>0</v>
          </cell>
          <cell r="S642" t="b">
            <v>0</v>
          </cell>
          <cell r="T642" t="b">
            <v>0</v>
          </cell>
          <cell r="U642" t="b">
            <v>0</v>
          </cell>
          <cell r="V642" t="b">
            <v>0</v>
          </cell>
          <cell r="X642" t="b">
            <v>0</v>
          </cell>
          <cell r="Y642" t="b">
            <v>1</v>
          </cell>
          <cell r="Z642" t="str">
            <v>Multiple First Nation Partnership (30 across BC and AB)</v>
          </cell>
          <cell r="AA642" t="str">
            <v>Project partnership and crossing traditional territory.</v>
          </cell>
          <cell r="AL642">
            <v>42156</v>
          </cell>
          <cell r="AM642">
            <v>45352</v>
          </cell>
        </row>
        <row r="643">
          <cell r="A643">
            <v>3425</v>
          </cell>
          <cell r="B643" t="str">
            <v>Cypress Mountain Village</v>
          </cell>
          <cell r="C643" t="str">
            <v>Development of a village will include residential and commercial components. The proposed project is located on 121 hectares along Cypress Bowl Rd in the Upper Lands area. Community open house conducted in Apr 2015. Project is in very early stages of planning.</v>
          </cell>
          <cell r="G643" t="str">
            <v>Residential</v>
          </cell>
          <cell r="H643" t="str">
            <v>Primarily residential - Single use</v>
          </cell>
          <cell r="I643" t="str">
            <v>Residential/Commercial/Retail</v>
          </cell>
          <cell r="J643">
            <v>2</v>
          </cell>
          <cell r="K643" t="str">
            <v>West Vancouver</v>
          </cell>
          <cell r="L643" t="str">
            <v>District of West Vancouver</v>
          </cell>
          <cell r="N643" t="str">
            <v>Proposed</v>
          </cell>
          <cell r="O643" t="str">
            <v>Consultation/Approvals</v>
          </cell>
          <cell r="P643" t="str">
            <v>Residential/Commercial</v>
          </cell>
          <cell r="Q643" t="b">
            <v>0</v>
          </cell>
          <cell r="R643" t="b">
            <v>0</v>
          </cell>
          <cell r="S643" t="b">
            <v>0</v>
          </cell>
          <cell r="T643" t="b">
            <v>0</v>
          </cell>
          <cell r="U643" t="b">
            <v>0</v>
          </cell>
          <cell r="V643" t="b">
            <v>0</v>
          </cell>
          <cell r="X643" t="b">
            <v>0</v>
          </cell>
          <cell r="Y643" t="b">
            <v>0</v>
          </cell>
          <cell r="AJ643" t="str">
            <v>(604) 925-7000 (West Vancouver District)</v>
          </cell>
          <cell r="AL643">
            <v>42156</v>
          </cell>
          <cell r="AM643">
            <v>45352</v>
          </cell>
        </row>
        <row r="644">
          <cell r="A644">
            <v>3424</v>
          </cell>
          <cell r="B644" t="str">
            <v>Sinclair Centre Redevelopment</v>
          </cell>
          <cell r="C644" t="str">
            <v>Redevelopment of Sinclair Centre bounded by West Hastings, Granville, Cordova and Howe Sts. The proposed redevelopment of the 4-building complex will retain heritage components and include a 29-storey office tower.</v>
          </cell>
          <cell r="D644">
            <v>500</v>
          </cell>
          <cell r="G644" t="str">
            <v>Institutional</v>
          </cell>
          <cell r="H644" t="str">
            <v>Government buildings</v>
          </cell>
          <cell r="I644" t="str">
            <v>Public Administration</v>
          </cell>
          <cell r="J644">
            <v>2</v>
          </cell>
          <cell r="K644" t="str">
            <v>Vancouver</v>
          </cell>
          <cell r="L644" t="str">
            <v>Government of Canada</v>
          </cell>
          <cell r="N644" t="str">
            <v>Proposed</v>
          </cell>
          <cell r="O644" t="str">
            <v>Preliminary/Feasibility</v>
          </cell>
          <cell r="P644" t="str">
            <v>Public Services</v>
          </cell>
          <cell r="Q644" t="b">
            <v>1</v>
          </cell>
          <cell r="R644" t="b">
            <v>0</v>
          </cell>
          <cell r="S644" t="b">
            <v>1</v>
          </cell>
          <cell r="T644" t="b">
            <v>0</v>
          </cell>
          <cell r="U644" t="b">
            <v>1</v>
          </cell>
          <cell r="V644" t="b">
            <v>0</v>
          </cell>
          <cell r="X644" t="b">
            <v>0</v>
          </cell>
          <cell r="Y644" t="b">
            <v>0</v>
          </cell>
          <cell r="AD644" t="str">
            <v>20244</v>
          </cell>
          <cell r="AE644" t="str">
            <v>20294</v>
          </cell>
          <cell r="AF644" t="str">
            <v>49.286040</v>
          </cell>
          <cell r="AG644" t="str">
            <v>-123.113844</v>
          </cell>
          <cell r="AH644" t="str">
            <v>49° 17' 9.74'' N</v>
          </cell>
          <cell r="AI644" t="str">
            <v>123° 6' 49.84'' W</v>
          </cell>
          <cell r="AJ644" t="str">
            <v>(604) 873-7276 (Vancouver City)</v>
          </cell>
          <cell r="AL644">
            <v>42156</v>
          </cell>
          <cell r="AM644">
            <v>45352</v>
          </cell>
        </row>
        <row r="645">
          <cell r="A645">
            <v>3377</v>
          </cell>
          <cell r="B645" t="str">
            <v>Residential Condominium</v>
          </cell>
          <cell r="C645" t="str">
            <v>Development of a proposed 5 and 12 storey complex that will have 150 market condominiums and 30 affordable housing units. Kettle Friendship Society would have facilities on the site at Commercial Dr. and Venables St. Rezoning is required.</v>
          </cell>
          <cell r="D645">
            <v>20</v>
          </cell>
          <cell r="G645" t="str">
            <v>Residential</v>
          </cell>
          <cell r="H645" t="str">
            <v>Primarily residential - Single use</v>
          </cell>
          <cell r="I645" t="str">
            <v>Residential</v>
          </cell>
          <cell r="J645">
            <v>2</v>
          </cell>
          <cell r="K645" t="str">
            <v>Vancouver</v>
          </cell>
          <cell r="L645" t="str">
            <v>Boffo Properties</v>
          </cell>
          <cell r="N645" t="str">
            <v>Proposed</v>
          </cell>
          <cell r="O645" t="str">
            <v>Preliminary/Feasibility</v>
          </cell>
          <cell r="P645" t="str">
            <v>Residential/Commercial</v>
          </cell>
          <cell r="Q645" t="b">
            <v>0</v>
          </cell>
          <cell r="R645" t="b">
            <v>0</v>
          </cell>
          <cell r="S645" t="b">
            <v>0</v>
          </cell>
          <cell r="T645" t="b">
            <v>0</v>
          </cell>
          <cell r="U645" t="b">
            <v>0</v>
          </cell>
          <cell r="V645" t="b">
            <v>0</v>
          </cell>
          <cell r="X645" t="b">
            <v>0</v>
          </cell>
          <cell r="Y645" t="b">
            <v>0</v>
          </cell>
          <cell r="AF645" t="str">
            <v>49.276666</v>
          </cell>
          <cell r="AG645" t="str">
            <v>-123.069568</v>
          </cell>
          <cell r="AH645" t="str">
            <v>49° 16' 35.99'' N</v>
          </cell>
          <cell r="AI645" t="str">
            <v>123° 4' 10.45'' W</v>
          </cell>
          <cell r="AJ645" t="str">
            <v>(604) 648-0594</v>
          </cell>
          <cell r="AL645">
            <v>42156</v>
          </cell>
          <cell r="AM645">
            <v>45352</v>
          </cell>
        </row>
        <row r="646">
          <cell r="A646">
            <v>3410</v>
          </cell>
          <cell r="B646" t="str">
            <v>Innovation Village Seniors Complex</v>
          </cell>
          <cell r="C646" t="str">
            <v>Proposed development for seniors with two 6-storey independent living buildings and a 12-storey building to house health services and assisted living units. The plan will include 1.35 acres of greenspace. Project has received approval from council.</v>
          </cell>
          <cell r="D646">
            <v>250</v>
          </cell>
          <cell r="G646" t="str">
            <v>Residential</v>
          </cell>
          <cell r="H646" t="str">
            <v>Primarily residential - Single use</v>
          </cell>
          <cell r="I646" t="str">
            <v>Seniors housing</v>
          </cell>
          <cell r="J646">
            <v>2</v>
          </cell>
          <cell r="K646" t="str">
            <v>Surrey</v>
          </cell>
          <cell r="L646" t="str">
            <v>WestStone Group</v>
          </cell>
          <cell r="N646" t="str">
            <v>Proposed</v>
          </cell>
          <cell r="O646" t="str">
            <v>Tender/Preconstruction</v>
          </cell>
          <cell r="P646" t="str">
            <v>Residential/Commercial</v>
          </cell>
          <cell r="Q646" t="b">
            <v>0</v>
          </cell>
          <cell r="R646" t="b">
            <v>0</v>
          </cell>
          <cell r="S646" t="b">
            <v>0</v>
          </cell>
          <cell r="T646" t="b">
            <v>0</v>
          </cell>
          <cell r="U646" t="b">
            <v>0</v>
          </cell>
          <cell r="V646" t="b">
            <v>0</v>
          </cell>
          <cell r="X646" t="b">
            <v>0</v>
          </cell>
          <cell r="Y646" t="b">
            <v>0</v>
          </cell>
          <cell r="AD646" t="str">
            <v>20242</v>
          </cell>
          <cell r="AE646" t="str">
            <v>20254</v>
          </cell>
          <cell r="AF646" t="str">
            <v>49.17690</v>
          </cell>
          <cell r="AG646" t="str">
            <v>-122.84634</v>
          </cell>
          <cell r="AH646" t="str">
            <v>49° 10' 36.84" N</v>
          </cell>
          <cell r="AI646" t="str">
            <v>122° 50' 46.82" W</v>
          </cell>
          <cell r="AJ646" t="str">
            <v>(604) 498-1958</v>
          </cell>
          <cell r="AL646">
            <v>42064</v>
          </cell>
          <cell r="AM646">
            <v>45352</v>
          </cell>
        </row>
        <row r="647">
          <cell r="A647">
            <v>3376</v>
          </cell>
          <cell r="B647" t="str">
            <v>Isle Pierre Wind Farm</v>
          </cell>
          <cell r="C647" t="str">
            <v>Proposed 100 MW wind farm located 35 km west of Prince George. Design studies are underway. Project is in the pre-application stage under the Environmental Assessment Act.</v>
          </cell>
          <cell r="D647">
            <v>400</v>
          </cell>
          <cell r="F647" t="str">
            <v>Pre-application</v>
          </cell>
          <cell r="G647" t="str">
            <v>Infrastructure</v>
          </cell>
          <cell r="H647" t="str">
            <v>Utilities</v>
          </cell>
          <cell r="I647" t="str">
            <v>Utilities</v>
          </cell>
          <cell r="J647">
            <v>5</v>
          </cell>
          <cell r="K647" t="str">
            <v>Prince George</v>
          </cell>
          <cell r="L647" t="str">
            <v>Kruger Energy Inc.</v>
          </cell>
          <cell r="N647" t="str">
            <v>Proposed</v>
          </cell>
          <cell r="O647" t="str">
            <v>Preliminary/Feasibility</v>
          </cell>
          <cell r="P647" t="str">
            <v>Utilities (incl sewage treatment)</v>
          </cell>
          <cell r="Q647" t="b">
            <v>0</v>
          </cell>
          <cell r="R647" t="b">
            <v>0</v>
          </cell>
          <cell r="S647" t="b">
            <v>0</v>
          </cell>
          <cell r="T647" t="b">
            <v>0</v>
          </cell>
          <cell r="U647" t="b">
            <v>0</v>
          </cell>
          <cell r="V647" t="b">
            <v>0</v>
          </cell>
          <cell r="X647" t="b">
            <v>1</v>
          </cell>
          <cell r="Y647" t="b">
            <v>0</v>
          </cell>
          <cell r="AB647">
            <v>150</v>
          </cell>
          <cell r="AC647">
            <v>10</v>
          </cell>
          <cell r="AF647" t="str">
            <v>53.912778</v>
          </cell>
          <cell r="AG647" t="str">
            <v>-123.403889</v>
          </cell>
          <cell r="AH647" t="str">
            <v>53º 54' 46" N</v>
          </cell>
          <cell r="AI647" t="str">
            <v>123º 24' 14" W</v>
          </cell>
          <cell r="AJ647" t="str">
            <v>(514) 737-1131</v>
          </cell>
          <cell r="AK647" t="str">
            <v>www.krugerenergy.com</v>
          </cell>
          <cell r="AL647">
            <v>42064</v>
          </cell>
          <cell r="AM647">
            <v>45352</v>
          </cell>
        </row>
        <row r="648">
          <cell r="A648">
            <v>3134</v>
          </cell>
          <cell r="B648" t="str">
            <v>Pearson-Dogwood Redevelopment</v>
          </cell>
          <cell r="C648" t="str">
            <v>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has selected Onni Group as development partner for the redevelopment. Onni Group has purchased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 The first phase will have 22 and 26 storey towers with 307 market units and 138 social housing units. Retail space will be located at ground level. The 6-storey, 150-bed Dogwood Lodge Replacement will be developed by the Lark Group Pearson Homes is under development by Onni Group.</v>
          </cell>
          <cell r="D648">
            <v>58</v>
          </cell>
          <cell r="G648" t="str">
            <v>Residential</v>
          </cell>
          <cell r="H648" t="str">
            <v>Mixed use</v>
          </cell>
          <cell r="I648" t="str">
            <v>Mixed use - Residential/Commercial/Retail/ Industrial</v>
          </cell>
          <cell r="J648">
            <v>2</v>
          </cell>
          <cell r="K648" t="str">
            <v>Vancouver</v>
          </cell>
          <cell r="L648" t="str">
            <v>Vancouver Coastal Health Authority</v>
          </cell>
          <cell r="M648" t="str">
            <v>DYS Architecture</v>
          </cell>
          <cell r="N648" t="str">
            <v>Construction started</v>
          </cell>
          <cell r="P648" t="str">
            <v>Residential/Commercial</v>
          </cell>
          <cell r="Q648" t="b">
            <v>1</v>
          </cell>
          <cell r="R648" t="b">
            <v>1</v>
          </cell>
          <cell r="S648" t="b">
            <v>0</v>
          </cell>
          <cell r="T648" t="b">
            <v>0</v>
          </cell>
          <cell r="U648" t="b">
            <v>0</v>
          </cell>
          <cell r="V648" t="b">
            <v>0</v>
          </cell>
          <cell r="X648" t="b">
            <v>0</v>
          </cell>
          <cell r="Y648" t="b">
            <v>0</v>
          </cell>
          <cell r="AD648" t="str">
            <v>20202</v>
          </cell>
          <cell r="AE648" t="str">
            <v>20252</v>
          </cell>
          <cell r="AF648" t="str">
            <v>49.218376</v>
          </cell>
          <cell r="AG648" t="str">
            <v>-123.117009</v>
          </cell>
          <cell r="AH648" t="str">
            <v>49° 13' 6.1536'' N</v>
          </cell>
          <cell r="AI648" t="str">
            <v>123° 7' 1.2324'' W</v>
          </cell>
          <cell r="AJ648" t="str">
            <v>(604) 736-2033</v>
          </cell>
          <cell r="AL648">
            <v>42064</v>
          </cell>
          <cell r="AM648">
            <v>45352</v>
          </cell>
        </row>
        <row r="649">
          <cell r="A649">
            <v>3383</v>
          </cell>
          <cell r="B649" t="str">
            <v>Sundance Clean Methanol Refinery</v>
          </cell>
          <cell r="C649" t="str">
            <v>Proposal to build a natural gas to clean methanol refinery on a 1055 acre site near Chetwynd. A low carbon gas plant will be developed on the site (see project ID #2628).</v>
          </cell>
          <cell r="D649">
            <v>1500</v>
          </cell>
          <cell r="G649" t="str">
            <v>Industrial</v>
          </cell>
          <cell r="H649" t="str">
            <v>Manufacturing - Petrochemical</v>
          </cell>
          <cell r="I649" t="str">
            <v>Petrochemical Manufacturing</v>
          </cell>
          <cell r="J649">
            <v>8</v>
          </cell>
          <cell r="K649" t="str">
            <v>Chetwynd</v>
          </cell>
          <cell r="L649" t="str">
            <v>Canadian Methanol Corp.</v>
          </cell>
          <cell r="N649" t="str">
            <v>Proposed</v>
          </cell>
          <cell r="O649" t="str">
            <v>Permitting</v>
          </cell>
          <cell r="P649" t="str">
            <v>Manufacturing</v>
          </cell>
          <cell r="Q649" t="b">
            <v>0</v>
          </cell>
          <cell r="R649" t="b">
            <v>0</v>
          </cell>
          <cell r="S649" t="b">
            <v>0</v>
          </cell>
          <cell r="T649" t="b">
            <v>0</v>
          </cell>
          <cell r="U649" t="b">
            <v>0</v>
          </cell>
          <cell r="V649" t="b">
            <v>0</v>
          </cell>
          <cell r="X649" t="b">
            <v>0</v>
          </cell>
          <cell r="Y649" t="b">
            <v>0</v>
          </cell>
          <cell r="AF649" t="str">
            <v>55.698147</v>
          </cell>
          <cell r="AG649" t="str">
            <v>-121.629689</v>
          </cell>
          <cell r="AH649" t="str">
            <v>55° 41' 53.33" N</v>
          </cell>
          <cell r="AI649" t="str">
            <v>121° 37' 46.88" W</v>
          </cell>
          <cell r="AJ649" t="str">
            <v>(250) 655-0330</v>
          </cell>
          <cell r="AK649" t="str">
            <v>www.canadianmethanol.com</v>
          </cell>
          <cell r="AL649">
            <v>42064</v>
          </cell>
          <cell r="AM649">
            <v>45352</v>
          </cell>
        </row>
        <row r="650">
          <cell r="A650">
            <v>3375</v>
          </cell>
          <cell r="B650" t="str">
            <v>Red Willow Wind Farm</v>
          </cell>
          <cell r="C650" t="str">
            <v>200 MW wind energy facility located 40 km southeast of the District of Tumbler Ridge, would include new access roads, a 230 kv transmission line will connect to the Quintette Substation.</v>
          </cell>
          <cell r="D650">
            <v>480</v>
          </cell>
          <cell r="F650" t="str">
            <v>Review</v>
          </cell>
          <cell r="G650" t="str">
            <v>Infrastructure</v>
          </cell>
          <cell r="H650" t="str">
            <v>Utilities</v>
          </cell>
          <cell r="I650" t="str">
            <v>Utilities</v>
          </cell>
          <cell r="J650">
            <v>8</v>
          </cell>
          <cell r="K650" t="str">
            <v>Tumbler Ridge</v>
          </cell>
          <cell r="L650" t="str">
            <v>Red Willow Wind LP</v>
          </cell>
          <cell r="N650" t="str">
            <v>Proposed</v>
          </cell>
          <cell r="O650" t="str">
            <v>Consultation/Approvals</v>
          </cell>
          <cell r="P650" t="str">
            <v>Utilities (incl sewage treatment)</v>
          </cell>
          <cell r="Q650" t="b">
            <v>0</v>
          </cell>
          <cell r="R650" t="b">
            <v>0</v>
          </cell>
          <cell r="S650" t="b">
            <v>0</v>
          </cell>
          <cell r="T650" t="b">
            <v>0</v>
          </cell>
          <cell r="U650" t="b">
            <v>0</v>
          </cell>
          <cell r="V650" t="b">
            <v>0</v>
          </cell>
          <cell r="X650" t="b">
            <v>1</v>
          </cell>
          <cell r="Y650" t="b">
            <v>1</v>
          </cell>
          <cell r="Z650" t="str">
            <v>Lheidli-T’enneh First Nation</v>
          </cell>
          <cell r="AA650" t="str">
            <v>Project located on traditional territory.</v>
          </cell>
          <cell r="AB650">
            <v>300</v>
          </cell>
          <cell r="AC650">
            <v>8</v>
          </cell>
          <cell r="AF650" t="str">
            <v>54.808663</v>
          </cell>
          <cell r="AG650" t="str">
            <v>-120.375011</v>
          </cell>
          <cell r="AH650" t="str">
            <v>54° 48' 31.19" N</v>
          </cell>
          <cell r="AI650" t="str">
            <v>120° 22' 30.04" W</v>
          </cell>
          <cell r="AJ650" t="str">
            <v>(855) 604-6403</v>
          </cell>
          <cell r="AK650" t="str">
            <v>www.boralex.com/projects/redwillow</v>
          </cell>
          <cell r="AL650">
            <v>42064</v>
          </cell>
          <cell r="AM650">
            <v>45352</v>
          </cell>
        </row>
        <row r="651">
          <cell r="A651">
            <v>3372</v>
          </cell>
          <cell r="B651" t="str">
            <v>Stewart Energy LNG</v>
          </cell>
          <cell r="C651" t="str">
            <v>Proposal for a floating and land-based natural gas liquefaction plant. Project would include LNG storage and marine loading facilities and be completed in 3 phases. At full capacity the project will be able to produce 30 million tonnes/yr. A 25 yr export license application has been approved by the National Energy Board.</v>
          </cell>
          <cell r="E651" t="str">
            <v>Cancelled-removing next issue</v>
          </cell>
          <cell r="G651" t="str">
            <v>Industrial</v>
          </cell>
          <cell r="H651" t="str">
            <v>Oil &amp; Gas</v>
          </cell>
          <cell r="I651" t="str">
            <v>Liquefied Natural Gas</v>
          </cell>
          <cell r="J651">
            <v>6</v>
          </cell>
          <cell r="K651" t="str">
            <v>Stewart</v>
          </cell>
          <cell r="L651" t="str">
            <v>Canada Stewart Energy Group Ltd.</v>
          </cell>
          <cell r="N651" t="str">
            <v>On hold</v>
          </cell>
          <cell r="P651" t="str">
            <v>Mining &amp; Oil &amp; Gas Extraction</v>
          </cell>
          <cell r="Q651" t="b">
            <v>0</v>
          </cell>
          <cell r="R651" t="b">
            <v>0</v>
          </cell>
          <cell r="S651" t="b">
            <v>0</v>
          </cell>
          <cell r="T651" t="b">
            <v>0</v>
          </cell>
          <cell r="U651" t="b">
            <v>0</v>
          </cell>
          <cell r="V651" t="b">
            <v>0</v>
          </cell>
          <cell r="X651" t="b">
            <v>0</v>
          </cell>
          <cell r="Y651" t="b">
            <v>0</v>
          </cell>
          <cell r="AJ651" t="str">
            <v>(604) 569-3122</v>
          </cell>
          <cell r="AK651" t="str">
            <v>www.stewartenergy.ca</v>
          </cell>
          <cell r="AL651">
            <v>42064</v>
          </cell>
          <cell r="AM651">
            <v>45352</v>
          </cell>
        </row>
        <row r="652">
          <cell r="A652">
            <v>3374</v>
          </cell>
          <cell r="B652" t="str">
            <v>McCallum Junction Commercial Development</v>
          </cell>
          <cell r="C652" t="str">
            <v>Proposed 130,000 sq ft commercial development on McCallum Rd and Hwy 1. Project will include a 70,000 sq ft Outdoor Outfitters outlet. The site requires rezoning and Official Community Plan (OCP) amendment.</v>
          </cell>
          <cell r="D652">
            <v>20</v>
          </cell>
          <cell r="G652" t="str">
            <v>Commercial</v>
          </cell>
          <cell r="H652" t="str">
            <v>Retail</v>
          </cell>
          <cell r="I652" t="str">
            <v>Retail/Residential</v>
          </cell>
          <cell r="J652">
            <v>2</v>
          </cell>
          <cell r="K652" t="str">
            <v>Abbotsford</v>
          </cell>
          <cell r="L652" t="str">
            <v>McCallum Junction Properties Inc.</v>
          </cell>
          <cell r="N652" t="str">
            <v>Proposed</v>
          </cell>
          <cell r="O652" t="str">
            <v>Permitting</v>
          </cell>
          <cell r="P652" t="str">
            <v>Residential/Commercial</v>
          </cell>
          <cell r="Q652" t="b">
            <v>0</v>
          </cell>
          <cell r="R652" t="b">
            <v>0</v>
          </cell>
          <cell r="S652" t="b">
            <v>0</v>
          </cell>
          <cell r="T652" t="b">
            <v>0</v>
          </cell>
          <cell r="U652" t="b">
            <v>0</v>
          </cell>
          <cell r="V652" t="b">
            <v>0</v>
          </cell>
          <cell r="X652" t="b">
            <v>0</v>
          </cell>
          <cell r="Y652" t="b">
            <v>0</v>
          </cell>
          <cell r="AF652" t="str">
            <v>49.03592</v>
          </cell>
          <cell r="AG652" t="str">
            <v>-122.29347</v>
          </cell>
          <cell r="AH652" t="str">
            <v>49° 2' 9.31" N</v>
          </cell>
          <cell r="AI652" t="str">
            <v>122° 17' 36.49" W</v>
          </cell>
          <cell r="AJ652" t="str">
            <v>(604) 864-5510 (City of Abbotsford)</v>
          </cell>
          <cell r="AL652">
            <v>42064</v>
          </cell>
          <cell r="AM652">
            <v>45352</v>
          </cell>
        </row>
        <row r="653">
          <cell r="A653">
            <v>3371</v>
          </cell>
          <cell r="B653" t="str">
            <v>Cedar LNG</v>
          </cell>
          <cell r="C653" t="str">
            <v>Proposed LNG processing facility to be developed at three sites in the Douglas Channel, Haisla project lands. Cedar 1, Cedar 2 and Cedar 3 will have a capacity of 14.5 million tonnes/year. An application for an export license has been approved by the National Energy Board. A Financial Investment Decision is expected in Summer 2023.</v>
          </cell>
          <cell r="D653">
            <v>1400</v>
          </cell>
          <cell r="F653" t="str">
            <v>Certified</v>
          </cell>
          <cell r="G653" t="str">
            <v>Industrial</v>
          </cell>
          <cell r="H653" t="str">
            <v>Oil &amp; Gas</v>
          </cell>
          <cell r="I653" t="str">
            <v>Liquefied Natural Gas</v>
          </cell>
          <cell r="J653">
            <v>6</v>
          </cell>
          <cell r="K653" t="str">
            <v>Kitimat</v>
          </cell>
          <cell r="L653" t="str">
            <v>Cedar LNG Export Development Ltd.</v>
          </cell>
          <cell r="N653" t="str">
            <v>Proposed</v>
          </cell>
          <cell r="P653" t="str">
            <v>Mining &amp; Oil &amp; Gas Extraction</v>
          </cell>
          <cell r="Q653" t="b">
            <v>0</v>
          </cell>
          <cell r="R653" t="b">
            <v>0</v>
          </cell>
          <cell r="S653" t="b">
            <v>0</v>
          </cell>
          <cell r="T653" t="b">
            <v>0</v>
          </cell>
          <cell r="U653" t="b">
            <v>0</v>
          </cell>
          <cell r="V653" t="b">
            <v>0</v>
          </cell>
          <cell r="X653" t="b">
            <v>0</v>
          </cell>
          <cell r="Y653" t="b">
            <v>1</v>
          </cell>
          <cell r="Z653" t="str">
            <v>Haisla First Nation</v>
          </cell>
          <cell r="AB653">
            <v>350</v>
          </cell>
          <cell r="AD653" t="str">
            <v>20244</v>
          </cell>
          <cell r="AE653" t="str">
            <v>20272</v>
          </cell>
          <cell r="AF653" t="str">
            <v>53.92541</v>
          </cell>
          <cell r="AG653" t="str">
            <v>-128.727915</v>
          </cell>
          <cell r="AH653" t="str">
            <v>53° 55' 31.48" N</v>
          </cell>
          <cell r="AI653" t="str">
            <v>128° 43' 40.49" W</v>
          </cell>
          <cell r="AJ653" t="str">
            <v>(250) 632-8900 (District of Kitimat)</v>
          </cell>
          <cell r="AK653" t="str">
            <v>www.cedarlng.com/project</v>
          </cell>
          <cell r="AL653">
            <v>42064</v>
          </cell>
          <cell r="AM653">
            <v>45352</v>
          </cell>
        </row>
        <row r="654">
          <cell r="A654">
            <v>3370</v>
          </cell>
          <cell r="B654" t="str">
            <v>Tilbury Marine Jetty Project</v>
          </cell>
          <cell r="C654" t="str">
            <v>Proposed project to include an LNG marine jetty near Tilbury Island liquefaction plant. Approval has been issued for a 25 yr export license for 3.5 million tonnes/yr. The BC Environment Assessment is subject to a federal review.</v>
          </cell>
          <cell r="D654">
            <v>175</v>
          </cell>
          <cell r="F654" t="str">
            <v>Certified</v>
          </cell>
          <cell r="G654" t="str">
            <v>Industrial</v>
          </cell>
          <cell r="H654" t="str">
            <v>Oil &amp; Gas</v>
          </cell>
          <cell r="I654" t="str">
            <v>Liquefied Natural Gas</v>
          </cell>
          <cell r="J654">
            <v>2</v>
          </cell>
          <cell r="K654" t="str">
            <v>Delta</v>
          </cell>
          <cell r="L654" t="str">
            <v>Tilbury Jetty LP</v>
          </cell>
          <cell r="N654" t="str">
            <v>Proposed</v>
          </cell>
          <cell r="O654" t="str">
            <v>Permitting</v>
          </cell>
          <cell r="P654" t="str">
            <v>Mining &amp; Oil &amp; Gas Extraction</v>
          </cell>
          <cell r="Q654" t="b">
            <v>0</v>
          </cell>
          <cell r="R654" t="b">
            <v>0</v>
          </cell>
          <cell r="S654" t="b">
            <v>0</v>
          </cell>
          <cell r="T654" t="b">
            <v>0</v>
          </cell>
          <cell r="U654" t="b">
            <v>0</v>
          </cell>
          <cell r="V654" t="b">
            <v>0</v>
          </cell>
          <cell r="X654" t="b">
            <v>0</v>
          </cell>
          <cell r="Y654" t="b">
            <v>0</v>
          </cell>
          <cell r="AB654">
            <v>132</v>
          </cell>
          <cell r="AC654">
            <v>19</v>
          </cell>
          <cell r="AD654" t="str">
            <v>20243</v>
          </cell>
          <cell r="AE654" t="str">
            <v>20252</v>
          </cell>
          <cell r="AF654" t="str">
            <v>49.14199</v>
          </cell>
          <cell r="AG654" t="str">
            <v>-123.03742</v>
          </cell>
          <cell r="AH654" t="str">
            <v>49° 8' 31.16" N</v>
          </cell>
          <cell r="AI654" t="str">
            <v>123° 2' 14.71" W</v>
          </cell>
          <cell r="AJ654" t="str">
            <v>(604) 946-3380 (Delta City)</v>
          </cell>
          <cell r="AK654" t="str">
            <v>www.wespactilbury.ca</v>
          </cell>
          <cell r="AL654">
            <v>42064</v>
          </cell>
          <cell r="AM654">
            <v>45352</v>
          </cell>
        </row>
        <row r="655">
          <cell r="A655">
            <v>3384</v>
          </cell>
          <cell r="B655" t="str">
            <v>NewTimes LNG Facility</v>
          </cell>
          <cell r="C655" t="str">
            <v>Proposed development of a floating natural gas liquification plant near the Port of Prince Rupert will include infrastructure facilities. An application for a 25 yr export licence for 12 million tonnes/yr has been extended to 40 yrs by the National Energy Board.</v>
          </cell>
          <cell r="E655" t="str">
            <v>Cancelled-removing next issue</v>
          </cell>
          <cell r="G655" t="str">
            <v>Industrial</v>
          </cell>
          <cell r="H655" t="str">
            <v>Oil &amp; Gas</v>
          </cell>
          <cell r="I655" t="str">
            <v>Liquefied Natural Gas</v>
          </cell>
          <cell r="J655">
            <v>6</v>
          </cell>
          <cell r="K655" t="str">
            <v>Prince Rupert</v>
          </cell>
          <cell r="L655" t="str">
            <v>NewTimes Energy Ltd.</v>
          </cell>
          <cell r="N655" t="str">
            <v>On hold</v>
          </cell>
          <cell r="P655" t="str">
            <v>Mining &amp; Oil &amp; Gas Extraction</v>
          </cell>
          <cell r="Q655" t="b">
            <v>0</v>
          </cell>
          <cell r="R655" t="b">
            <v>0</v>
          </cell>
          <cell r="S655" t="b">
            <v>0</v>
          </cell>
          <cell r="T655" t="b">
            <v>0</v>
          </cell>
          <cell r="U655" t="b">
            <v>0</v>
          </cell>
          <cell r="V655" t="b">
            <v>0</v>
          </cell>
          <cell r="X655" t="b">
            <v>0</v>
          </cell>
          <cell r="Y655" t="b">
            <v>0</v>
          </cell>
          <cell r="AL655">
            <v>42064</v>
          </cell>
          <cell r="AM655">
            <v>45352</v>
          </cell>
        </row>
        <row r="656">
          <cell r="A656">
            <v>3357</v>
          </cell>
          <cell r="B656" t="str">
            <v>Waterfront Square Office Tower</v>
          </cell>
          <cell r="C656" t="str">
            <v>Proposed 26 storey office tower to be located beside the Waterfront Skytrain Station. Project redesign, called The Crystal, will include a fourth floor viewing deck.</v>
          </cell>
          <cell r="D656">
            <v>24</v>
          </cell>
          <cell r="G656" t="str">
            <v>Commercial</v>
          </cell>
          <cell r="H656" t="str">
            <v>Office</v>
          </cell>
          <cell r="I656" t="str">
            <v>Commercial</v>
          </cell>
          <cell r="J656">
            <v>2</v>
          </cell>
          <cell r="K656" t="str">
            <v>Vancouver</v>
          </cell>
          <cell r="L656" t="str">
            <v>Cadillac Fairview</v>
          </cell>
          <cell r="M656" t="str">
            <v>B+H Architects</v>
          </cell>
          <cell r="N656" t="str">
            <v>Proposed</v>
          </cell>
          <cell r="O656" t="str">
            <v>Consultation/Approvals</v>
          </cell>
          <cell r="P656" t="str">
            <v>Residential/Commercial</v>
          </cell>
          <cell r="Q656" t="b">
            <v>0</v>
          </cell>
          <cell r="R656" t="b">
            <v>0</v>
          </cell>
          <cell r="S656" t="b">
            <v>0</v>
          </cell>
          <cell r="T656" t="b">
            <v>0</v>
          </cell>
          <cell r="U656" t="b">
            <v>0</v>
          </cell>
          <cell r="V656" t="b">
            <v>1</v>
          </cell>
          <cell r="W656" t="str">
            <v>LEED platinum</v>
          </cell>
          <cell r="X656" t="b">
            <v>0</v>
          </cell>
          <cell r="Y656" t="b">
            <v>0</v>
          </cell>
          <cell r="AF656" t="str">
            <v>49.285051</v>
          </cell>
          <cell r="AG656" t="str">
            <v>-123.111414</v>
          </cell>
          <cell r="AH656" t="str">
            <v>49° 17' 6.18'' N</v>
          </cell>
          <cell r="AI656" t="str">
            <v>123° 6' 41.09'' W</v>
          </cell>
          <cell r="AJ656" t="str">
            <v>(604) 688-7236</v>
          </cell>
          <cell r="AL656">
            <v>41974</v>
          </cell>
          <cell r="AM656">
            <v>45352</v>
          </cell>
        </row>
        <row r="657">
          <cell r="A657">
            <v>3351</v>
          </cell>
          <cell r="B657" t="str">
            <v>B6 Office Development</v>
          </cell>
          <cell r="C657" t="str">
            <v>A 33-storey office building with retail at ground level and a 486 stall underground parking.</v>
          </cell>
          <cell r="D657">
            <v>28</v>
          </cell>
          <cell r="E657" t="str">
            <v>Project completed-removing next issue</v>
          </cell>
          <cell r="G657" t="str">
            <v>Commercial</v>
          </cell>
          <cell r="H657" t="str">
            <v>Office</v>
          </cell>
          <cell r="I657" t="str">
            <v>Commercial</v>
          </cell>
          <cell r="J657">
            <v>2</v>
          </cell>
          <cell r="K657" t="str">
            <v>Vancouver</v>
          </cell>
          <cell r="L657" t="str">
            <v>BentallGreenOak</v>
          </cell>
          <cell r="M657" t="str">
            <v>Musson Cattell Mackey Partnership</v>
          </cell>
          <cell r="N657" t="str">
            <v>Completed</v>
          </cell>
          <cell r="P657" t="str">
            <v>Residential/Commercial</v>
          </cell>
          <cell r="Q657" t="b">
            <v>0</v>
          </cell>
          <cell r="R657" t="b">
            <v>0</v>
          </cell>
          <cell r="S657" t="b">
            <v>0</v>
          </cell>
          <cell r="T657" t="b">
            <v>0</v>
          </cell>
          <cell r="U657" t="b">
            <v>0</v>
          </cell>
          <cell r="V657" t="b">
            <v>1</v>
          </cell>
          <cell r="W657" t="str">
            <v>LEED gold</v>
          </cell>
          <cell r="X657" t="b">
            <v>0</v>
          </cell>
          <cell r="Y657" t="b">
            <v>0</v>
          </cell>
          <cell r="AE657" t="str">
            <v>20241</v>
          </cell>
          <cell r="AF657" t="str">
            <v>49.28716</v>
          </cell>
          <cell r="AG657" t="str">
            <v>-123.12014</v>
          </cell>
          <cell r="AH657" t="str">
            <v>49° 17' 13.78" N</v>
          </cell>
          <cell r="AI657" t="str">
            <v>123° 7' 12.5" W</v>
          </cell>
          <cell r="AJ657" t="str">
            <v>(604) 687-2990 (Architect)</v>
          </cell>
          <cell r="AL657">
            <v>41974</v>
          </cell>
          <cell r="AM657">
            <v>45352</v>
          </cell>
        </row>
        <row r="658">
          <cell r="A658">
            <v>3350</v>
          </cell>
          <cell r="B658" t="str">
            <v>Midrise Mixed-Use Development</v>
          </cell>
          <cell r="C658" t="str">
            <v>Proposed 129 unit residential 6 storey building and a second 6 storey mixed-use building.</v>
          </cell>
          <cell r="D658">
            <v>22</v>
          </cell>
          <cell r="G658" t="str">
            <v>Residential</v>
          </cell>
          <cell r="H658" t="str">
            <v>Primarily residential - Single use</v>
          </cell>
          <cell r="I658" t="str">
            <v>Residential/Commercial</v>
          </cell>
          <cell r="J658">
            <v>2</v>
          </cell>
          <cell r="K658" t="str">
            <v>Vancouver</v>
          </cell>
          <cell r="M658" t="str">
            <v>GBL Architects</v>
          </cell>
          <cell r="N658" t="str">
            <v>Proposed</v>
          </cell>
          <cell r="O658" t="str">
            <v>Consultation/Approvals</v>
          </cell>
          <cell r="P658" t="str">
            <v>Residential/Commercial</v>
          </cell>
          <cell r="Q658" t="b">
            <v>0</v>
          </cell>
          <cell r="R658" t="b">
            <v>0</v>
          </cell>
          <cell r="S658" t="b">
            <v>0</v>
          </cell>
          <cell r="T658" t="b">
            <v>0</v>
          </cell>
          <cell r="U658" t="b">
            <v>0</v>
          </cell>
          <cell r="V658" t="b">
            <v>0</v>
          </cell>
          <cell r="X658" t="b">
            <v>0</v>
          </cell>
          <cell r="Y658" t="b">
            <v>0</v>
          </cell>
          <cell r="AF658" t="str">
            <v>49.21621</v>
          </cell>
          <cell r="AG658" t="str">
            <v>-123.11731</v>
          </cell>
          <cell r="AH658" t="str">
            <v>49° 12' 58.36" N</v>
          </cell>
          <cell r="AI658" t="str">
            <v>123° 7' 2.32" W</v>
          </cell>
          <cell r="AJ658" t="str">
            <v>(604) 736-1156 (Architect)</v>
          </cell>
          <cell r="AL658">
            <v>41974</v>
          </cell>
          <cell r="AM658">
            <v>45352</v>
          </cell>
        </row>
        <row r="659">
          <cell r="A659">
            <v>3349</v>
          </cell>
          <cell r="B659" t="str">
            <v>Midrise Condominium</v>
          </cell>
          <cell r="C659" t="str">
            <v>Development of 87 units in a 6 storey building located at 3501 E Hastings St.</v>
          </cell>
          <cell r="D659">
            <v>20</v>
          </cell>
          <cell r="G659" t="str">
            <v>Residential</v>
          </cell>
          <cell r="H659" t="str">
            <v>Primarily residential - Single use</v>
          </cell>
          <cell r="I659" t="str">
            <v>Residential</v>
          </cell>
          <cell r="J659">
            <v>2</v>
          </cell>
          <cell r="K659" t="str">
            <v>Vancouver</v>
          </cell>
          <cell r="M659" t="str">
            <v>Cornerstone Architecture</v>
          </cell>
          <cell r="N659" t="str">
            <v>Proposed</v>
          </cell>
          <cell r="O659" t="str">
            <v>Consultation/Approvals</v>
          </cell>
          <cell r="P659" t="str">
            <v>Residential/Commercial</v>
          </cell>
          <cell r="Q659" t="b">
            <v>0</v>
          </cell>
          <cell r="R659" t="b">
            <v>0</v>
          </cell>
          <cell r="S659" t="b">
            <v>0</v>
          </cell>
          <cell r="T659" t="b">
            <v>0</v>
          </cell>
          <cell r="U659" t="b">
            <v>0</v>
          </cell>
          <cell r="V659" t="b">
            <v>0</v>
          </cell>
          <cell r="X659" t="b">
            <v>0</v>
          </cell>
          <cell r="Y659" t="b">
            <v>0</v>
          </cell>
          <cell r="AF659" t="str">
            <v>49.28133</v>
          </cell>
          <cell r="AG659" t="str">
            <v>-123.02803</v>
          </cell>
          <cell r="AH659" t="str">
            <v>49° 16' 52.79" N</v>
          </cell>
          <cell r="AI659" t="str">
            <v>123° 1' 40.91" W</v>
          </cell>
          <cell r="AJ659" t="str">
            <v>(604) 253-8800 (Architect)</v>
          </cell>
          <cell r="AL659">
            <v>41974</v>
          </cell>
          <cell r="AM659">
            <v>45352</v>
          </cell>
        </row>
        <row r="660">
          <cell r="A660">
            <v>3348</v>
          </cell>
          <cell r="B660" t="str">
            <v>Condominium Development - 1618 W 6th Ave</v>
          </cell>
          <cell r="C660" t="str">
            <v>Proposed 12 storey development with 99 units over 107 stall underground parking.</v>
          </cell>
          <cell r="D660">
            <v>20</v>
          </cell>
          <cell r="G660" t="str">
            <v>Residential</v>
          </cell>
          <cell r="H660" t="str">
            <v>Primarily residential - Single use</v>
          </cell>
          <cell r="I660" t="str">
            <v>Residential</v>
          </cell>
          <cell r="J660">
            <v>2</v>
          </cell>
          <cell r="K660" t="str">
            <v>Vancouver</v>
          </cell>
          <cell r="M660" t="str">
            <v>W.T. Leung Architects</v>
          </cell>
          <cell r="N660" t="str">
            <v>Proposed</v>
          </cell>
          <cell r="O660" t="str">
            <v>Consultation/Approvals</v>
          </cell>
          <cell r="P660" t="str">
            <v>Residential/Commercial</v>
          </cell>
          <cell r="Q660" t="b">
            <v>0</v>
          </cell>
          <cell r="R660" t="b">
            <v>0</v>
          </cell>
          <cell r="S660" t="b">
            <v>0</v>
          </cell>
          <cell r="T660" t="b">
            <v>0</v>
          </cell>
          <cell r="U660" t="b">
            <v>0</v>
          </cell>
          <cell r="V660" t="b">
            <v>0</v>
          </cell>
          <cell r="X660" t="b">
            <v>0</v>
          </cell>
          <cell r="Y660" t="b">
            <v>0</v>
          </cell>
          <cell r="AF660" t="str">
            <v>49.26632</v>
          </cell>
          <cell r="AG660" t="str">
            <v>-123.14106</v>
          </cell>
          <cell r="AH660" t="str">
            <v>49° 15' 58.75" N</v>
          </cell>
          <cell r="AI660" t="str">
            <v>123° 8' 27.82" W</v>
          </cell>
          <cell r="AJ660" t="str">
            <v>(604) 736-9711 (Architect)</v>
          </cell>
          <cell r="AL660">
            <v>41974</v>
          </cell>
          <cell r="AM660">
            <v>45352</v>
          </cell>
        </row>
        <row r="661">
          <cell r="A661">
            <v>3344</v>
          </cell>
          <cell r="B661" t="str">
            <v>Condominium Development</v>
          </cell>
          <cell r="C661" t="str">
            <v>Proposed 13 storey condominium development with 127 residential units over 3 levels of underground parking has been rejected by council. A 9-storey proposal has been submitted.</v>
          </cell>
          <cell r="D661">
            <v>22</v>
          </cell>
          <cell r="G661" t="str">
            <v>Residential</v>
          </cell>
          <cell r="H661" t="str">
            <v>Primarily residential - Single use</v>
          </cell>
          <cell r="I661" t="str">
            <v>Residential</v>
          </cell>
          <cell r="J661">
            <v>2</v>
          </cell>
          <cell r="K661" t="str">
            <v>Vancouver</v>
          </cell>
          <cell r="L661" t="str">
            <v>Beedie Holdings</v>
          </cell>
          <cell r="M661" t="str">
            <v>Merrick Architecture</v>
          </cell>
          <cell r="N661" t="str">
            <v>Proposed</v>
          </cell>
          <cell r="P661" t="str">
            <v>Residential/Commercial</v>
          </cell>
          <cell r="Q661" t="b">
            <v>0</v>
          </cell>
          <cell r="R661" t="b">
            <v>0</v>
          </cell>
          <cell r="S661" t="b">
            <v>0</v>
          </cell>
          <cell r="T661" t="b">
            <v>0</v>
          </cell>
          <cell r="U661" t="b">
            <v>0</v>
          </cell>
          <cell r="V661" t="b">
            <v>0</v>
          </cell>
          <cell r="X661" t="b">
            <v>0</v>
          </cell>
          <cell r="Y661" t="b">
            <v>0</v>
          </cell>
          <cell r="AF661" t="str">
            <v>49.27992</v>
          </cell>
          <cell r="AG661" t="str">
            <v>-123.10113</v>
          </cell>
          <cell r="AH661" t="str">
            <v>49° 16' 47.71" N</v>
          </cell>
          <cell r="AI661" t="str">
            <v>123° 6' 4.07" W</v>
          </cell>
          <cell r="AJ661" t="str">
            <v>(604) 683-4131 (Architect)</v>
          </cell>
          <cell r="AL661">
            <v>41974</v>
          </cell>
          <cell r="AM661">
            <v>45352</v>
          </cell>
        </row>
        <row r="662">
          <cell r="A662">
            <v>3341</v>
          </cell>
          <cell r="B662" t="str">
            <v>Condominium Development - 180 E 2nd Ave</v>
          </cell>
          <cell r="C662" t="str">
            <v>Proposed 12 storey mixed use development that will contain 223 residential units and 30 units of non-market housing, with commercial space at grade and 297 underground parking stalls. The project will meet LEED gold building standards.</v>
          </cell>
          <cell r="D662">
            <v>40</v>
          </cell>
          <cell r="G662" t="str">
            <v>Residential</v>
          </cell>
          <cell r="H662" t="str">
            <v>Primarily residential - Single use</v>
          </cell>
          <cell r="I662" t="str">
            <v>Residential/Commercial</v>
          </cell>
          <cell r="J662">
            <v>2</v>
          </cell>
          <cell r="K662" t="str">
            <v>Vancouver</v>
          </cell>
          <cell r="M662" t="str">
            <v>Francl Architecture</v>
          </cell>
          <cell r="N662" t="str">
            <v>Proposed</v>
          </cell>
          <cell r="O662" t="str">
            <v>Consultation/Approvals</v>
          </cell>
          <cell r="P662" t="str">
            <v>Residential/Commercial</v>
          </cell>
          <cell r="Q662" t="b">
            <v>0</v>
          </cell>
          <cell r="R662" t="b">
            <v>0</v>
          </cell>
          <cell r="S662" t="b">
            <v>0</v>
          </cell>
          <cell r="T662" t="b">
            <v>0</v>
          </cell>
          <cell r="U662" t="b">
            <v>0</v>
          </cell>
          <cell r="V662" t="b">
            <v>1</v>
          </cell>
          <cell r="W662" t="str">
            <v>LEED gold</v>
          </cell>
          <cell r="X662" t="b">
            <v>0</v>
          </cell>
          <cell r="Y662" t="b">
            <v>0</v>
          </cell>
          <cell r="AF662" t="str">
            <v>49.269144</v>
          </cell>
          <cell r="AG662" t="str">
            <v>-123.1015</v>
          </cell>
          <cell r="AH662" t="str">
            <v>49° 16' 8.92" N</v>
          </cell>
          <cell r="AI662" t="str">
            <v>123° 6' 5.4" W</v>
          </cell>
          <cell r="AJ662" t="str">
            <v>(604) 688-3252 (Architect)</v>
          </cell>
          <cell r="AL662">
            <v>41974</v>
          </cell>
          <cell r="AM662">
            <v>45352</v>
          </cell>
        </row>
        <row r="663">
          <cell r="A663">
            <v>3335</v>
          </cell>
          <cell r="B663" t="str">
            <v>Residential Development - 1755 W 14th Ave.</v>
          </cell>
          <cell r="C663" t="str">
            <v>Proposal for the addition of 122 residential units in a 12 storey and 3 storey building.</v>
          </cell>
          <cell r="D663">
            <v>20</v>
          </cell>
          <cell r="G663" t="str">
            <v>Residential</v>
          </cell>
          <cell r="H663" t="str">
            <v>Primarily residential - Single use</v>
          </cell>
          <cell r="I663" t="str">
            <v>Residential/Commercial</v>
          </cell>
          <cell r="J663">
            <v>2</v>
          </cell>
          <cell r="K663" t="str">
            <v>Vancouver</v>
          </cell>
          <cell r="M663" t="str">
            <v>Musson Cattell Mackey Partnership</v>
          </cell>
          <cell r="N663" t="str">
            <v>Proposed</v>
          </cell>
          <cell r="O663" t="str">
            <v>Consultation/Approvals</v>
          </cell>
          <cell r="P663" t="str">
            <v>Residential/Commercial</v>
          </cell>
          <cell r="Q663" t="b">
            <v>0</v>
          </cell>
          <cell r="R663" t="b">
            <v>0</v>
          </cell>
          <cell r="S663" t="b">
            <v>0</v>
          </cell>
          <cell r="T663" t="b">
            <v>0</v>
          </cell>
          <cell r="U663" t="b">
            <v>0</v>
          </cell>
          <cell r="V663" t="b">
            <v>0</v>
          </cell>
          <cell r="X663" t="b">
            <v>0</v>
          </cell>
          <cell r="Y663" t="b">
            <v>0</v>
          </cell>
          <cell r="AF663" t="str">
            <v>49.25910</v>
          </cell>
          <cell r="AG663" t="str">
            <v>-123.14374</v>
          </cell>
          <cell r="AH663" t="str">
            <v>49° 15' 32.76" N</v>
          </cell>
          <cell r="AI663" t="str">
            <v>123° 8' 37.46" W</v>
          </cell>
          <cell r="AJ663" t="str">
            <v>(604) 687-2990 (Architect)</v>
          </cell>
          <cell r="AL663">
            <v>41974</v>
          </cell>
          <cell r="AM663">
            <v>45352</v>
          </cell>
        </row>
        <row r="664">
          <cell r="A664">
            <v>3334</v>
          </cell>
          <cell r="B664" t="str">
            <v>South Richmond Terminal Project</v>
          </cell>
          <cell r="C664" t="str">
            <v>Proposed aggregate processing and distribution facility located on the south end of No 7 Rd. The project will include a wash plant, reclaimer, rail and marine unloading and loading facilities.</v>
          </cell>
          <cell r="G664" t="str">
            <v>Commercial</v>
          </cell>
          <cell r="H664" t="str">
            <v>Warehousing</v>
          </cell>
          <cell r="I664" t="str">
            <v>General Warehousing and Storage</v>
          </cell>
          <cell r="J664">
            <v>2</v>
          </cell>
          <cell r="K664" t="str">
            <v>Richmond</v>
          </cell>
          <cell r="L664" t="str">
            <v>Heidelberg Materials Ltd.</v>
          </cell>
          <cell r="N664" t="str">
            <v>Proposed</v>
          </cell>
          <cell r="O664" t="str">
            <v>Consultation/Approvals</v>
          </cell>
          <cell r="P664" t="str">
            <v>Transportation &amp; Warehousing</v>
          </cell>
          <cell r="Q664" t="b">
            <v>0</v>
          </cell>
          <cell r="R664" t="b">
            <v>0</v>
          </cell>
          <cell r="S664" t="b">
            <v>0</v>
          </cell>
          <cell r="T664" t="b">
            <v>0</v>
          </cell>
          <cell r="U664" t="b">
            <v>0</v>
          </cell>
          <cell r="V664" t="b">
            <v>0</v>
          </cell>
          <cell r="X664" t="b">
            <v>0</v>
          </cell>
          <cell r="Y664" t="b">
            <v>1</v>
          </cell>
          <cell r="AF664" t="str">
            <v>49.1465</v>
          </cell>
          <cell r="AG664" t="str">
            <v>-123.0515</v>
          </cell>
          <cell r="AH664" t="str">
            <v>49  08’ 47.35" N</v>
          </cell>
          <cell r="AI664" t="str">
            <v>123 03’ 05.25" W</v>
          </cell>
          <cell r="AJ664" t="str">
            <v>(604) 665-9047 (Port Metro Vancouver)</v>
          </cell>
          <cell r="AL664">
            <v>41974</v>
          </cell>
          <cell r="AM664">
            <v>45352</v>
          </cell>
        </row>
        <row r="665">
          <cell r="A665">
            <v>3361</v>
          </cell>
          <cell r="B665" t="str">
            <v>Value Village Mixed-Use Development</v>
          </cell>
          <cell r="C665" t="str">
            <v>Mixed-use development that includes 803 units in 3 residential towers, 5 storey office building and ground level retail space. Project located at 7350 Edmonds St is in permitting phase.</v>
          </cell>
          <cell r="G665" t="str">
            <v>Commercial</v>
          </cell>
          <cell r="H665" t="str">
            <v>Mixed use</v>
          </cell>
          <cell r="I665" t="str">
            <v>Mixed use - Commercial/Retail/ Industrial/Residential</v>
          </cell>
          <cell r="J665">
            <v>2</v>
          </cell>
          <cell r="K665" t="str">
            <v>Burnaby</v>
          </cell>
          <cell r="L665" t="str">
            <v>IBI Group Architects</v>
          </cell>
          <cell r="N665" t="str">
            <v>Proposed</v>
          </cell>
          <cell r="O665" t="str">
            <v>Consultation/Approvals</v>
          </cell>
          <cell r="P665" t="str">
            <v>Residential/Commercial</v>
          </cell>
          <cell r="Q665" t="b">
            <v>0</v>
          </cell>
          <cell r="R665" t="b">
            <v>0</v>
          </cell>
          <cell r="S665" t="b">
            <v>0</v>
          </cell>
          <cell r="T665" t="b">
            <v>0</v>
          </cell>
          <cell r="U665" t="b">
            <v>0</v>
          </cell>
          <cell r="V665" t="b">
            <v>0</v>
          </cell>
          <cell r="X665" t="b">
            <v>0</v>
          </cell>
          <cell r="Y665" t="b">
            <v>0</v>
          </cell>
          <cell r="AF665" t="str">
            <v>49.21934</v>
          </cell>
          <cell r="AG665" t="str">
            <v>-122.95015</v>
          </cell>
          <cell r="AH665" t="str">
            <v>49° 13' 9.62" N</v>
          </cell>
          <cell r="AI665" t="str">
            <v>122° 57' 0.54" W</v>
          </cell>
          <cell r="AJ665" t="str">
            <v>(604) 294-7290 (Burnaby City)</v>
          </cell>
          <cell r="AL665">
            <v>41974</v>
          </cell>
          <cell r="AM665">
            <v>45352</v>
          </cell>
        </row>
        <row r="666">
          <cell r="A666">
            <v>3311</v>
          </cell>
          <cell r="B666" t="str">
            <v>Orca LNG</v>
          </cell>
          <cell r="C666" t="str">
            <v>Proposed project will consist of an export terminal, six floating liquification storage and offloading vessels. A licence has been granted by the National Energy Board (NEB) to export up to 24 million tones/yr of LNG for 25 yrs.</v>
          </cell>
          <cell r="E666" t="str">
            <v>Cancelled-removing next issue</v>
          </cell>
          <cell r="G666" t="str">
            <v>Industrial</v>
          </cell>
          <cell r="H666" t="str">
            <v>Oil &amp; Gas</v>
          </cell>
          <cell r="I666" t="str">
            <v>Liquefied Natural Gas</v>
          </cell>
          <cell r="J666">
            <v>6</v>
          </cell>
          <cell r="K666" t="str">
            <v>Prince Rupert Area</v>
          </cell>
          <cell r="L666" t="str">
            <v>Orca LNG Ltd.</v>
          </cell>
          <cell r="N666" t="str">
            <v>On hold</v>
          </cell>
          <cell r="P666" t="str">
            <v>Mining &amp; Oil &amp; Gas Extraction</v>
          </cell>
          <cell r="Q666" t="b">
            <v>0</v>
          </cell>
          <cell r="R666" t="b">
            <v>0</v>
          </cell>
          <cell r="S666" t="b">
            <v>0</v>
          </cell>
          <cell r="T666" t="b">
            <v>0</v>
          </cell>
          <cell r="U666" t="b">
            <v>0</v>
          </cell>
          <cell r="V666" t="b">
            <v>0</v>
          </cell>
          <cell r="X666" t="b">
            <v>0</v>
          </cell>
          <cell r="Y666" t="b">
            <v>0</v>
          </cell>
          <cell r="AL666">
            <v>41883</v>
          </cell>
          <cell r="AM666">
            <v>45352</v>
          </cell>
        </row>
        <row r="667">
          <cell r="A667">
            <v>3310</v>
          </cell>
          <cell r="B667" t="str">
            <v>Coal Mountain Phase 2 Project</v>
          </cell>
          <cell r="C667" t="str">
            <v>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v>
          </cell>
          <cell r="D667">
            <v>396</v>
          </cell>
          <cell r="F667" t="str">
            <v>Withdrawn</v>
          </cell>
          <cell r="G667" t="str">
            <v>Industrial</v>
          </cell>
          <cell r="H667" t="str">
            <v>Mining</v>
          </cell>
          <cell r="I667" t="str">
            <v>Mining</v>
          </cell>
          <cell r="J667">
            <v>4</v>
          </cell>
          <cell r="K667" t="str">
            <v>Sparwood</v>
          </cell>
          <cell r="L667" t="str">
            <v>Teck Coal Ltd.</v>
          </cell>
          <cell r="N667" t="str">
            <v>On hold</v>
          </cell>
          <cell r="P667" t="str">
            <v>Mining &amp; Oil &amp; Gas Extraction</v>
          </cell>
          <cell r="Q667" t="b">
            <v>0</v>
          </cell>
          <cell r="R667" t="b">
            <v>0</v>
          </cell>
          <cell r="S667" t="b">
            <v>0</v>
          </cell>
          <cell r="T667" t="b">
            <v>0</v>
          </cell>
          <cell r="U667" t="b">
            <v>0</v>
          </cell>
          <cell r="V667" t="b">
            <v>0</v>
          </cell>
          <cell r="X667" t="b">
            <v>0</v>
          </cell>
          <cell r="Y667" t="b">
            <v>1</v>
          </cell>
          <cell r="Z667" t="str">
            <v>Ktunaxa Nation</v>
          </cell>
          <cell r="AA667" t="str">
            <v>Pre-Impact Benefit Agreement</v>
          </cell>
          <cell r="AB667">
            <v>200</v>
          </cell>
          <cell r="AC667">
            <v>353</v>
          </cell>
          <cell r="AF667" t="str">
            <v>49.588506</v>
          </cell>
          <cell r="AG667" t="str">
            <v>-114.867401</v>
          </cell>
          <cell r="AH667" t="str">
            <v>49° 35’ 18.621" N</v>
          </cell>
          <cell r="AI667" t="str">
            <v>114° 52’ 2.642" W</v>
          </cell>
          <cell r="AJ667" t="str">
            <v>(403) 767-8500</v>
          </cell>
          <cell r="AL667">
            <v>41883</v>
          </cell>
          <cell r="AM667">
            <v>45352</v>
          </cell>
        </row>
        <row r="668">
          <cell r="A668">
            <v>3321</v>
          </cell>
          <cell r="B668" t="str">
            <v>Gilmore Place Mixed-Use Development</v>
          </cell>
          <cell r="C668" t="str">
            <v>Phased 1,563 residential and commercial development in a mixed-use highrise complex up to 64 storeys in height. Project is located on a 12.3 acre site at 4171 Dawson Street next to Gilmore Station.</v>
          </cell>
          <cell r="D668">
            <v>100</v>
          </cell>
          <cell r="G668" t="str">
            <v>Residential</v>
          </cell>
          <cell r="H668" t="str">
            <v>Mixed use</v>
          </cell>
          <cell r="I668" t="str">
            <v>Mixed use - Residential/Commercial/Retail/ Industrial</v>
          </cell>
          <cell r="J668">
            <v>2</v>
          </cell>
          <cell r="K668" t="str">
            <v>Burnaby</v>
          </cell>
          <cell r="L668" t="str">
            <v>ONNI Group</v>
          </cell>
          <cell r="M668" t="str">
            <v>IBI Group</v>
          </cell>
          <cell r="N668" t="str">
            <v>Construction started</v>
          </cell>
          <cell r="P668" t="str">
            <v>Residential/Commercial</v>
          </cell>
          <cell r="Q668" t="b">
            <v>0</v>
          </cell>
          <cell r="R668" t="b">
            <v>0</v>
          </cell>
          <cell r="S668" t="b">
            <v>0</v>
          </cell>
          <cell r="T668" t="b">
            <v>0</v>
          </cell>
          <cell r="U668" t="b">
            <v>0</v>
          </cell>
          <cell r="V668" t="b">
            <v>0</v>
          </cell>
          <cell r="X668" t="b">
            <v>0</v>
          </cell>
          <cell r="Y668" t="b">
            <v>0</v>
          </cell>
          <cell r="AD668" t="str">
            <v>20192</v>
          </cell>
          <cell r="AE668" t="str">
            <v>20244</v>
          </cell>
          <cell r="AF668" t="str">
            <v>49.26469</v>
          </cell>
          <cell r="AG668" t="str">
            <v>-123.01008</v>
          </cell>
          <cell r="AH668" t="str">
            <v>49° 15' 52.88" N</v>
          </cell>
          <cell r="AI668" t="str">
            <v>123° 0' 36.29" W</v>
          </cell>
          <cell r="AJ668" t="str">
            <v>(604) 602-7711</v>
          </cell>
          <cell r="AK668" t="str">
            <v>www.onni.com/gilmoreplace</v>
          </cell>
          <cell r="AL668">
            <v>41883</v>
          </cell>
          <cell r="AM668">
            <v>45352</v>
          </cell>
        </row>
        <row r="669">
          <cell r="A669">
            <v>3316</v>
          </cell>
          <cell r="B669" t="str">
            <v>Brookmere Condominium Development</v>
          </cell>
          <cell r="C669" t="str">
            <v>Proposed development for a 27-storey highrise with commercial space at ground level. Project is located at 535 North Rd.</v>
          </cell>
          <cell r="D669">
            <v>40</v>
          </cell>
          <cell r="G669" t="str">
            <v>Residential</v>
          </cell>
          <cell r="H669" t="str">
            <v>Primarily residential - Single use</v>
          </cell>
          <cell r="I669" t="str">
            <v>Residential</v>
          </cell>
          <cell r="J669">
            <v>2</v>
          </cell>
          <cell r="K669" t="str">
            <v>Coquitlam</v>
          </cell>
          <cell r="L669" t="str">
            <v>ONNI Group</v>
          </cell>
          <cell r="M669" t="str">
            <v>Chris Dikeakos Architect</v>
          </cell>
          <cell r="N669" t="str">
            <v>Proposed</v>
          </cell>
          <cell r="O669" t="str">
            <v>Consultation/Approvals</v>
          </cell>
          <cell r="P669" t="str">
            <v>Residential/Commercial</v>
          </cell>
          <cell r="Q669" t="b">
            <v>0</v>
          </cell>
          <cell r="R669" t="b">
            <v>0</v>
          </cell>
          <cell r="S669" t="b">
            <v>0</v>
          </cell>
          <cell r="T669" t="b">
            <v>0</v>
          </cell>
          <cell r="U669" t="b">
            <v>0</v>
          </cell>
          <cell r="V669" t="b">
            <v>0</v>
          </cell>
          <cell r="X669" t="b">
            <v>0</v>
          </cell>
          <cell r="Y669" t="b">
            <v>0</v>
          </cell>
          <cell r="AF669" t="str">
            <v>49.25023</v>
          </cell>
          <cell r="AG669" t="str">
            <v>-122.89258</v>
          </cell>
          <cell r="AH669" t="str">
            <v>49° 15' 0.83" N</v>
          </cell>
          <cell r="AI669" t="str">
            <v>122° 53' 33.29" W</v>
          </cell>
          <cell r="AJ669" t="str">
            <v>(604) 602-7711</v>
          </cell>
          <cell r="AK669" t="str">
            <v>www.onni.com/brookmere</v>
          </cell>
          <cell r="AL669">
            <v>41883</v>
          </cell>
          <cell r="AM669">
            <v>45352</v>
          </cell>
        </row>
        <row r="670">
          <cell r="A670">
            <v>3314</v>
          </cell>
          <cell r="B670" t="str">
            <v>Condominium Towers</v>
          </cell>
          <cell r="C670" t="str">
            <v>Condominium development with 376 units in three towers located at 7791 Alderbridge Way. Phase 1 will have 168 units in a 14-storey building and phase 2 will consist of 208 units in 11 and 12 storeys.</v>
          </cell>
          <cell r="D670">
            <v>45</v>
          </cell>
          <cell r="G670" t="str">
            <v>Residential</v>
          </cell>
          <cell r="H670" t="str">
            <v>Primarily residential - Single use</v>
          </cell>
          <cell r="I670" t="str">
            <v>Residential</v>
          </cell>
          <cell r="J670">
            <v>2</v>
          </cell>
          <cell r="K670" t="str">
            <v>Richmond</v>
          </cell>
          <cell r="L670" t="str">
            <v>Hungerford Properties</v>
          </cell>
          <cell r="N670" t="str">
            <v>Proposed</v>
          </cell>
          <cell r="O670" t="str">
            <v>Consultation/Approvals</v>
          </cell>
          <cell r="P670" t="str">
            <v>Residential/Commercial</v>
          </cell>
          <cell r="Q670" t="b">
            <v>0</v>
          </cell>
          <cell r="R670" t="b">
            <v>0</v>
          </cell>
          <cell r="S670" t="b">
            <v>0</v>
          </cell>
          <cell r="T670" t="b">
            <v>0</v>
          </cell>
          <cell r="U670" t="b">
            <v>0</v>
          </cell>
          <cell r="V670" t="b">
            <v>0</v>
          </cell>
          <cell r="X670" t="b">
            <v>0</v>
          </cell>
          <cell r="Y670" t="b">
            <v>0</v>
          </cell>
          <cell r="AF670" t="str">
            <v>49.177049</v>
          </cell>
          <cell r="AG670" t="str">
            <v>-123.142468</v>
          </cell>
          <cell r="AH670" t="str">
            <v>49° 10' 37.38" N</v>
          </cell>
          <cell r="AI670" t="str">
            <v>123° 8' 32.88" W</v>
          </cell>
          <cell r="AJ670" t="str">
            <v>(604) 736-8550</v>
          </cell>
          <cell r="AL670">
            <v>41883</v>
          </cell>
          <cell r="AM670">
            <v>45352</v>
          </cell>
        </row>
        <row r="671">
          <cell r="A671">
            <v>3306</v>
          </cell>
          <cell r="B671" t="str">
            <v>Pacific Future Energy Refinery</v>
          </cell>
          <cell r="C671" t="str">
            <v>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v>
          </cell>
          <cell r="D671">
            <v>10000</v>
          </cell>
          <cell r="F671" t="str">
            <v>Pre-application</v>
          </cell>
          <cell r="G671" t="str">
            <v>Industrial</v>
          </cell>
          <cell r="H671" t="str">
            <v>Manufacturing - Petrochemical</v>
          </cell>
          <cell r="I671" t="str">
            <v>Petrochemical Manufacturing</v>
          </cell>
          <cell r="J671">
            <v>6</v>
          </cell>
          <cell r="K671" t="str">
            <v>Kitimat</v>
          </cell>
          <cell r="L671" t="str">
            <v>Pacific Future Energy Corp.</v>
          </cell>
          <cell r="N671" t="str">
            <v>Proposed</v>
          </cell>
          <cell r="O671" t="str">
            <v>Preliminary/Feasibility</v>
          </cell>
          <cell r="P671" t="str">
            <v>Manufacturing</v>
          </cell>
          <cell r="Q671" t="b">
            <v>0</v>
          </cell>
          <cell r="R671" t="b">
            <v>0</v>
          </cell>
          <cell r="S671" t="b">
            <v>0</v>
          </cell>
          <cell r="T671" t="b">
            <v>0</v>
          </cell>
          <cell r="U671" t="b">
            <v>0</v>
          </cell>
          <cell r="V671" t="b">
            <v>0</v>
          </cell>
          <cell r="X671" t="b">
            <v>0</v>
          </cell>
          <cell r="Y671" t="b">
            <v>0</v>
          </cell>
          <cell r="AB671">
            <v>3500</v>
          </cell>
          <cell r="AC671">
            <v>1000</v>
          </cell>
          <cell r="AE671" t="str">
            <v>20234</v>
          </cell>
          <cell r="AF671" t="str">
            <v>54.283897</v>
          </cell>
          <cell r="AG671" t="str">
            <v>-128.617569</v>
          </cell>
          <cell r="AH671" t="str">
            <v>54° 17' 2.03"N</v>
          </cell>
          <cell r="AI671" t="str">
            <v>128° 37' 3.25"W</v>
          </cell>
          <cell r="AJ671" t="str">
            <v>(604) 559-3611</v>
          </cell>
          <cell r="AL671">
            <v>41883</v>
          </cell>
          <cell r="AM671">
            <v>45352</v>
          </cell>
        </row>
        <row r="672">
          <cell r="A672">
            <v>3312</v>
          </cell>
          <cell r="B672" t="str">
            <v>Condominium Development</v>
          </cell>
          <cell r="C672" t="str">
            <v>Proposed 153 unit multi- family condominium development on a 62 acre site at 2755 McCurdy Rd. Project has received third reading.</v>
          </cell>
          <cell r="D672">
            <v>40</v>
          </cell>
          <cell r="G672" t="str">
            <v>Residential</v>
          </cell>
          <cell r="H672" t="str">
            <v>Primarily residential - Single use</v>
          </cell>
          <cell r="I672" t="str">
            <v>Residential</v>
          </cell>
          <cell r="J672">
            <v>3</v>
          </cell>
          <cell r="K672" t="str">
            <v>Kelowna</v>
          </cell>
          <cell r="N672" t="str">
            <v>On hold</v>
          </cell>
          <cell r="P672" t="str">
            <v>Residential/Commercial</v>
          </cell>
          <cell r="Q672" t="b">
            <v>0</v>
          </cell>
          <cell r="R672" t="b">
            <v>0</v>
          </cell>
          <cell r="S672" t="b">
            <v>0</v>
          </cell>
          <cell r="T672" t="b">
            <v>0</v>
          </cell>
          <cell r="U672" t="b">
            <v>0</v>
          </cell>
          <cell r="V672" t="b">
            <v>0</v>
          </cell>
          <cell r="X672" t="b">
            <v>0</v>
          </cell>
          <cell r="Y672" t="b">
            <v>0</v>
          </cell>
          <cell r="AF672" t="str">
            <v>49.901416</v>
          </cell>
          <cell r="AG672" t="str">
            <v>-119.410435</v>
          </cell>
          <cell r="AH672" t="str">
            <v>49° 54' 5.1" N</v>
          </cell>
          <cell r="AI672" t="str">
            <v>119° 24' 37.57" W</v>
          </cell>
          <cell r="AJ672" t="str">
            <v>(403) 567-2100</v>
          </cell>
          <cell r="AL672">
            <v>41883</v>
          </cell>
          <cell r="AM672">
            <v>45352</v>
          </cell>
        </row>
        <row r="673">
          <cell r="A673">
            <v>3274</v>
          </cell>
          <cell r="B673" t="str">
            <v>Direct Transfer Coal Facility</v>
          </cell>
          <cell r="C673" t="str">
            <v>Direct Transfer Coal Facility with a 4 million metric tonne capacity. The facility will transfer thermal coal from rail to barge for transport to a Texada Island shipping facility. Environmental Impact Assessment has been conducted. Project permit has been issued.</v>
          </cell>
          <cell r="D673">
            <v>20</v>
          </cell>
          <cell r="G673" t="str">
            <v>Infrastructure</v>
          </cell>
          <cell r="H673" t="str">
            <v>Other Transportation</v>
          </cell>
          <cell r="I673" t="str">
            <v>Port and Harbour Facilities</v>
          </cell>
          <cell r="J673">
            <v>2</v>
          </cell>
          <cell r="K673" t="str">
            <v>Surrey</v>
          </cell>
          <cell r="L673" t="str">
            <v>Fraser Surrey Docks Ltd.</v>
          </cell>
          <cell r="N673" t="str">
            <v>Construction started</v>
          </cell>
          <cell r="P673" t="str">
            <v>Transportation &amp; Warehousing</v>
          </cell>
          <cell r="Q673" t="b">
            <v>0</v>
          </cell>
          <cell r="R673" t="b">
            <v>0</v>
          </cell>
          <cell r="S673" t="b">
            <v>0</v>
          </cell>
          <cell r="T673" t="b">
            <v>0</v>
          </cell>
          <cell r="U673" t="b">
            <v>0</v>
          </cell>
          <cell r="V673" t="b">
            <v>0</v>
          </cell>
          <cell r="X673" t="b">
            <v>0</v>
          </cell>
          <cell r="Y673" t="b">
            <v>0</v>
          </cell>
          <cell r="AD673" t="str">
            <v>20161</v>
          </cell>
          <cell r="AF673" t="str">
            <v>49.177795</v>
          </cell>
          <cell r="AG673" t="str">
            <v>-122.916269</v>
          </cell>
          <cell r="AH673" t="str">
            <v>49° 10' 40.06" N</v>
          </cell>
          <cell r="AI673" t="str">
            <v>122° 54' 58.57" W</v>
          </cell>
          <cell r="AJ673" t="str">
            <v>(604) 665-9047 (Port Metro Vancouver)</v>
          </cell>
          <cell r="AL673">
            <v>41791</v>
          </cell>
          <cell r="AM673">
            <v>45352</v>
          </cell>
        </row>
        <row r="674">
          <cell r="A674">
            <v>3222</v>
          </cell>
          <cell r="B674" t="str">
            <v>Oak Green Condominium Development</v>
          </cell>
          <cell r="C674" t="str">
            <v>Redevelopment of the 13.8 acre Oakridge Transit Centre (OTC) site on 41st and Oak St. The 17-building project will include 1425 units of market housing and affordable housing, a child care facility, retail and park space.</v>
          </cell>
          <cell r="D674">
            <v>270</v>
          </cell>
          <cell r="G674" t="str">
            <v>Residential</v>
          </cell>
          <cell r="H674" t="str">
            <v>Primarily residential - Single use</v>
          </cell>
          <cell r="I674" t="str">
            <v>Residential</v>
          </cell>
          <cell r="J674">
            <v>2</v>
          </cell>
          <cell r="K674" t="str">
            <v>Vancouver</v>
          </cell>
          <cell r="L674" t="str">
            <v>Modern Green Development Corp.</v>
          </cell>
          <cell r="N674" t="str">
            <v>Construction started</v>
          </cell>
          <cell r="P674" t="str">
            <v>Residential/Commercial</v>
          </cell>
          <cell r="Q674" t="b">
            <v>0</v>
          </cell>
          <cell r="R674" t="b">
            <v>0</v>
          </cell>
          <cell r="S674" t="b">
            <v>0</v>
          </cell>
          <cell r="T674" t="b">
            <v>0</v>
          </cell>
          <cell r="U674" t="b">
            <v>0</v>
          </cell>
          <cell r="V674" t="b">
            <v>0</v>
          </cell>
          <cell r="X674" t="b">
            <v>0</v>
          </cell>
          <cell r="Y674" t="b">
            <v>0</v>
          </cell>
          <cell r="AD674" t="str">
            <v>20213</v>
          </cell>
          <cell r="AE674" t="str">
            <v>20314</v>
          </cell>
          <cell r="AF674" t="str">
            <v>49.233850</v>
          </cell>
          <cell r="AG674" t="str">
            <v>-123.125160</v>
          </cell>
          <cell r="AH674" t="str">
            <v>49° 14' 1.86'' N</v>
          </cell>
          <cell r="AI674" t="str">
            <v>123° 7' 30.576'' W</v>
          </cell>
          <cell r="AJ674" t="str">
            <v>(604) 873-7011 (Vancouver City)</v>
          </cell>
          <cell r="AL674">
            <v>41791</v>
          </cell>
          <cell r="AM674">
            <v>45352</v>
          </cell>
        </row>
        <row r="675">
          <cell r="A675">
            <v>3287</v>
          </cell>
          <cell r="B675" t="str">
            <v>Cambie &amp; 35th Condominiums</v>
          </cell>
          <cell r="C675" t="str">
            <v>Proposed 188 unit condominium development located at Cambie Street and West 35th Avenue.</v>
          </cell>
          <cell r="D675">
            <v>28</v>
          </cell>
          <cell r="G675" t="str">
            <v>Residential</v>
          </cell>
          <cell r="H675" t="str">
            <v>Primarily residential - Single use</v>
          </cell>
          <cell r="I675" t="str">
            <v>Residential</v>
          </cell>
          <cell r="J675">
            <v>2</v>
          </cell>
          <cell r="K675" t="str">
            <v>Vancouver</v>
          </cell>
          <cell r="L675" t="str">
            <v>Washington Properties</v>
          </cell>
          <cell r="N675" t="str">
            <v>Proposed</v>
          </cell>
          <cell r="O675" t="str">
            <v>Consultation/Approvals</v>
          </cell>
          <cell r="P675" t="str">
            <v>Residential/Commercial</v>
          </cell>
          <cell r="Q675" t="b">
            <v>0</v>
          </cell>
          <cell r="R675" t="b">
            <v>0</v>
          </cell>
          <cell r="S675" t="b">
            <v>0</v>
          </cell>
          <cell r="T675" t="b">
            <v>0</v>
          </cell>
          <cell r="U675" t="b">
            <v>0</v>
          </cell>
          <cell r="V675" t="b">
            <v>0</v>
          </cell>
          <cell r="X675" t="b">
            <v>0</v>
          </cell>
          <cell r="Y675" t="b">
            <v>0</v>
          </cell>
          <cell r="AJ675" t="str">
            <v>(604) 428-5717</v>
          </cell>
          <cell r="AL675">
            <v>41791</v>
          </cell>
          <cell r="AM675">
            <v>45352</v>
          </cell>
        </row>
        <row r="676">
          <cell r="A676">
            <v>3275</v>
          </cell>
          <cell r="B676" t="str">
            <v>Turtle Bay Crossing Commercial Development</v>
          </cell>
          <cell r="C676" t="str">
            <v>Proposed 38,000 sq ft commercial and retail development will be located at Highway 97 and Oceola Rd.</v>
          </cell>
          <cell r="D676">
            <v>15</v>
          </cell>
          <cell r="G676" t="str">
            <v>Commercial</v>
          </cell>
          <cell r="H676" t="str">
            <v>Retail</v>
          </cell>
          <cell r="I676" t="str">
            <v>Retail</v>
          </cell>
          <cell r="J676">
            <v>3</v>
          </cell>
          <cell r="K676" t="str">
            <v>Lake Country</v>
          </cell>
          <cell r="L676" t="str">
            <v>Turtle Bay Crossing Development Ltd.</v>
          </cell>
          <cell r="N676" t="str">
            <v>Proposed</v>
          </cell>
          <cell r="O676" t="str">
            <v>Consultation/Approvals</v>
          </cell>
          <cell r="P676" t="str">
            <v>Residential/Commercial</v>
          </cell>
          <cell r="Q676" t="b">
            <v>0</v>
          </cell>
          <cell r="R676" t="b">
            <v>0</v>
          </cell>
          <cell r="S676" t="b">
            <v>0</v>
          </cell>
          <cell r="T676" t="b">
            <v>0</v>
          </cell>
          <cell r="U676" t="b">
            <v>0</v>
          </cell>
          <cell r="V676" t="b">
            <v>0</v>
          </cell>
          <cell r="X676" t="b">
            <v>0</v>
          </cell>
          <cell r="Y676" t="b">
            <v>0</v>
          </cell>
          <cell r="AF676" t="str">
            <v>50.05915</v>
          </cell>
          <cell r="AG676" t="str">
            <v>-119.413106</v>
          </cell>
          <cell r="AH676" t="str">
            <v>50° 3' 32.94" N</v>
          </cell>
          <cell r="AI676" t="str">
            <v>119° 24' 47.18" W</v>
          </cell>
          <cell r="AJ676" t="str">
            <v>(250) 766-5650 (Lake Country District)</v>
          </cell>
          <cell r="AL676">
            <v>41791</v>
          </cell>
          <cell r="AM676">
            <v>45352</v>
          </cell>
        </row>
        <row r="677">
          <cell r="A677">
            <v>3247</v>
          </cell>
          <cell r="B677" t="str">
            <v>Valemount Glacier Destination Resort</v>
          </cell>
          <cell r="C677" t="str">
            <v>Proposed sight-seeing and year round destination ski resort on Mt. Arthur Meighen near Valemount. A final phased master includes 4,997 ha Controlled Recreation Area, lifts from the base of Mt Trudeau to Mt Arthur Meighen and McLennan Glacier, and a lift to Twilight Glacier. Ski runs and lifts will be added over three phases of development, as well as a 2,000 bed resort village and day lodge. The Province has approved a Master Development Agreement for the resort.</v>
          </cell>
          <cell r="D677">
            <v>800</v>
          </cell>
          <cell r="G677" t="str">
            <v>Commercial</v>
          </cell>
          <cell r="H677" t="str">
            <v>Accommodation</v>
          </cell>
          <cell r="I677" t="str">
            <v>Resort</v>
          </cell>
          <cell r="J677">
            <v>5</v>
          </cell>
          <cell r="K677" t="str">
            <v>Valemount</v>
          </cell>
          <cell r="L677" t="str">
            <v>Valemount Glacier Destinations</v>
          </cell>
          <cell r="M677" t="str">
            <v>Pheidias Project Management Corp. &amp; Oberti Resort Design</v>
          </cell>
          <cell r="N677" t="str">
            <v>Proposed</v>
          </cell>
          <cell r="P677" t="str">
            <v>Residential/Commercial</v>
          </cell>
          <cell r="Q677" t="b">
            <v>0</v>
          </cell>
          <cell r="R677" t="b">
            <v>0</v>
          </cell>
          <cell r="S677" t="b">
            <v>0</v>
          </cell>
          <cell r="T677" t="b">
            <v>0</v>
          </cell>
          <cell r="U677" t="b">
            <v>0</v>
          </cell>
          <cell r="V677" t="b">
            <v>0</v>
          </cell>
          <cell r="X677" t="b">
            <v>0</v>
          </cell>
          <cell r="Y677" t="b">
            <v>1</v>
          </cell>
          <cell r="Z677" t="str">
            <v>Simpcw First Nation</v>
          </cell>
          <cell r="AB677">
            <v>800</v>
          </cell>
          <cell r="AF677" t="str">
            <v>52.82014</v>
          </cell>
          <cell r="AG677" t="str">
            <v>-119.39148</v>
          </cell>
          <cell r="AH677" t="str">
            <v>52° 49' 12.5" N</v>
          </cell>
          <cell r="AI677" t="str">
            <v>119° 23' 29.33" W</v>
          </cell>
          <cell r="AJ677" t="str">
            <v>(250) 566-4435 (Valemount Village)</v>
          </cell>
          <cell r="AL677">
            <v>41699</v>
          </cell>
          <cell r="AM677">
            <v>45352</v>
          </cell>
        </row>
        <row r="678">
          <cell r="A678">
            <v>3242</v>
          </cell>
          <cell r="B678" t="str">
            <v>Lakelse Geothermal Power Plant</v>
          </cell>
          <cell r="C678" t="str">
            <v>Proposed 15MW geothermal power plant south of Lakelse Lake near Terrace. The plant would generate power for 10,000 homes. Pre-feasibility study has determined an inferred resource of 23 Mw power over a 30-yr span.</v>
          </cell>
          <cell r="D678">
            <v>120</v>
          </cell>
          <cell r="G678" t="str">
            <v>Infrastructure</v>
          </cell>
          <cell r="H678" t="str">
            <v>Utilities</v>
          </cell>
          <cell r="I678" t="str">
            <v>Utilities</v>
          </cell>
          <cell r="J678">
            <v>6</v>
          </cell>
          <cell r="K678" t="str">
            <v>Terrace</v>
          </cell>
          <cell r="L678" t="str">
            <v>Enbridge/ Borealis Geopower/ Kitselas First Nation</v>
          </cell>
          <cell r="N678" t="str">
            <v>Proposed</v>
          </cell>
          <cell r="O678" t="str">
            <v>Consultation/Approvals</v>
          </cell>
          <cell r="P678" t="str">
            <v>Utilities (incl sewage treatment)</v>
          </cell>
          <cell r="Q678" t="b">
            <v>0</v>
          </cell>
          <cell r="R678" t="b">
            <v>0</v>
          </cell>
          <cell r="S678" t="b">
            <v>0</v>
          </cell>
          <cell r="T678" t="b">
            <v>0</v>
          </cell>
          <cell r="U678" t="b">
            <v>0</v>
          </cell>
          <cell r="V678" t="b">
            <v>0</v>
          </cell>
          <cell r="X678" t="b">
            <v>1</v>
          </cell>
          <cell r="Y678" t="b">
            <v>1</v>
          </cell>
          <cell r="Z678" t="str">
            <v>Kitselas First Nation</v>
          </cell>
          <cell r="AF678" t="str">
            <v>54.44564</v>
          </cell>
          <cell r="AG678" t="str">
            <v>-128.54030</v>
          </cell>
          <cell r="AH678" t="str">
            <v>54° 26' 44.3" N</v>
          </cell>
          <cell r="AI678" t="str">
            <v>128° 32' 25.08" W</v>
          </cell>
          <cell r="AJ678" t="str">
            <v>(403) 536-0871 (Borealis Inc)</v>
          </cell>
          <cell r="AK678" t="str">
            <v>www.borealisgeopower.com</v>
          </cell>
          <cell r="AL678">
            <v>41699</v>
          </cell>
          <cell r="AM678">
            <v>45352</v>
          </cell>
        </row>
        <row r="679">
          <cell r="A679">
            <v>3236</v>
          </cell>
          <cell r="B679" t="str">
            <v>Skaha Hills Development</v>
          </cell>
          <cell r="C679" t="str">
            <v>Development of a 550 acre site with 600 units in seven phases of single family and condominium homes and a winery. The project has started with 50 homes and a golf course in phase 1, phase 2 includes 65 homes. Phase 3 is The Views and The Vistas. Phase 4, The Bench is under construction. Skaha Hills Development Corp is a partnership between Greyback Construction and the Penticton Indian Band Development Corp.</v>
          </cell>
          <cell r="D679">
            <v>250</v>
          </cell>
          <cell r="G679" t="str">
            <v>Residential</v>
          </cell>
          <cell r="H679" t="str">
            <v>Primarily residential - Single use</v>
          </cell>
          <cell r="I679" t="str">
            <v>Residential</v>
          </cell>
          <cell r="J679">
            <v>3</v>
          </cell>
          <cell r="K679" t="str">
            <v>Penticton</v>
          </cell>
          <cell r="L679" t="str">
            <v>The Skaha Hills Development Corp.</v>
          </cell>
          <cell r="M679" t="str">
            <v>KelTec Design</v>
          </cell>
          <cell r="N679" t="str">
            <v>Construction started</v>
          </cell>
          <cell r="P679" t="str">
            <v>Residential/Commercial</v>
          </cell>
          <cell r="Q679" t="b">
            <v>0</v>
          </cell>
          <cell r="R679" t="b">
            <v>0</v>
          </cell>
          <cell r="S679" t="b">
            <v>0</v>
          </cell>
          <cell r="T679" t="b">
            <v>0</v>
          </cell>
          <cell r="U679" t="b">
            <v>0</v>
          </cell>
          <cell r="V679" t="b">
            <v>0</v>
          </cell>
          <cell r="X679" t="b">
            <v>0</v>
          </cell>
          <cell r="Y679" t="b">
            <v>1</v>
          </cell>
          <cell r="Z679" t="str">
            <v>Penticton Indian Band</v>
          </cell>
          <cell r="AA679" t="str">
            <v>Greyback Developments was awarded a 150 yr lease on 550 acres. Penticton Indian Band will receive 20% of the profits from Skaha Hills Development.</v>
          </cell>
          <cell r="AD679" t="str">
            <v>20143</v>
          </cell>
          <cell r="AE679" t="str">
            <v>20244</v>
          </cell>
          <cell r="AF679" t="str">
            <v>49.45098</v>
          </cell>
          <cell r="AG679" t="str">
            <v>-119.61019</v>
          </cell>
          <cell r="AH679" t="str">
            <v>49° 27' 3.53" N</v>
          </cell>
          <cell r="AI679" t="str">
            <v>119° 36' 36.68" W</v>
          </cell>
          <cell r="AJ679" t="str">
            <v>(250) 490-2400 (Penticton City)</v>
          </cell>
          <cell r="AL679">
            <v>41699</v>
          </cell>
          <cell r="AM679">
            <v>45352</v>
          </cell>
        </row>
        <row r="680">
          <cell r="A680">
            <v>3232</v>
          </cell>
          <cell r="B680" t="str">
            <v>Nakusp Hot Springs Resort Development</v>
          </cell>
          <cell r="C680" t="str">
            <v>Development of a 77 acre parcel with an all season resort lodge and future residential. Located on a 245 acre property near the Village of Nakusp and Arrow Lake. Current facility includes chalets and campground and access to mineral hot springs, parkland and skiing trails.</v>
          </cell>
          <cell r="G680" t="str">
            <v>Commercial</v>
          </cell>
          <cell r="H680" t="str">
            <v>Accommodation</v>
          </cell>
          <cell r="I680" t="str">
            <v>Resort/Residential</v>
          </cell>
          <cell r="J680">
            <v>4</v>
          </cell>
          <cell r="K680" t="str">
            <v>Nakusp</v>
          </cell>
          <cell r="L680" t="str">
            <v>The Village of Nakusp</v>
          </cell>
          <cell r="N680" t="str">
            <v>Proposed</v>
          </cell>
          <cell r="O680" t="str">
            <v>Preliminary/Feasibility</v>
          </cell>
          <cell r="P680" t="str">
            <v>Residential/Commercial</v>
          </cell>
          <cell r="Q680" t="b">
            <v>1</v>
          </cell>
          <cell r="R680" t="b">
            <v>0</v>
          </cell>
          <cell r="S680" t="b">
            <v>0</v>
          </cell>
          <cell r="T680" t="b">
            <v>1</v>
          </cell>
          <cell r="U680" t="b">
            <v>0</v>
          </cell>
          <cell r="V680" t="b">
            <v>0</v>
          </cell>
          <cell r="X680" t="b">
            <v>0</v>
          </cell>
          <cell r="Y680" t="b">
            <v>0</v>
          </cell>
          <cell r="AF680" t="str">
            <v>50.296217</v>
          </cell>
          <cell r="AG680" t="str">
            <v>-117.685567</v>
          </cell>
          <cell r="AH680" t="str">
            <v>50° 17' 46.38" N</v>
          </cell>
          <cell r="AI680" t="str">
            <v>117° 41' 8.04" W</v>
          </cell>
          <cell r="AJ680" t="str">
            <v>(250) 265-3689</v>
          </cell>
          <cell r="AK680" t="str">
            <v>www.nakusphotsprings.com</v>
          </cell>
          <cell r="AL680">
            <v>41699</v>
          </cell>
          <cell r="AM680">
            <v>45352</v>
          </cell>
        </row>
        <row r="681">
          <cell r="A681">
            <v>3203</v>
          </cell>
          <cell r="B681" t="str">
            <v>Port Alberni Shipping Terminal Facility</v>
          </cell>
          <cell r="C681" t="str">
            <v>Proposed expansion of port facilities to include a deep-sea shipping terminal.</v>
          </cell>
          <cell r="D681">
            <v>1600</v>
          </cell>
          <cell r="G681" t="str">
            <v>Infrastructure</v>
          </cell>
          <cell r="H681" t="str">
            <v>Other Transportation</v>
          </cell>
          <cell r="I681" t="str">
            <v>Port and Harbour Facilities</v>
          </cell>
          <cell r="J681">
            <v>1</v>
          </cell>
          <cell r="K681" t="str">
            <v>Port Alberni</v>
          </cell>
          <cell r="L681" t="str">
            <v>Port Alberni Port Authority</v>
          </cell>
          <cell r="N681" t="str">
            <v>Proposed</v>
          </cell>
          <cell r="O681" t="str">
            <v>Preliminary/Feasibility</v>
          </cell>
          <cell r="P681" t="str">
            <v>Transportation &amp; Warehousing</v>
          </cell>
          <cell r="Q681" t="b">
            <v>0</v>
          </cell>
          <cell r="R681" t="b">
            <v>0</v>
          </cell>
          <cell r="S681" t="b">
            <v>0</v>
          </cell>
          <cell r="T681" t="b">
            <v>0</v>
          </cell>
          <cell r="U681" t="b">
            <v>0</v>
          </cell>
          <cell r="V681" t="b">
            <v>0</v>
          </cell>
          <cell r="X681" t="b">
            <v>0</v>
          </cell>
          <cell r="Y681" t="b">
            <v>1</v>
          </cell>
          <cell r="Z681" t="str">
            <v>Huu-ay-aht First Nation</v>
          </cell>
          <cell r="AB681">
            <v>1000</v>
          </cell>
          <cell r="AC681">
            <v>300</v>
          </cell>
          <cell r="AF681" t="str">
            <v>49.2294884</v>
          </cell>
          <cell r="AG681" t="str">
            <v>-124.8106308</v>
          </cell>
          <cell r="AH681" t="str">
            <v>49° 13' 46.16" N</v>
          </cell>
          <cell r="AI681" t="str">
            <v>124° 48' 38.27" W</v>
          </cell>
          <cell r="AJ681" t="str">
            <v>(250) 723-5312</v>
          </cell>
          <cell r="AK681" t="str">
            <v>www.portalberniportauthority.ca/</v>
          </cell>
          <cell r="AL681">
            <v>41609</v>
          </cell>
          <cell r="AM681">
            <v>45352</v>
          </cell>
        </row>
        <row r="682">
          <cell r="A682">
            <v>3224</v>
          </cell>
          <cell r="B682" t="str">
            <v>Hiawatha Park Revitalization Project</v>
          </cell>
          <cell r="C682" t="str">
            <v>An 18 acre development on the site of the Hiawatha RV Park located at 3795 Lakeshore Rd. Phases will include 3 residential towers and 200 townhouse units. Project will have up to 1,000 rental units..</v>
          </cell>
          <cell r="D682">
            <v>150</v>
          </cell>
          <cell r="G682" t="str">
            <v>Residential</v>
          </cell>
          <cell r="H682" t="str">
            <v>Primarily residential - Single use</v>
          </cell>
          <cell r="I682" t="str">
            <v>Residential</v>
          </cell>
          <cell r="J682">
            <v>3</v>
          </cell>
          <cell r="K682" t="str">
            <v>Kelowna</v>
          </cell>
          <cell r="L682" t="str">
            <v>Westcorp Properties Inc.</v>
          </cell>
          <cell r="N682" t="str">
            <v>Construction started</v>
          </cell>
          <cell r="P682" t="str">
            <v>Residential/Commercial</v>
          </cell>
          <cell r="Q682" t="b">
            <v>0</v>
          </cell>
          <cell r="R682" t="b">
            <v>0</v>
          </cell>
          <cell r="S682" t="b">
            <v>0</v>
          </cell>
          <cell r="T682" t="b">
            <v>0</v>
          </cell>
          <cell r="U682" t="b">
            <v>0</v>
          </cell>
          <cell r="V682" t="b">
            <v>0</v>
          </cell>
          <cell r="X682" t="b">
            <v>0</v>
          </cell>
          <cell r="Y682" t="b">
            <v>0</v>
          </cell>
          <cell r="AD682" t="str">
            <v>20213</v>
          </cell>
          <cell r="AE682" t="str">
            <v>20244</v>
          </cell>
          <cell r="AF682" t="str">
            <v>49.84927</v>
          </cell>
          <cell r="AG682" t="str">
            <v>-119.483112</v>
          </cell>
          <cell r="AH682" t="str">
            <v>49° 50' 57.37" N</v>
          </cell>
          <cell r="AI682" t="str">
            <v>119° 28' 59.2" W</v>
          </cell>
          <cell r="AJ682" t="str">
            <v>(780) 431-3300</v>
          </cell>
          <cell r="AL682">
            <v>41609</v>
          </cell>
          <cell r="AM682">
            <v>45352</v>
          </cell>
        </row>
        <row r="683">
          <cell r="A683">
            <v>3221</v>
          </cell>
          <cell r="B683" t="str">
            <v>Agri-Centre</v>
          </cell>
          <cell r="C683" t="str">
            <v>Proposed development of a 33 acre site on Atkinson and Elridge into a 5 lot agricultural equipment supply centre.</v>
          </cell>
          <cell r="D683">
            <v>20</v>
          </cell>
          <cell r="G683" t="str">
            <v>Commercial</v>
          </cell>
          <cell r="H683" t="str">
            <v>Office</v>
          </cell>
          <cell r="I683" t="str">
            <v>Commercial</v>
          </cell>
          <cell r="J683">
            <v>2</v>
          </cell>
          <cell r="K683" t="str">
            <v>Abbotsford</v>
          </cell>
          <cell r="L683" t="str">
            <v>Corpus Management</v>
          </cell>
          <cell r="N683" t="str">
            <v>Proposed</v>
          </cell>
          <cell r="O683" t="str">
            <v>Consultation/Approvals</v>
          </cell>
          <cell r="P683" t="str">
            <v>Residential/Commercial</v>
          </cell>
          <cell r="Q683" t="b">
            <v>0</v>
          </cell>
          <cell r="R683" t="b">
            <v>0</v>
          </cell>
          <cell r="S683" t="b">
            <v>0</v>
          </cell>
          <cell r="T683" t="b">
            <v>0</v>
          </cell>
          <cell r="U683" t="b">
            <v>0</v>
          </cell>
          <cell r="V683" t="b">
            <v>0</v>
          </cell>
          <cell r="X683" t="b">
            <v>0</v>
          </cell>
          <cell r="Y683" t="b">
            <v>0</v>
          </cell>
          <cell r="AJ683" t="str">
            <v>(604) 854-1720</v>
          </cell>
          <cell r="AL683">
            <v>41609</v>
          </cell>
          <cell r="AM683">
            <v>45352</v>
          </cell>
        </row>
        <row r="684">
          <cell r="A684">
            <v>3213</v>
          </cell>
          <cell r="B684" t="str">
            <v>Kitsault LNG Facility</v>
          </cell>
          <cell r="C684" t="str">
            <v>A combination floating and land-based export plant located north of Alice Arm.</v>
          </cell>
          <cell r="E684" t="str">
            <v>Cancelled-removing next issue</v>
          </cell>
          <cell r="G684" t="str">
            <v>Industrial</v>
          </cell>
          <cell r="H684" t="str">
            <v>Oil &amp; Gas</v>
          </cell>
          <cell r="I684" t="str">
            <v>Liquefied Natural Gas</v>
          </cell>
          <cell r="J684">
            <v>6</v>
          </cell>
          <cell r="K684" t="str">
            <v>Kitsault</v>
          </cell>
          <cell r="L684" t="str">
            <v>Kitsault Energy Ltd. of Canada</v>
          </cell>
          <cell r="N684" t="str">
            <v>On hold</v>
          </cell>
          <cell r="P684" t="str">
            <v>Mining &amp; Oil &amp; Gas Extraction</v>
          </cell>
          <cell r="Q684" t="b">
            <v>0</v>
          </cell>
          <cell r="R684" t="b">
            <v>0</v>
          </cell>
          <cell r="S684" t="b">
            <v>0</v>
          </cell>
          <cell r="T684" t="b">
            <v>0</v>
          </cell>
          <cell r="U684" t="b">
            <v>0</v>
          </cell>
          <cell r="V684" t="b">
            <v>0</v>
          </cell>
          <cell r="X684" t="b">
            <v>0</v>
          </cell>
          <cell r="Y684" t="b">
            <v>0</v>
          </cell>
          <cell r="AF684" t="str">
            <v>55.45712</v>
          </cell>
          <cell r="AG684" t="str">
            <v>-129.47784</v>
          </cell>
          <cell r="AH684" t="str">
            <v>55° 27' 25.63" N</v>
          </cell>
          <cell r="AI684" t="str">
            <v>129° 28' 40.22" W</v>
          </cell>
          <cell r="AJ684" t="str">
            <v>(250) 615-9576</v>
          </cell>
          <cell r="AK684" t="str">
            <v>www.kitsaultenergy.com</v>
          </cell>
          <cell r="AL684">
            <v>41609</v>
          </cell>
          <cell r="AM684">
            <v>45352</v>
          </cell>
        </row>
        <row r="685">
          <cell r="A685">
            <v>3209</v>
          </cell>
          <cell r="B685" t="str">
            <v>Horseshoe Bay Terminal Upgrades</v>
          </cell>
          <cell r="C685" t="str">
            <v>Possible upgrades are in the planning stages for the BC Ferries Horseshoe Bay Terminal which will improve service to the Nanaimo terminals.</v>
          </cell>
          <cell r="D685">
            <v>200</v>
          </cell>
          <cell r="G685" t="str">
            <v>Infrastructure</v>
          </cell>
          <cell r="H685" t="str">
            <v>Other Transportation</v>
          </cell>
          <cell r="I685" t="str">
            <v>Port and Harbour Facilities</v>
          </cell>
          <cell r="J685">
            <v>2</v>
          </cell>
          <cell r="K685" t="str">
            <v>North Vancouver</v>
          </cell>
          <cell r="L685" t="str">
            <v>BC Ferries Corporation</v>
          </cell>
          <cell r="N685" t="str">
            <v>Proposed</v>
          </cell>
          <cell r="O685" t="str">
            <v>Preliminary/Feasibility</v>
          </cell>
          <cell r="P685" t="str">
            <v>Transportation &amp; Warehousing</v>
          </cell>
          <cell r="Q685" t="b">
            <v>1</v>
          </cell>
          <cell r="R685" t="b">
            <v>0</v>
          </cell>
          <cell r="S685" t="b">
            <v>0</v>
          </cell>
          <cell r="T685" t="b">
            <v>0</v>
          </cell>
          <cell r="U685" t="b">
            <v>1</v>
          </cell>
          <cell r="V685" t="b">
            <v>0</v>
          </cell>
          <cell r="X685" t="b">
            <v>0</v>
          </cell>
          <cell r="Y685" t="b">
            <v>0</v>
          </cell>
          <cell r="AF685" t="str">
            <v>49.3733711</v>
          </cell>
          <cell r="AG685" t="str">
            <v>-123.2796707</v>
          </cell>
          <cell r="AH685" t="str">
            <v>49° 22' 24.14" N</v>
          </cell>
          <cell r="AI685" t="str">
            <v>123° 16' 46.81" W</v>
          </cell>
          <cell r="AJ685" t="str">
            <v>(250) 381-1401</v>
          </cell>
          <cell r="AL685">
            <v>41609</v>
          </cell>
          <cell r="AM685">
            <v>45352</v>
          </cell>
        </row>
        <row r="686">
          <cell r="A686">
            <v>3227</v>
          </cell>
          <cell r="B686" t="str">
            <v>498 Drake Condominium</v>
          </cell>
          <cell r="C686" t="str">
            <v>Proposed 258-unit development in a 43 storey tower located at 498 Drake St.</v>
          </cell>
          <cell r="D686">
            <v>30</v>
          </cell>
          <cell r="G686" t="str">
            <v>Residential</v>
          </cell>
          <cell r="H686" t="str">
            <v>Primarily residential - Single use</v>
          </cell>
          <cell r="I686" t="str">
            <v>Residential</v>
          </cell>
          <cell r="J686">
            <v>2</v>
          </cell>
          <cell r="K686" t="str">
            <v>Vancouver</v>
          </cell>
          <cell r="L686" t="str">
            <v>Wall Group of Companies</v>
          </cell>
          <cell r="M686" t="str">
            <v>DiALOG/ Keakos and Cotter</v>
          </cell>
          <cell r="N686" t="str">
            <v>Proposed</v>
          </cell>
          <cell r="O686" t="str">
            <v>Consultation/Approvals</v>
          </cell>
          <cell r="P686" t="str">
            <v>Residential/Commercial</v>
          </cell>
          <cell r="Q686" t="b">
            <v>0</v>
          </cell>
          <cell r="R686" t="b">
            <v>0</v>
          </cell>
          <cell r="S686" t="b">
            <v>0</v>
          </cell>
          <cell r="T686" t="b">
            <v>0</v>
          </cell>
          <cell r="U686" t="b">
            <v>0</v>
          </cell>
          <cell r="V686" t="b">
            <v>0</v>
          </cell>
          <cell r="X686" t="b">
            <v>0</v>
          </cell>
          <cell r="Y686" t="b">
            <v>0</v>
          </cell>
          <cell r="AF686" t="str">
            <v>49.27477</v>
          </cell>
          <cell r="AG686" t="str">
            <v>-123.12565</v>
          </cell>
          <cell r="AH686" t="str">
            <v>49° 16' 29.17" N</v>
          </cell>
          <cell r="AI686" t="str">
            <v>123° 7' 32.34" W</v>
          </cell>
          <cell r="AJ686" t="str">
            <v>(604) 893-7131</v>
          </cell>
          <cell r="AL686">
            <v>41609</v>
          </cell>
          <cell r="AM686">
            <v>45352</v>
          </cell>
        </row>
        <row r="687">
          <cell r="A687">
            <v>3168</v>
          </cell>
          <cell r="B687" t="str">
            <v>Burrard Inlet Marine Container Examination Facility</v>
          </cell>
          <cell r="C687" t="str">
            <v>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v>
          </cell>
          <cell r="D687">
            <v>30</v>
          </cell>
          <cell r="G687" t="str">
            <v>Infrastructure</v>
          </cell>
          <cell r="H687" t="str">
            <v>Other Transportation</v>
          </cell>
          <cell r="I687" t="str">
            <v>Port and Harbour Facilities</v>
          </cell>
          <cell r="J687">
            <v>2</v>
          </cell>
          <cell r="K687" t="str">
            <v>Vancouver</v>
          </cell>
          <cell r="L687" t="str">
            <v>Port Metro Vancouver</v>
          </cell>
          <cell r="N687" t="str">
            <v>Proposed</v>
          </cell>
          <cell r="O687" t="str">
            <v>Consultation/Approvals</v>
          </cell>
          <cell r="P687" t="str">
            <v>Transportation &amp; Warehousing</v>
          </cell>
          <cell r="Q687" t="b">
            <v>1</v>
          </cell>
          <cell r="R687" t="b">
            <v>0</v>
          </cell>
          <cell r="S687" t="b">
            <v>0</v>
          </cell>
          <cell r="T687" t="b">
            <v>0</v>
          </cell>
          <cell r="U687" t="b">
            <v>1</v>
          </cell>
          <cell r="V687" t="b">
            <v>0</v>
          </cell>
          <cell r="X687" t="b">
            <v>0</v>
          </cell>
          <cell r="Y687" t="b">
            <v>0</v>
          </cell>
          <cell r="AF687" t="str">
            <v>49.2837486</v>
          </cell>
          <cell r="AG687" t="str">
            <v>-123.0767059</v>
          </cell>
          <cell r="AH687" t="str">
            <v>49° 17' 1.49" N</v>
          </cell>
          <cell r="AI687" t="str">
            <v>123° 4' 36.14" W</v>
          </cell>
          <cell r="AJ687" t="str">
            <v>(604) 665-9047</v>
          </cell>
          <cell r="AL687">
            <v>41518</v>
          </cell>
          <cell r="AM687">
            <v>45352</v>
          </cell>
        </row>
        <row r="688">
          <cell r="A688">
            <v>3192</v>
          </cell>
          <cell r="B688" t="str">
            <v>Harbour Landing Office Building</v>
          </cell>
          <cell r="C688" t="str">
            <v>Proposed 47,000 sq ft office building will have retail space at the ground level. Located at corner of Harbour Road and Esquimalt Road. Project will be designed to meet Leadership in Energy and Environmental Design (LEED) Gold standards.</v>
          </cell>
          <cell r="D688">
            <v>15</v>
          </cell>
          <cell r="G688" t="str">
            <v>Commercial</v>
          </cell>
          <cell r="H688" t="str">
            <v>Office</v>
          </cell>
          <cell r="I688" t="str">
            <v>Commercial</v>
          </cell>
          <cell r="J688">
            <v>1</v>
          </cell>
          <cell r="K688" t="str">
            <v>Victoria</v>
          </cell>
          <cell r="L688" t="str">
            <v>Mountain West Properties</v>
          </cell>
          <cell r="N688" t="str">
            <v>Proposed</v>
          </cell>
          <cell r="O688" t="str">
            <v>Consultation/Approvals</v>
          </cell>
          <cell r="P688" t="str">
            <v>Residential/Commercial</v>
          </cell>
          <cell r="Q688" t="b">
            <v>0</v>
          </cell>
          <cell r="R688" t="b">
            <v>0</v>
          </cell>
          <cell r="S688" t="b">
            <v>0</v>
          </cell>
          <cell r="T688" t="b">
            <v>0</v>
          </cell>
          <cell r="U688" t="b">
            <v>0</v>
          </cell>
          <cell r="V688" t="b">
            <v>1</v>
          </cell>
          <cell r="W688" t="str">
            <v>LEED gold</v>
          </cell>
          <cell r="X688" t="b">
            <v>0</v>
          </cell>
          <cell r="Y688" t="b">
            <v>0</v>
          </cell>
          <cell r="AF688" t="str">
            <v>48.4287796</v>
          </cell>
          <cell r="AG688" t="str">
            <v>-123.3751297</v>
          </cell>
          <cell r="AH688" t="str">
            <v>48° 25' 43.61" N</v>
          </cell>
          <cell r="AI688" t="str">
            <v>123° 22' 30.47" W</v>
          </cell>
          <cell r="AJ688" t="str">
            <v>(250) 381-9611</v>
          </cell>
          <cell r="AL688">
            <v>41518</v>
          </cell>
          <cell r="AM688">
            <v>45352</v>
          </cell>
        </row>
        <row r="689">
          <cell r="A689">
            <v>3172</v>
          </cell>
          <cell r="B689" t="str">
            <v>New Monaco Mixed-Use Development</v>
          </cell>
          <cell r="C689" t="str">
            <v>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 Project access from Hwy 97 yet to be resolved.</v>
          </cell>
          <cell r="D689">
            <v>1000</v>
          </cell>
          <cell r="G689" t="str">
            <v>Residential</v>
          </cell>
          <cell r="H689" t="str">
            <v>Mixed use</v>
          </cell>
          <cell r="I689" t="str">
            <v>Mixed use - Residential/Commercial/Retail/ Industrial</v>
          </cell>
          <cell r="J689">
            <v>3</v>
          </cell>
          <cell r="K689" t="str">
            <v>Peachland</v>
          </cell>
          <cell r="L689" t="str">
            <v>AMC Developments</v>
          </cell>
          <cell r="N689" t="str">
            <v>Proposed</v>
          </cell>
          <cell r="O689" t="str">
            <v>Consultation/Approvals</v>
          </cell>
          <cell r="P689" t="str">
            <v>Residential/Commercial</v>
          </cell>
          <cell r="Q689" t="b">
            <v>0</v>
          </cell>
          <cell r="R689" t="b">
            <v>0</v>
          </cell>
          <cell r="S689" t="b">
            <v>0</v>
          </cell>
          <cell r="T689" t="b">
            <v>0</v>
          </cell>
          <cell r="U689" t="b">
            <v>0</v>
          </cell>
          <cell r="V689" t="b">
            <v>0</v>
          </cell>
          <cell r="X689" t="b">
            <v>0</v>
          </cell>
          <cell r="Y689" t="b">
            <v>0</v>
          </cell>
          <cell r="AF689" t="str">
            <v>49.80023</v>
          </cell>
          <cell r="AG689" t="str">
            <v>-119.6985092</v>
          </cell>
          <cell r="AH689" t="str">
            <v>49° 48' 0.83" N</v>
          </cell>
          <cell r="AI689" t="str">
            <v>119° 41' 54.63" W</v>
          </cell>
          <cell r="AJ689" t="str">
            <v>(250) 767-2647 (Peachland Municipality)</v>
          </cell>
          <cell r="AK689" t="str">
            <v>www.newmonaco.ca</v>
          </cell>
          <cell r="AL689">
            <v>41518</v>
          </cell>
          <cell r="AM689">
            <v>45352</v>
          </cell>
        </row>
        <row r="690">
          <cell r="A690">
            <v>3174</v>
          </cell>
          <cell r="B690" t="str">
            <v>Tabletop Mountain Resort</v>
          </cell>
          <cell r="C690" t="str">
            <v>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v>
          </cell>
          <cell r="D690">
            <v>32</v>
          </cell>
          <cell r="G690" t="str">
            <v>Commercial</v>
          </cell>
          <cell r="H690" t="str">
            <v>Accommodation</v>
          </cell>
          <cell r="I690" t="str">
            <v>Resort</v>
          </cell>
          <cell r="J690">
            <v>3</v>
          </cell>
          <cell r="K690" t="str">
            <v>Peachland</v>
          </cell>
          <cell r="N690" t="str">
            <v>Proposed</v>
          </cell>
          <cell r="O690" t="str">
            <v>Consultation/Approvals</v>
          </cell>
          <cell r="P690" t="str">
            <v>Residential/Commercial</v>
          </cell>
          <cell r="Q690" t="b">
            <v>0</v>
          </cell>
          <cell r="R690" t="b">
            <v>0</v>
          </cell>
          <cell r="S690" t="b">
            <v>0</v>
          </cell>
          <cell r="T690" t="b">
            <v>0</v>
          </cell>
          <cell r="U690" t="b">
            <v>0</v>
          </cell>
          <cell r="V690" t="b">
            <v>0</v>
          </cell>
          <cell r="X690" t="b">
            <v>0</v>
          </cell>
          <cell r="Y690" t="b">
            <v>0</v>
          </cell>
          <cell r="AF690" t="str">
            <v>49.797081</v>
          </cell>
          <cell r="AG690" t="str">
            <v>-119.7192993</v>
          </cell>
          <cell r="AH690" t="str">
            <v>49° 47' 49.49" N</v>
          </cell>
          <cell r="AI690" t="str">
            <v>119° 43' 9.48" W</v>
          </cell>
          <cell r="AJ690" t="str">
            <v>(250) 767-2647 (Peachland Municipality)</v>
          </cell>
          <cell r="AK690" t="str">
            <v>www.tabletopresort.com</v>
          </cell>
          <cell r="AL690">
            <v>41518</v>
          </cell>
          <cell r="AM690">
            <v>45352</v>
          </cell>
        </row>
        <row r="691">
          <cell r="A691">
            <v>3175</v>
          </cell>
          <cell r="B691" t="str">
            <v>Eagle Mountain Woodfibre Gas Pipeline</v>
          </cell>
          <cell r="C691" t="str">
            <v>Natural gas pipeline to extend 47 km from north of Coquitlam to a liquefied natural gas facility proposed by Woodfibre Natural Gas Ltd on the site of the former Woodfibre pulp mill. The pipeline will operate parallel to the existing FEVI pipeline. Project has approval from the Canadian Environmental Assessment Agency, Squamish First Nation, and is certified under the BC Environmental Assessment Act. Approval received from the BC Utilities Commission.</v>
          </cell>
          <cell r="D691">
            <v>350</v>
          </cell>
          <cell r="F691" t="str">
            <v>Certified</v>
          </cell>
          <cell r="G691" t="str">
            <v>Industrial</v>
          </cell>
          <cell r="H691" t="str">
            <v>Oil &amp; Gas</v>
          </cell>
          <cell r="I691" t="str">
            <v>Liquefied Natural Gas - Natural Gas Pipeline</v>
          </cell>
          <cell r="J691">
            <v>2</v>
          </cell>
          <cell r="K691" t="str">
            <v>Coquitlam</v>
          </cell>
          <cell r="L691" t="str">
            <v>FortisBC Energy (Vancouver Island) Inc.</v>
          </cell>
          <cell r="N691" t="str">
            <v>Construction started</v>
          </cell>
          <cell r="P691" t="str">
            <v>Transportation &amp; Warehousing</v>
          </cell>
          <cell r="Q691" t="b">
            <v>0</v>
          </cell>
          <cell r="R691" t="b">
            <v>0</v>
          </cell>
          <cell r="S691" t="b">
            <v>0</v>
          </cell>
          <cell r="T691" t="b">
            <v>0</v>
          </cell>
          <cell r="U691" t="b">
            <v>0</v>
          </cell>
          <cell r="V691" t="b">
            <v>0</v>
          </cell>
          <cell r="X691" t="b">
            <v>0</v>
          </cell>
          <cell r="Y691" t="b">
            <v>1</v>
          </cell>
          <cell r="Z691" t="str">
            <v>Squamish First Nation</v>
          </cell>
          <cell r="AA691" t="str">
            <v>Independent Environmental Review</v>
          </cell>
          <cell r="AB691">
            <v>650</v>
          </cell>
          <cell r="AC691">
            <v>5</v>
          </cell>
          <cell r="AD691" t="str">
            <v>20233</v>
          </cell>
          <cell r="AE691" t="str">
            <v>20254</v>
          </cell>
          <cell r="AJ691" t="str">
            <v>(866) 436-7847</v>
          </cell>
          <cell r="AK691" t="str">
            <v>www.talkingenergy.ca/project/eagle-mountain-pipeline-project</v>
          </cell>
          <cell r="AL691">
            <v>41518</v>
          </cell>
          <cell r="AM691">
            <v>45352</v>
          </cell>
        </row>
        <row r="692">
          <cell r="A692">
            <v>3176</v>
          </cell>
          <cell r="B692" t="str">
            <v>Woodfibre LNG Project</v>
          </cell>
          <cell r="C692" t="str">
            <v>Proposed LNG facility located on former 86 hectare Woodfibre pulp mill, which has been granted a certificate of compliance for site remediation. A 25 year licence to export natural gas has been approved by the National Energy Board. Squamish Nation Council approved an Environmental Certificate. KBR Inc has been awarded a Front-end Engineering and Design (FEED) contract in Mar 2016. Financial Investment Decision (FID) has been taken in Nov 2016. Geotechnical surveys conducted Dec 2017. Site cleanup and demolition of pulp mill occurred Summer 2018. Application submitted in Jun 2018 to the BC Oil and Gas Commission. Final Investment Decision (FID) expected in Summer 2021, with site remediation underway in Fall 2021.</v>
          </cell>
          <cell r="D692">
            <v>1600</v>
          </cell>
          <cell r="F692" t="str">
            <v>Extended</v>
          </cell>
          <cell r="G692" t="str">
            <v>Industrial</v>
          </cell>
          <cell r="H692" t="str">
            <v>Oil &amp; Gas</v>
          </cell>
          <cell r="I692" t="str">
            <v>Liquefied Natural Gas</v>
          </cell>
          <cell r="J692">
            <v>2</v>
          </cell>
          <cell r="K692" t="str">
            <v>Squamish</v>
          </cell>
          <cell r="L692" t="str">
            <v>Woodfibre Natural Gas Ltd</v>
          </cell>
          <cell r="N692" t="str">
            <v>Proposed</v>
          </cell>
          <cell r="O692" t="str">
            <v>Tender/Preconstruction</v>
          </cell>
          <cell r="P692" t="str">
            <v>Mining &amp; Oil &amp; Gas Extraction</v>
          </cell>
          <cell r="Q692" t="b">
            <v>0</v>
          </cell>
          <cell r="R692" t="b">
            <v>0</v>
          </cell>
          <cell r="S692" t="b">
            <v>0</v>
          </cell>
          <cell r="T692" t="b">
            <v>0</v>
          </cell>
          <cell r="U692" t="b">
            <v>0</v>
          </cell>
          <cell r="V692" t="b">
            <v>0</v>
          </cell>
          <cell r="X692" t="b">
            <v>0</v>
          </cell>
          <cell r="Y692" t="b">
            <v>1</v>
          </cell>
          <cell r="Z692" t="str">
            <v>Squamish First Nation</v>
          </cell>
          <cell r="AB692">
            <v>650</v>
          </cell>
          <cell r="AC692">
            <v>100</v>
          </cell>
          <cell r="AD692" t="str">
            <v>20242</v>
          </cell>
          <cell r="AE692" t="str">
            <v>20274</v>
          </cell>
          <cell r="AF692" t="str">
            <v>49.667027</v>
          </cell>
          <cell r="AG692" t="str">
            <v>-123.256746</v>
          </cell>
          <cell r="AH692" t="str">
            <v>49° 40' 01.299" N</v>
          </cell>
          <cell r="AI692" t="str">
            <v>123° 15' 24.286" W</v>
          </cell>
          <cell r="AJ692" t="str">
            <v>(778) 875-1613</v>
          </cell>
          <cell r="AK692" t="str">
            <v>www.woodfibrelng.ca</v>
          </cell>
          <cell r="AL692">
            <v>41518</v>
          </cell>
          <cell r="AM692">
            <v>45352</v>
          </cell>
        </row>
        <row r="693">
          <cell r="A693">
            <v>3177</v>
          </cell>
          <cell r="B693" t="str">
            <v>Spirit Bay Development</v>
          </cell>
          <cell r="C693" t="str">
            <v>Residential development of 500 to 800 mixed residential units and a townsite overlooking East Sooke waterfront. A thermal energy plant will be part of a heat-exchange system for the development. Phase 1 with a town centre and 800 homes will be located on 16 ha of the total 400 ha.</v>
          </cell>
          <cell r="D693">
            <v>300</v>
          </cell>
          <cell r="G693" t="str">
            <v>Residential</v>
          </cell>
          <cell r="H693" t="str">
            <v>Primarily residential - Single use</v>
          </cell>
          <cell r="I693" t="str">
            <v>Residential/Commercial</v>
          </cell>
          <cell r="J693">
            <v>1</v>
          </cell>
          <cell r="K693" t="str">
            <v>Sooke</v>
          </cell>
          <cell r="L693" t="str">
            <v>Trust for Sustainable Development /Beecher Bay (Sci'anew) First Nation</v>
          </cell>
          <cell r="N693" t="str">
            <v>Construction started</v>
          </cell>
          <cell r="P693" t="str">
            <v>Residential/Commercial</v>
          </cell>
          <cell r="Q693" t="b">
            <v>0</v>
          </cell>
          <cell r="R693" t="b">
            <v>0</v>
          </cell>
          <cell r="S693" t="b">
            <v>0</v>
          </cell>
          <cell r="T693" t="b">
            <v>0</v>
          </cell>
          <cell r="U693" t="b">
            <v>0</v>
          </cell>
          <cell r="V693" t="b">
            <v>0</v>
          </cell>
          <cell r="X693" t="b">
            <v>0</v>
          </cell>
          <cell r="Y693" t="b">
            <v>1</v>
          </cell>
          <cell r="Z693" t="str">
            <v>Sci'anew First Nation</v>
          </cell>
          <cell r="AD693" t="str">
            <v>20144</v>
          </cell>
          <cell r="AE693" t="str">
            <v>20244</v>
          </cell>
          <cell r="AF693" t="str">
            <v>48.3377151</v>
          </cell>
          <cell r="AG693" t="str">
            <v>-123.6078796</v>
          </cell>
          <cell r="AH693" t="str">
            <v>48° 20' 15.77" N</v>
          </cell>
          <cell r="AI693" t="str">
            <v>123° 36' 28.37" W</v>
          </cell>
          <cell r="AJ693" t="str">
            <v>(250) 389-1888</v>
          </cell>
          <cell r="AL693">
            <v>41518</v>
          </cell>
          <cell r="AM693">
            <v>45352</v>
          </cell>
        </row>
        <row r="694">
          <cell r="A694">
            <v>3182</v>
          </cell>
          <cell r="B694" t="str">
            <v>Sooke Wind Project</v>
          </cell>
          <cell r="C694" t="str">
            <v>Proposed 300 MW wind farm in the Sooke area with 100 to 150 turbines. Project placed on hold.</v>
          </cell>
          <cell r="D694">
            <v>750</v>
          </cell>
          <cell r="G694" t="str">
            <v>Infrastructure</v>
          </cell>
          <cell r="H694" t="str">
            <v>Utilities</v>
          </cell>
          <cell r="I694" t="str">
            <v>Utilities</v>
          </cell>
          <cell r="J694">
            <v>1</v>
          </cell>
          <cell r="K694" t="str">
            <v>Sooke</v>
          </cell>
          <cell r="L694" t="str">
            <v>TimberWest Forest Corp./EDP Renewables</v>
          </cell>
          <cell r="N694" t="str">
            <v>On hold</v>
          </cell>
          <cell r="P694" t="str">
            <v>Utilities (incl sewage treatment)</v>
          </cell>
          <cell r="Q694" t="b">
            <v>0</v>
          </cell>
          <cell r="R694" t="b">
            <v>0</v>
          </cell>
          <cell r="S694" t="b">
            <v>0</v>
          </cell>
          <cell r="T694" t="b">
            <v>0</v>
          </cell>
          <cell r="U694" t="b">
            <v>0</v>
          </cell>
          <cell r="V694" t="b">
            <v>0</v>
          </cell>
          <cell r="X694" t="b">
            <v>0</v>
          </cell>
          <cell r="Y694" t="b">
            <v>0</v>
          </cell>
          <cell r="AB694">
            <v>350</v>
          </cell>
          <cell r="AC694">
            <v>50</v>
          </cell>
          <cell r="AF694" t="str">
            <v>48.41121</v>
          </cell>
          <cell r="AG694" t="str">
            <v>-123.79417</v>
          </cell>
          <cell r="AH694" t="str">
            <v>48° 24' 40.36" N</v>
          </cell>
          <cell r="AI694" t="str">
            <v>123° 47' 39.01" W</v>
          </cell>
          <cell r="AJ694" t="str">
            <v>(604) 654-4600</v>
          </cell>
          <cell r="AL694">
            <v>41518</v>
          </cell>
          <cell r="AM694">
            <v>45352</v>
          </cell>
        </row>
        <row r="695">
          <cell r="A695">
            <v>3181</v>
          </cell>
          <cell r="B695" t="str">
            <v>Hydroelectric Dam</v>
          </cell>
          <cell r="C695" t="str">
            <v>Proposed 45 - 65 MW power facility on the Similkameen River 15 km south of Princeton. Project will include a 175 m high dam and a 21 km long reservoir.</v>
          </cell>
          <cell r="D695">
            <v>150</v>
          </cell>
          <cell r="G695" t="str">
            <v>Infrastructure</v>
          </cell>
          <cell r="H695" t="str">
            <v>Utilities</v>
          </cell>
          <cell r="I695" t="str">
            <v>Utilities</v>
          </cell>
          <cell r="J695">
            <v>3</v>
          </cell>
          <cell r="K695" t="str">
            <v>Princeton</v>
          </cell>
          <cell r="L695" t="str">
            <v>Fortis Generation Inc.</v>
          </cell>
          <cell r="N695" t="str">
            <v>Proposed</v>
          </cell>
          <cell r="O695" t="str">
            <v>Preliminary/Feasibility</v>
          </cell>
          <cell r="P695" t="str">
            <v>Utilities (incl sewage treatment)</v>
          </cell>
          <cell r="Q695" t="b">
            <v>0</v>
          </cell>
          <cell r="R695" t="b">
            <v>0</v>
          </cell>
          <cell r="S695" t="b">
            <v>0</v>
          </cell>
          <cell r="T695" t="b">
            <v>0</v>
          </cell>
          <cell r="U695" t="b">
            <v>0</v>
          </cell>
          <cell r="V695" t="b">
            <v>0</v>
          </cell>
          <cell r="X695" t="b">
            <v>0</v>
          </cell>
          <cell r="Y695" t="b">
            <v>0</v>
          </cell>
          <cell r="AF695" t="str">
            <v>49.36671</v>
          </cell>
          <cell r="AG695" t="str">
            <v>-120.55122</v>
          </cell>
          <cell r="AH695" t="str">
            <v>49° 22' 0.16" N</v>
          </cell>
          <cell r="AI695" t="str">
            <v>120° 33' 4.39" W</v>
          </cell>
          <cell r="AJ695" t="str">
            <v>(866) 436-7847</v>
          </cell>
          <cell r="AL695">
            <v>41518</v>
          </cell>
          <cell r="AM695">
            <v>45352</v>
          </cell>
        </row>
        <row r="696">
          <cell r="A696">
            <v>3190</v>
          </cell>
          <cell r="B696" t="str">
            <v>Quottoon Cluster of Hydroelectric Projects</v>
          </cell>
          <cell r="C696" t="str">
            <v>Proposed 62.2 MW hydroelectric cluster on 7 creeks that flow into the Quottoon Inlet or the Work Channel. The project is located 25 km north of Prince Rupert and will interconnect into the BC Hydro grid.</v>
          </cell>
          <cell r="D696">
            <v>120</v>
          </cell>
          <cell r="G696" t="str">
            <v>Infrastructure</v>
          </cell>
          <cell r="H696" t="str">
            <v>Utilities</v>
          </cell>
          <cell r="I696" t="str">
            <v>Utilities</v>
          </cell>
          <cell r="J696">
            <v>6</v>
          </cell>
          <cell r="K696" t="str">
            <v>Prince Rupert</v>
          </cell>
          <cell r="L696" t="str">
            <v>Sequoia Energy Inc.</v>
          </cell>
          <cell r="N696" t="str">
            <v>Proposed</v>
          </cell>
          <cell r="O696" t="str">
            <v>Consultation/Approvals</v>
          </cell>
          <cell r="P696" t="str">
            <v>Utilities (incl sewage treatment)</v>
          </cell>
          <cell r="Q696" t="b">
            <v>0</v>
          </cell>
          <cell r="R696" t="b">
            <v>0</v>
          </cell>
          <cell r="S696" t="b">
            <v>0</v>
          </cell>
          <cell r="T696" t="b">
            <v>0</v>
          </cell>
          <cell r="U696" t="b">
            <v>0</v>
          </cell>
          <cell r="V696" t="b">
            <v>0</v>
          </cell>
          <cell r="X696" t="b">
            <v>1</v>
          </cell>
          <cell r="Y696" t="b">
            <v>0</v>
          </cell>
          <cell r="AF696" t="str">
            <v>54.466667</v>
          </cell>
          <cell r="AG696" t="str">
            <v>-130.066667</v>
          </cell>
          <cell r="AH696" t="str">
            <v>54° 28' 0" N</v>
          </cell>
          <cell r="AI696" t="str">
            <v>130° 4′ 0″ W</v>
          </cell>
          <cell r="AJ696" t="str">
            <v>(250) 727-7677</v>
          </cell>
          <cell r="AL696">
            <v>41518</v>
          </cell>
          <cell r="AM696">
            <v>45352</v>
          </cell>
        </row>
        <row r="697">
          <cell r="A697">
            <v>3187</v>
          </cell>
          <cell r="B697" t="str">
            <v>Burnaby Mountain Tank Terminal Expansion</v>
          </cell>
          <cell r="C697" t="str">
            <v>Expansion of storage facility located on Burnaby Mountain. Project will include 14 tanks, an additional 3" pipeline entering from the southeast, and two pipelines exiting northwest towards Westridge terminal.</v>
          </cell>
          <cell r="G697" t="str">
            <v>Commercial</v>
          </cell>
          <cell r="H697" t="str">
            <v>Warehousing</v>
          </cell>
          <cell r="I697" t="str">
            <v>General Warehousing and Storage</v>
          </cell>
          <cell r="J697">
            <v>2</v>
          </cell>
          <cell r="K697" t="str">
            <v>Burnaby</v>
          </cell>
          <cell r="L697" t="str">
            <v>Trans Mountain Corp.</v>
          </cell>
          <cell r="N697" t="str">
            <v>Construction started</v>
          </cell>
          <cell r="P697" t="str">
            <v>Transportation &amp; Warehousing</v>
          </cell>
          <cell r="Q697" t="b">
            <v>0</v>
          </cell>
          <cell r="R697" t="b">
            <v>0</v>
          </cell>
          <cell r="S697" t="b">
            <v>0</v>
          </cell>
          <cell r="T697" t="b">
            <v>0</v>
          </cell>
          <cell r="U697" t="b">
            <v>0</v>
          </cell>
          <cell r="V697" t="b">
            <v>0</v>
          </cell>
          <cell r="X697" t="b">
            <v>0</v>
          </cell>
          <cell r="Y697" t="b">
            <v>0</v>
          </cell>
          <cell r="AD697" t="str">
            <v>20203</v>
          </cell>
          <cell r="AE697" t="str">
            <v>20242</v>
          </cell>
          <cell r="AF697" t="str">
            <v>49.2663078</v>
          </cell>
          <cell r="AG697" t="str">
            <v>-122.936264</v>
          </cell>
          <cell r="AH697" t="str">
            <v>49° 15' 58.71" N</v>
          </cell>
          <cell r="AI697" t="str">
            <v>122° 56' 10.55" W</v>
          </cell>
          <cell r="AJ697" t="str">
            <v>(866) 514-6700</v>
          </cell>
          <cell r="AL697">
            <v>41518</v>
          </cell>
          <cell r="AM697">
            <v>45352</v>
          </cell>
        </row>
        <row r="698">
          <cell r="A698">
            <v>3166</v>
          </cell>
          <cell r="B698" t="str">
            <v>North Montney Mainline</v>
          </cell>
          <cell r="C698" t="str">
            <v>305 km extension to the Groundbirch pipeline that will connect to the Prince Rupert Gas Transmission project (ID #3070). The project will include necessary metering and compression facilities. NOVA Gas Transmission Ltd. is a subsidiary of TransCanada Corp.</v>
          </cell>
          <cell r="D698">
            <v>1700</v>
          </cell>
          <cell r="F698" t="str">
            <v>Certified</v>
          </cell>
          <cell r="G698" t="str">
            <v>Industrial</v>
          </cell>
          <cell r="H698" t="str">
            <v>Oil &amp; Gas</v>
          </cell>
          <cell r="I698" t="str">
            <v>Natural Gas Pipeline</v>
          </cell>
          <cell r="J698">
            <v>8</v>
          </cell>
          <cell r="K698" t="str">
            <v>Peace River</v>
          </cell>
          <cell r="L698" t="str">
            <v>NOVA Gas Transmission Ltd.</v>
          </cell>
          <cell r="N698" t="str">
            <v>Construction started</v>
          </cell>
          <cell r="P698" t="str">
            <v>Transportation &amp; Warehousing</v>
          </cell>
          <cell r="Q698" t="b">
            <v>0</v>
          </cell>
          <cell r="R698" t="b">
            <v>0</v>
          </cell>
          <cell r="S698" t="b">
            <v>0</v>
          </cell>
          <cell r="T698" t="b">
            <v>0</v>
          </cell>
          <cell r="U698" t="b">
            <v>0</v>
          </cell>
          <cell r="V698" t="b">
            <v>0</v>
          </cell>
          <cell r="X698" t="b">
            <v>0</v>
          </cell>
          <cell r="Y698" t="b">
            <v>0</v>
          </cell>
          <cell r="AD698" t="str">
            <v>20201</v>
          </cell>
          <cell r="AJ698" t="str">
            <v>(403) 920-6098</v>
          </cell>
          <cell r="AL698">
            <v>41518</v>
          </cell>
          <cell r="AM698">
            <v>45352</v>
          </cell>
        </row>
        <row r="699">
          <cell r="A699">
            <v>3197</v>
          </cell>
          <cell r="B699" t="str">
            <v>Maple Heights Village</v>
          </cell>
          <cell r="C699" t="str">
            <v>Proposed 193-unit townhouse development located at 240th and 112th Ave. Project will be built in four phases and include trail and park amenities.</v>
          </cell>
          <cell r="D699">
            <v>28</v>
          </cell>
          <cell r="G699" t="str">
            <v>Residential</v>
          </cell>
          <cell r="H699" t="str">
            <v>Primarily residential - Single use</v>
          </cell>
          <cell r="I699" t="str">
            <v>Residential</v>
          </cell>
          <cell r="J699">
            <v>2</v>
          </cell>
          <cell r="K699" t="str">
            <v>Maple Ridge</v>
          </cell>
          <cell r="L699" t="str">
            <v>Blexo Developments</v>
          </cell>
          <cell r="N699" t="str">
            <v>Proposed</v>
          </cell>
          <cell r="O699" t="str">
            <v>Consultation/Approvals</v>
          </cell>
          <cell r="P699" t="str">
            <v>Residential/Commercial</v>
          </cell>
          <cell r="Q699" t="b">
            <v>0</v>
          </cell>
          <cell r="R699" t="b">
            <v>0</v>
          </cell>
          <cell r="S699" t="b">
            <v>0</v>
          </cell>
          <cell r="T699" t="b">
            <v>0</v>
          </cell>
          <cell r="U699" t="b">
            <v>0</v>
          </cell>
          <cell r="V699" t="b">
            <v>0</v>
          </cell>
          <cell r="X699" t="b">
            <v>0</v>
          </cell>
          <cell r="Y699" t="b">
            <v>0</v>
          </cell>
          <cell r="AF699" t="str">
            <v>49.2058182</v>
          </cell>
          <cell r="AG699" t="str">
            <v>-122.5566635</v>
          </cell>
          <cell r="AH699" t="str">
            <v>49° 12' 20.95" N</v>
          </cell>
          <cell r="AI699" t="str">
            <v>122° 33' 23.99" W</v>
          </cell>
          <cell r="AJ699" t="str">
            <v>(604) 597-5612</v>
          </cell>
          <cell r="AL699">
            <v>41518</v>
          </cell>
          <cell r="AM699">
            <v>45352</v>
          </cell>
        </row>
        <row r="700">
          <cell r="A700">
            <v>3143</v>
          </cell>
          <cell r="B700" t="str">
            <v>Plaza Hotel Condominium Development</v>
          </cell>
          <cell r="C700" t="str">
            <v>Six-storey, 105-unit condominium development will include restoring and upgrades to portions of the Plaza Hotel on Government St and Pandora Ave.</v>
          </cell>
          <cell r="D700">
            <v>20</v>
          </cell>
          <cell r="G700" t="str">
            <v>Residential</v>
          </cell>
          <cell r="H700" t="str">
            <v>Primarily residential - Single use</v>
          </cell>
          <cell r="I700" t="str">
            <v>Residential</v>
          </cell>
          <cell r="J700">
            <v>1</v>
          </cell>
          <cell r="K700" t="str">
            <v>Victoria</v>
          </cell>
          <cell r="L700" t="str">
            <v>GMC Projects Ltd./League Financial Partners</v>
          </cell>
          <cell r="M700" t="str">
            <v>Eric Barker Architect Inc.</v>
          </cell>
          <cell r="N700" t="str">
            <v>Proposed</v>
          </cell>
          <cell r="O700" t="str">
            <v>Consultation/Approvals</v>
          </cell>
          <cell r="P700" t="str">
            <v>Residential/Commercial</v>
          </cell>
          <cell r="Q700" t="b">
            <v>0</v>
          </cell>
          <cell r="R700" t="b">
            <v>0</v>
          </cell>
          <cell r="S700" t="b">
            <v>0</v>
          </cell>
          <cell r="T700" t="b">
            <v>0</v>
          </cell>
          <cell r="U700" t="b">
            <v>0</v>
          </cell>
          <cell r="V700" t="b">
            <v>0</v>
          </cell>
          <cell r="X700" t="b">
            <v>0</v>
          </cell>
          <cell r="Y700" t="b">
            <v>0</v>
          </cell>
          <cell r="AF700" t="str">
            <v>48.4284782</v>
          </cell>
          <cell r="AG700" t="str">
            <v>-123.3671188</v>
          </cell>
          <cell r="AH700" t="str">
            <v>48° 25' 42.52" N</v>
          </cell>
          <cell r="AI700" t="str">
            <v>123° 22' 1.63" W</v>
          </cell>
          <cell r="AJ700" t="str">
            <v>(250) 361-0382 (Victoria City)</v>
          </cell>
          <cell r="AL700">
            <v>41426</v>
          </cell>
          <cell r="AM700">
            <v>45352</v>
          </cell>
        </row>
        <row r="701">
          <cell r="A701">
            <v>3144</v>
          </cell>
          <cell r="B701" t="str">
            <v>Horn River Basin Light Industrial Park</v>
          </cell>
          <cell r="C701" t="str">
            <v>Light industrial park located on 250 acres in the Horn River Basin. 1 acre to 20 acre parcels are serviced with power, gas, electrical, sewer and road access to the Alaska Hwy.</v>
          </cell>
          <cell r="D701">
            <v>40</v>
          </cell>
          <cell r="G701" t="str">
            <v>Commercial</v>
          </cell>
          <cell r="H701" t="str">
            <v>Other Commercial</v>
          </cell>
          <cell r="I701" t="str">
            <v>Commercial/Industrial</v>
          </cell>
          <cell r="J701">
            <v>8</v>
          </cell>
          <cell r="K701" t="str">
            <v>Fort Nelson</v>
          </cell>
          <cell r="L701" t="str">
            <v>Northern Rockies Regional Municipality</v>
          </cell>
          <cell r="N701" t="str">
            <v>Proposed</v>
          </cell>
          <cell r="O701" t="str">
            <v>Tender/Preconstruction</v>
          </cell>
          <cell r="P701" t="str">
            <v>Residential/Commercial</v>
          </cell>
          <cell r="Q701" t="b">
            <v>0</v>
          </cell>
          <cell r="R701" t="b">
            <v>0</v>
          </cell>
          <cell r="S701" t="b">
            <v>0</v>
          </cell>
          <cell r="T701" t="b">
            <v>0</v>
          </cell>
          <cell r="U701" t="b">
            <v>0</v>
          </cell>
          <cell r="V701" t="b">
            <v>0</v>
          </cell>
          <cell r="X701" t="b">
            <v>0</v>
          </cell>
          <cell r="Y701" t="b">
            <v>0</v>
          </cell>
          <cell r="AF701" t="str">
            <v>58.799312</v>
          </cell>
          <cell r="AG701" t="str">
            <v>-122.670364</v>
          </cell>
          <cell r="AH701" t="str">
            <v>58° 47' 57.52'' N</v>
          </cell>
          <cell r="AI701" t="str">
            <v>122° 40' 13.31'' W</v>
          </cell>
          <cell r="AJ701" t="str">
            <v>(250) 774-2541</v>
          </cell>
          <cell r="AL701">
            <v>41426</v>
          </cell>
          <cell r="AM701">
            <v>45352</v>
          </cell>
        </row>
        <row r="702">
          <cell r="A702">
            <v>3159</v>
          </cell>
          <cell r="B702" t="str">
            <v>One92 Apartments</v>
          </cell>
          <cell r="C702" t="str">
            <v>Development of a 72-unit apartment condominium at 6685 192 St.</v>
          </cell>
          <cell r="D702">
            <v>20</v>
          </cell>
          <cell r="G702" t="str">
            <v>Residential</v>
          </cell>
          <cell r="H702" t="str">
            <v>Primarily residential - Single use</v>
          </cell>
          <cell r="I702" t="str">
            <v>Residential</v>
          </cell>
          <cell r="J702">
            <v>2</v>
          </cell>
          <cell r="K702" t="str">
            <v>Surrey</v>
          </cell>
          <cell r="L702" t="str">
            <v>Lakewood Homes</v>
          </cell>
          <cell r="N702" t="str">
            <v>Proposed</v>
          </cell>
          <cell r="O702" t="str">
            <v>Consultation/Approvals</v>
          </cell>
          <cell r="P702" t="str">
            <v>Residential/Commercial</v>
          </cell>
          <cell r="Q702" t="b">
            <v>0</v>
          </cell>
          <cell r="R702" t="b">
            <v>0</v>
          </cell>
          <cell r="S702" t="b">
            <v>0</v>
          </cell>
          <cell r="T702" t="b">
            <v>0</v>
          </cell>
          <cell r="U702" t="b">
            <v>0</v>
          </cell>
          <cell r="V702" t="b">
            <v>0</v>
          </cell>
          <cell r="X702" t="b">
            <v>0</v>
          </cell>
          <cell r="Y702" t="b">
            <v>0</v>
          </cell>
          <cell r="AF702" t="str">
            <v>49.1176214</v>
          </cell>
          <cell r="AG702" t="str">
            <v>-122.6910502</v>
          </cell>
          <cell r="AH702" t="str">
            <v>49° 7' 3.44" N</v>
          </cell>
          <cell r="AI702" t="str">
            <v>122° 41' 27.78" W</v>
          </cell>
          <cell r="AJ702" t="str">
            <v>(604) 590-8444</v>
          </cell>
          <cell r="AK702" t="str">
            <v>www.lakewood.ca</v>
          </cell>
          <cell r="AL702">
            <v>41426</v>
          </cell>
          <cell r="AM702">
            <v>45352</v>
          </cell>
        </row>
        <row r="703">
          <cell r="A703">
            <v>3148</v>
          </cell>
          <cell r="B703" t="str">
            <v>Elliot Street Condominium</v>
          </cell>
          <cell r="C703" t="str">
            <v>Proposed 18-storey condominium located at Agnes St and Eliot St.</v>
          </cell>
          <cell r="D703">
            <v>20</v>
          </cell>
          <cell r="G703" t="str">
            <v>Residential</v>
          </cell>
          <cell r="H703" t="str">
            <v>Primarily residential - Single use</v>
          </cell>
          <cell r="I703" t="str">
            <v>Residential</v>
          </cell>
          <cell r="J703">
            <v>2</v>
          </cell>
          <cell r="K703" t="str">
            <v>New Westminster</v>
          </cell>
          <cell r="L703" t="str">
            <v>Censorio</v>
          </cell>
          <cell r="M703" t="str">
            <v>GBL Architects</v>
          </cell>
          <cell r="N703" t="str">
            <v>Proposed</v>
          </cell>
          <cell r="O703" t="str">
            <v>Consultation/Approvals</v>
          </cell>
          <cell r="P703" t="str">
            <v>Residential/Commercial</v>
          </cell>
          <cell r="Q703" t="b">
            <v>0</v>
          </cell>
          <cell r="R703" t="b">
            <v>0</v>
          </cell>
          <cell r="S703" t="b">
            <v>0</v>
          </cell>
          <cell r="T703" t="b">
            <v>0</v>
          </cell>
          <cell r="U703" t="b">
            <v>0</v>
          </cell>
          <cell r="V703" t="b">
            <v>0</v>
          </cell>
          <cell r="X703" t="b">
            <v>0</v>
          </cell>
          <cell r="Y703" t="b">
            <v>0</v>
          </cell>
          <cell r="AF703" t="str">
            <v>49.20791</v>
          </cell>
          <cell r="AG703" t="str">
            <v>-122.90380</v>
          </cell>
          <cell r="AH703" t="str">
            <v>49° 12' 28.44" N</v>
          </cell>
          <cell r="AI703" t="str">
            <v>122° 54' 13.68" W</v>
          </cell>
          <cell r="AJ703" t="str">
            <v>(604) 662-8009</v>
          </cell>
          <cell r="AL703">
            <v>41426</v>
          </cell>
          <cell r="AM703">
            <v>45352</v>
          </cell>
        </row>
        <row r="704">
          <cell r="A704">
            <v>3124</v>
          </cell>
          <cell r="B704" t="str">
            <v>Condominium Development</v>
          </cell>
          <cell r="C704" t="str">
            <v>Proposed 34-storey residential tower with a 7-storey lowrise condominium. Project located at 734 Rolston Cres has received approval from council.</v>
          </cell>
          <cell r="D704">
            <v>45</v>
          </cell>
          <cell r="G704" t="str">
            <v>Residential</v>
          </cell>
          <cell r="H704" t="str">
            <v>Primarily residential - Single use</v>
          </cell>
          <cell r="I704" t="str">
            <v>Residential</v>
          </cell>
          <cell r="J704">
            <v>2</v>
          </cell>
          <cell r="K704" t="str">
            <v>Vancouver</v>
          </cell>
          <cell r="L704" t="str">
            <v>IBI Group Inc.</v>
          </cell>
          <cell r="N704" t="str">
            <v>Proposed</v>
          </cell>
          <cell r="O704" t="str">
            <v>Consultation/Approvals</v>
          </cell>
          <cell r="P704" t="str">
            <v>Residential/Commercial</v>
          </cell>
          <cell r="Q704" t="b">
            <v>0</v>
          </cell>
          <cell r="R704" t="b">
            <v>0</v>
          </cell>
          <cell r="S704" t="b">
            <v>0</v>
          </cell>
          <cell r="T704" t="b">
            <v>0</v>
          </cell>
          <cell r="U704" t="b">
            <v>0</v>
          </cell>
          <cell r="V704" t="b">
            <v>0</v>
          </cell>
          <cell r="X704" t="b">
            <v>0</v>
          </cell>
          <cell r="Y704" t="b">
            <v>0</v>
          </cell>
          <cell r="AF704" t="str">
            <v>49.2754908</v>
          </cell>
          <cell r="AG704" t="str">
            <v>-123.1283001</v>
          </cell>
          <cell r="AH704" t="str">
            <v>49° 16' 31.77" N</v>
          </cell>
          <cell r="AI704" t="str">
            <v>123° 7' 41.88" W</v>
          </cell>
          <cell r="AJ704" t="str">
            <v>(604) 873-7011 (Vancouver City)</v>
          </cell>
          <cell r="AL704">
            <v>41334</v>
          </cell>
          <cell r="AM704">
            <v>45352</v>
          </cell>
        </row>
        <row r="705">
          <cell r="A705">
            <v>3118</v>
          </cell>
          <cell r="B705" t="str">
            <v>Gateway (Park Royal) Condominiums</v>
          </cell>
          <cell r="C705" t="str">
            <v>Development of 203 condominiums and commercial space in 11 and 14 storey towers located at 752 Marine Drive. Project will include retail space, daycare centre and a 232-stall parking garage. Design will meet LEED gold standards.</v>
          </cell>
          <cell r="D705">
            <v>40</v>
          </cell>
          <cell r="G705" t="str">
            <v>Residential</v>
          </cell>
          <cell r="H705" t="str">
            <v>Primarily residential - Single use</v>
          </cell>
          <cell r="I705" t="str">
            <v>Residential</v>
          </cell>
          <cell r="J705">
            <v>2</v>
          </cell>
          <cell r="K705" t="str">
            <v>Vancouver</v>
          </cell>
          <cell r="L705" t="str">
            <v>Larco Investments Ltd.</v>
          </cell>
          <cell r="M705" t="str">
            <v>DIALOG Architecture</v>
          </cell>
          <cell r="N705" t="str">
            <v>Construction started</v>
          </cell>
          <cell r="P705" t="str">
            <v>Residential/Commercial</v>
          </cell>
          <cell r="Q705" t="b">
            <v>0</v>
          </cell>
          <cell r="R705" t="b">
            <v>0</v>
          </cell>
          <cell r="S705" t="b">
            <v>0</v>
          </cell>
          <cell r="T705" t="b">
            <v>0</v>
          </cell>
          <cell r="U705" t="b">
            <v>0</v>
          </cell>
          <cell r="V705" t="b">
            <v>1</v>
          </cell>
          <cell r="W705" t="str">
            <v>LEED gold</v>
          </cell>
          <cell r="X705" t="b">
            <v>0</v>
          </cell>
          <cell r="Y705" t="b">
            <v>0</v>
          </cell>
          <cell r="AD705" t="str">
            <v>20192</v>
          </cell>
          <cell r="AE705" t="str">
            <v>20204</v>
          </cell>
          <cell r="AF705" t="str">
            <v>49.2109635</v>
          </cell>
          <cell r="AG705" t="str">
            <v>-123.0896262</v>
          </cell>
          <cell r="AH705" t="str">
            <v>49° 12' 39.47" N</v>
          </cell>
          <cell r="AI705" t="str">
            <v>123° 5' 22.65" W</v>
          </cell>
          <cell r="AJ705" t="str">
            <v>(604) 925-2700</v>
          </cell>
          <cell r="AL705">
            <v>41334</v>
          </cell>
          <cell r="AM705">
            <v>45352</v>
          </cell>
        </row>
        <row r="706">
          <cell r="A706">
            <v>3122</v>
          </cell>
          <cell r="B706" t="str">
            <v>Residential Condominium</v>
          </cell>
          <cell r="C706" t="str">
            <v>Proposed development of a 22-storey residential condominium located at 455 Beach Ave. Project has received approval from council.</v>
          </cell>
          <cell r="D706">
            <v>30</v>
          </cell>
          <cell r="G706" t="str">
            <v>Residential</v>
          </cell>
          <cell r="H706" t="str">
            <v>Primarily residential - Single use</v>
          </cell>
          <cell r="I706" t="str">
            <v>Residential</v>
          </cell>
          <cell r="J706">
            <v>2</v>
          </cell>
          <cell r="K706" t="str">
            <v>Vancouver</v>
          </cell>
          <cell r="M706" t="str">
            <v>Hulbert Group</v>
          </cell>
          <cell r="N706" t="str">
            <v>Proposed</v>
          </cell>
          <cell r="O706" t="str">
            <v>Consultation/Approvals</v>
          </cell>
          <cell r="P706" t="str">
            <v>Residential/Commercial</v>
          </cell>
          <cell r="Q706" t="b">
            <v>0</v>
          </cell>
          <cell r="R706" t="b">
            <v>0</v>
          </cell>
          <cell r="S706" t="b">
            <v>0</v>
          </cell>
          <cell r="T706" t="b">
            <v>0</v>
          </cell>
          <cell r="U706" t="b">
            <v>0</v>
          </cell>
          <cell r="V706" t="b">
            <v>0</v>
          </cell>
          <cell r="X706" t="b">
            <v>0</v>
          </cell>
          <cell r="Y706" t="b">
            <v>0</v>
          </cell>
          <cell r="AF706" t="str">
            <v>49.2743226</v>
          </cell>
          <cell r="AG706" t="str">
            <v>-123.1311369</v>
          </cell>
          <cell r="AH706" t="str">
            <v>49° 16' 27.56" N</v>
          </cell>
          <cell r="AI706" t="str">
            <v>123° 7' 52.09" W</v>
          </cell>
          <cell r="AJ706" t="str">
            <v>(604) 873-7011 (Vancouver City)</v>
          </cell>
          <cell r="AL706">
            <v>41334</v>
          </cell>
          <cell r="AM706">
            <v>45352</v>
          </cell>
        </row>
        <row r="707">
          <cell r="A707">
            <v>3120</v>
          </cell>
          <cell r="B707" t="str">
            <v>Office Complex</v>
          </cell>
          <cell r="C707" t="str">
            <v>Proposed 800,000 sq ft office complex in five buildings located at 3030 E. Broadway.</v>
          </cell>
          <cell r="D707">
            <v>40</v>
          </cell>
          <cell r="G707" t="str">
            <v>Commercial</v>
          </cell>
          <cell r="H707" t="str">
            <v>Office</v>
          </cell>
          <cell r="I707" t="str">
            <v>Commercial</v>
          </cell>
          <cell r="J707">
            <v>2</v>
          </cell>
          <cell r="K707" t="str">
            <v>Vancouver</v>
          </cell>
          <cell r="L707" t="str">
            <v>British Columbia Investment Management Corp.</v>
          </cell>
          <cell r="N707" t="str">
            <v>Proposed</v>
          </cell>
          <cell r="O707" t="str">
            <v>Consultation/Approvals</v>
          </cell>
          <cell r="P707" t="str">
            <v>Residential/Commercial</v>
          </cell>
          <cell r="Q707" t="b">
            <v>0</v>
          </cell>
          <cell r="R707" t="b">
            <v>0</v>
          </cell>
          <cell r="S707" t="b">
            <v>0</v>
          </cell>
          <cell r="T707" t="b">
            <v>0</v>
          </cell>
          <cell r="U707" t="b">
            <v>0</v>
          </cell>
          <cell r="V707" t="b">
            <v>0</v>
          </cell>
          <cell r="X707" t="b">
            <v>0</v>
          </cell>
          <cell r="Y707" t="b">
            <v>0</v>
          </cell>
          <cell r="AF707" t="str">
            <v>49.2618881</v>
          </cell>
          <cell r="AG707" t="str">
            <v>-123.0401068</v>
          </cell>
          <cell r="AH707" t="str">
            <v>49° 15' 42.8" N</v>
          </cell>
          <cell r="AI707" t="str">
            <v>123° 2' 24.38" W</v>
          </cell>
          <cell r="AJ707" t="str">
            <v>(604) 731-9053</v>
          </cell>
          <cell r="AL707">
            <v>41334</v>
          </cell>
          <cell r="AM707">
            <v>45352</v>
          </cell>
        </row>
        <row r="708">
          <cell r="A708">
            <v>3060</v>
          </cell>
          <cell r="B708" t="str">
            <v>Fraser River Tunnel Project</v>
          </cell>
          <cell r="C708" t="str">
            <v>Proposed replacement of the Massey Tunnel and upgrades and associated infrastructure. Phase 1 would include improvements to the highway approaches and Phase 2 will include an 8 lane immersed tube tunnel. Request for Qualifications (RFQ) has been released to selected teams; Cross Fraser Partnership, Daewoo-GS JV, and Fraser River Tunnel Constructors.</v>
          </cell>
          <cell r="D708">
            <v>4148</v>
          </cell>
          <cell r="F708" t="str">
            <v>Pre-application</v>
          </cell>
          <cell r="G708" t="str">
            <v>Infrastructure</v>
          </cell>
          <cell r="H708" t="str">
            <v>Roads &amp; Highways</v>
          </cell>
          <cell r="I708" t="str">
            <v>Transportation</v>
          </cell>
          <cell r="J708">
            <v>2</v>
          </cell>
          <cell r="K708" t="str">
            <v>Delta To Richmond</v>
          </cell>
          <cell r="N708" t="str">
            <v>Proposed</v>
          </cell>
          <cell r="O708" t="str">
            <v>Consultation/Approvals</v>
          </cell>
          <cell r="P708" t="str">
            <v>Transportation &amp; Warehousing</v>
          </cell>
          <cell r="Q708" t="b">
            <v>1</v>
          </cell>
          <cell r="R708" t="b">
            <v>1</v>
          </cell>
          <cell r="S708" t="b">
            <v>0</v>
          </cell>
          <cell r="T708" t="b">
            <v>0</v>
          </cell>
          <cell r="U708" t="b">
            <v>0</v>
          </cell>
          <cell r="V708" t="b">
            <v>0</v>
          </cell>
          <cell r="X708" t="b">
            <v>0</v>
          </cell>
          <cell r="Y708" t="b">
            <v>0</v>
          </cell>
          <cell r="AE708" t="str">
            <v>20304</v>
          </cell>
          <cell r="AF708" t="str">
            <v>49.121767</v>
          </cell>
          <cell r="AG708" t="str">
            <v>-123.075704</v>
          </cell>
          <cell r="AH708" t="str">
            <v>49° 07' 18.36" N</v>
          </cell>
          <cell r="AI708" t="str">
            <v>123° 04’ 32 32" W</v>
          </cell>
          <cell r="AK708" t="str">
            <v>www.engage.gov.bc.ca/masseytunnel/overview</v>
          </cell>
          <cell r="AL708">
            <v>41244</v>
          </cell>
          <cell r="AM708">
            <v>45352</v>
          </cell>
        </row>
        <row r="709">
          <cell r="A709">
            <v>3070</v>
          </cell>
          <cell r="B709" t="str">
            <v>Prince Rupert Gas Transmission Project</v>
          </cell>
          <cell r="C709" t="str">
            <v>Project to build, own and operate a 900 km natural gas pipeline from Fort St. John to proposed Pacific Northwest LNG export facility (cancelled project ID #3131) at Port Edward, near Prince Rupert. The projects Environmental Assessment certificate has been extended to Nov 2024. 11 permits for pipeline and compressor stations have been issued by the BC Oil and Gas Commission. Project agreements with 13 First Nations are in place. Project options are in review.</v>
          </cell>
          <cell r="D709">
            <v>5000</v>
          </cell>
          <cell r="F709" t="str">
            <v>Extended</v>
          </cell>
          <cell r="G709" t="str">
            <v>Industrial</v>
          </cell>
          <cell r="H709" t="str">
            <v>Oil &amp; Gas</v>
          </cell>
          <cell r="I709" t="str">
            <v>Liquefied Natural Gas - Natural Gas Pipeline</v>
          </cell>
          <cell r="J709">
            <v>6</v>
          </cell>
          <cell r="K709" t="str">
            <v>Prince Rupert</v>
          </cell>
          <cell r="L709" t="str">
            <v>TransCanada Corp.</v>
          </cell>
          <cell r="N709" t="str">
            <v>Proposed</v>
          </cell>
          <cell r="P709" t="str">
            <v>Transportation &amp; Warehousing</v>
          </cell>
          <cell r="Q709" t="b">
            <v>0</v>
          </cell>
          <cell r="R709" t="b">
            <v>0</v>
          </cell>
          <cell r="S709" t="b">
            <v>0</v>
          </cell>
          <cell r="T709" t="b">
            <v>0</v>
          </cell>
          <cell r="U709" t="b">
            <v>0</v>
          </cell>
          <cell r="V709" t="b">
            <v>0</v>
          </cell>
          <cell r="X709" t="b">
            <v>0</v>
          </cell>
          <cell r="Y709" t="b">
            <v>1</v>
          </cell>
          <cell r="Z709" t="str">
            <v>Doig River, Gitanyow, Gitxaala, Gitxsan, Halfway River, Kitselas, Lake Babine Nation, Lax Kw’alaams, McLeod Lake Band, Metlakatla First Nation, Nisga’a Lisims Government, Takla Lake, Tl’azt’en Nation and Yekooche First Nations</v>
          </cell>
          <cell r="AA709" t="str">
            <v>Benefits Agreements and Impact Benefit Agreements</v>
          </cell>
          <cell r="AB709">
            <v>2000</v>
          </cell>
          <cell r="AC709">
            <v>40</v>
          </cell>
          <cell r="AJ709" t="str">
            <v>(403) 920-2000</v>
          </cell>
          <cell r="AK709" t="str">
            <v>www.princerupertgas.com</v>
          </cell>
          <cell r="AL709">
            <v>41244</v>
          </cell>
          <cell r="AM709">
            <v>45352</v>
          </cell>
        </row>
        <row r="710">
          <cell r="A710">
            <v>3065</v>
          </cell>
          <cell r="B710" t="str">
            <v>Bingay Main Coal Project</v>
          </cell>
          <cell r="C710" t="str">
            <v>Proposed open pit and underground mine with an expected capacity of 2 million tonnes/year. Located 21 km north of Elkford, the project will include a coal processing facility and a 27 km rail line. Environmental Assessment pre-application phase has been initiated.</v>
          </cell>
          <cell r="D710">
            <v>380</v>
          </cell>
          <cell r="F710" t="str">
            <v>Pre-application</v>
          </cell>
          <cell r="G710" t="str">
            <v>Industrial</v>
          </cell>
          <cell r="H710" t="str">
            <v>Mining</v>
          </cell>
          <cell r="I710" t="str">
            <v>Mining</v>
          </cell>
          <cell r="J710">
            <v>4</v>
          </cell>
          <cell r="K710" t="str">
            <v>Elkford</v>
          </cell>
          <cell r="L710" t="str">
            <v>Centermount Coal Ltd.</v>
          </cell>
          <cell r="N710" t="str">
            <v>Proposed</v>
          </cell>
          <cell r="O710" t="str">
            <v>Consultation/Approvals</v>
          </cell>
          <cell r="P710" t="str">
            <v>Mining &amp; Oil &amp; Gas Extraction</v>
          </cell>
          <cell r="Q710" t="b">
            <v>0</v>
          </cell>
          <cell r="R710" t="b">
            <v>0</v>
          </cell>
          <cell r="S710" t="b">
            <v>0</v>
          </cell>
          <cell r="T710" t="b">
            <v>0</v>
          </cell>
          <cell r="U710" t="b">
            <v>0</v>
          </cell>
          <cell r="V710" t="b">
            <v>0</v>
          </cell>
          <cell r="X710" t="b">
            <v>0</v>
          </cell>
          <cell r="Y710" t="b">
            <v>1</v>
          </cell>
          <cell r="Z710" t="str">
            <v>Ktunaxa Kinbasket Tribal Council</v>
          </cell>
          <cell r="AA710" t="str">
            <v>Located on traditional territory</v>
          </cell>
          <cell r="AB710">
            <v>494</v>
          </cell>
          <cell r="AC710">
            <v>200</v>
          </cell>
          <cell r="AF710" t="str">
            <v>50.200833</v>
          </cell>
          <cell r="AG710" t="str">
            <v>-114.980278</v>
          </cell>
          <cell r="AH710" t="str">
            <v>50°12'03" N</v>
          </cell>
          <cell r="AI710" t="str">
            <v>114°58'49" W</v>
          </cell>
          <cell r="AJ710" t="str">
            <v>(604) 568-3388</v>
          </cell>
          <cell r="AL710">
            <v>41244</v>
          </cell>
          <cell r="AM710">
            <v>45352</v>
          </cell>
        </row>
        <row r="711">
          <cell r="A711">
            <v>3067</v>
          </cell>
          <cell r="B711" t="str">
            <v>Sundance Wind Project</v>
          </cell>
          <cell r="C711" t="str">
            <v>Proposed 250 MW wind energy project located 20 km north of the Tumbler Ridge. Project may be submitted into a future BC Hydro clean call for power. Pre-application phase under the Environmental Assessment Act is underway. Project has been put on hold until demand increases.</v>
          </cell>
          <cell r="D711">
            <v>600</v>
          </cell>
          <cell r="F711" t="str">
            <v>Pre-application</v>
          </cell>
          <cell r="G711" t="str">
            <v>Infrastructure</v>
          </cell>
          <cell r="H711" t="str">
            <v>Utilities</v>
          </cell>
          <cell r="I711" t="str">
            <v>Utilities</v>
          </cell>
          <cell r="J711">
            <v>8</v>
          </cell>
          <cell r="K711" t="str">
            <v>Tumbler Ridge</v>
          </cell>
          <cell r="L711" t="str">
            <v>Sundance Wind Project Ltd.</v>
          </cell>
          <cell r="N711" t="str">
            <v>On hold</v>
          </cell>
          <cell r="P711" t="str">
            <v>Utilities (incl sewage treatment)</v>
          </cell>
          <cell r="Q711" t="b">
            <v>0</v>
          </cell>
          <cell r="R711" t="b">
            <v>0</v>
          </cell>
          <cell r="S711" t="b">
            <v>0</v>
          </cell>
          <cell r="T711" t="b">
            <v>0</v>
          </cell>
          <cell r="U711" t="b">
            <v>0</v>
          </cell>
          <cell r="V711" t="b">
            <v>0</v>
          </cell>
          <cell r="X711" t="b">
            <v>1</v>
          </cell>
          <cell r="Y711" t="b">
            <v>0</v>
          </cell>
          <cell r="AB711">
            <v>250</v>
          </cell>
          <cell r="AC711">
            <v>10</v>
          </cell>
          <cell r="AF711" t="str">
            <v>55.3547</v>
          </cell>
          <cell r="AG711" t="str">
            <v>-121.0845</v>
          </cell>
          <cell r="AH711" t="str">
            <v>55° 21' 16.92" N</v>
          </cell>
          <cell r="AI711" t="str">
            <v>121° 5' 4.2" W</v>
          </cell>
          <cell r="AL711">
            <v>41244</v>
          </cell>
          <cell r="AM711">
            <v>45352</v>
          </cell>
        </row>
        <row r="712">
          <cell r="A712">
            <v>3086</v>
          </cell>
          <cell r="B712" t="str">
            <v>Commercial/Retail Development</v>
          </cell>
          <cell r="C712" t="str">
            <v>Proposed 200,000 sq ft office development with commercial and retail space in a 24-storey tower located at 1395 W. Broadway. Rezoning is required.</v>
          </cell>
          <cell r="D712">
            <v>20</v>
          </cell>
          <cell r="G712" t="str">
            <v>Commercial</v>
          </cell>
          <cell r="H712" t="str">
            <v>Office</v>
          </cell>
          <cell r="I712" t="str">
            <v>Commercial</v>
          </cell>
          <cell r="J712">
            <v>2</v>
          </cell>
          <cell r="K712" t="str">
            <v>Vancouver</v>
          </cell>
          <cell r="L712" t="str">
            <v>Yuanheng Holdings Ltd.</v>
          </cell>
          <cell r="N712" t="str">
            <v>Proposed</v>
          </cell>
          <cell r="O712" t="str">
            <v>Consultation/Approvals</v>
          </cell>
          <cell r="P712" t="str">
            <v>Residential/Commercial</v>
          </cell>
          <cell r="Q712" t="b">
            <v>0</v>
          </cell>
          <cell r="R712" t="b">
            <v>0</v>
          </cell>
          <cell r="S712" t="b">
            <v>0</v>
          </cell>
          <cell r="T712" t="b">
            <v>0</v>
          </cell>
          <cell r="U712" t="b">
            <v>0</v>
          </cell>
          <cell r="V712" t="b">
            <v>0</v>
          </cell>
          <cell r="X712" t="b">
            <v>0</v>
          </cell>
          <cell r="Y712" t="b">
            <v>0</v>
          </cell>
          <cell r="AF712" t="str">
            <v>49.2637498</v>
          </cell>
          <cell r="AG712" t="str">
            <v>-123.135818</v>
          </cell>
          <cell r="AH712" t="str">
            <v>49° 15' 49.5" N</v>
          </cell>
          <cell r="AI712" t="str">
            <v>123° 8' 8.94" W</v>
          </cell>
          <cell r="AJ712" t="str">
            <v>(604) 909-6860</v>
          </cell>
          <cell r="AL712">
            <v>41244</v>
          </cell>
          <cell r="AM712">
            <v>45352</v>
          </cell>
        </row>
        <row r="713">
          <cell r="A713">
            <v>3066</v>
          </cell>
          <cell r="B713" t="str">
            <v>Taylor Wind Project</v>
          </cell>
          <cell r="C713" t="str">
            <v>Proposed wind energy project of 400 MW to be located 10 km south of the District of Taylor. Project development may be planned in phases for submission into a future BC Hydro clean call for power. Pre-application phase under the Environmental Assessment Act is underway.</v>
          </cell>
          <cell r="D713">
            <v>900</v>
          </cell>
          <cell r="F713" t="str">
            <v>Pre-application</v>
          </cell>
          <cell r="G713" t="str">
            <v>Infrastructure</v>
          </cell>
          <cell r="H713" t="str">
            <v>Utilities</v>
          </cell>
          <cell r="I713" t="str">
            <v>Utilities</v>
          </cell>
          <cell r="J713">
            <v>8</v>
          </cell>
          <cell r="K713" t="str">
            <v>Taylor</v>
          </cell>
          <cell r="L713" t="str">
            <v>Taylor Wind Project Ltd.</v>
          </cell>
          <cell r="N713" t="str">
            <v>Proposed</v>
          </cell>
          <cell r="O713" t="str">
            <v>Consultation/Approvals</v>
          </cell>
          <cell r="P713" t="str">
            <v>Utilities (incl sewage treatment)</v>
          </cell>
          <cell r="Q713" t="b">
            <v>0</v>
          </cell>
          <cell r="R713" t="b">
            <v>0</v>
          </cell>
          <cell r="S713" t="b">
            <v>0</v>
          </cell>
          <cell r="T713" t="b">
            <v>0</v>
          </cell>
          <cell r="U713" t="b">
            <v>0</v>
          </cell>
          <cell r="V713" t="b">
            <v>0</v>
          </cell>
          <cell r="X713" t="b">
            <v>1</v>
          </cell>
          <cell r="Y713" t="b">
            <v>0</v>
          </cell>
          <cell r="AB713">
            <v>250</v>
          </cell>
          <cell r="AC713">
            <v>12</v>
          </cell>
          <cell r="AF713" t="str">
            <v>56.0205</v>
          </cell>
          <cell r="AG713" t="str">
            <v>-120.7348</v>
          </cell>
          <cell r="AH713" t="str">
            <v>56° 1' 13.8" N</v>
          </cell>
          <cell r="AI713" t="str">
            <v>120° 44' 5.28" W</v>
          </cell>
          <cell r="AJ713" t="str">
            <v>(250) 789-3392 (District of Taylor)</v>
          </cell>
          <cell r="AL713">
            <v>41244</v>
          </cell>
          <cell r="AM713">
            <v>45352</v>
          </cell>
        </row>
        <row r="714">
          <cell r="A714">
            <v>3097</v>
          </cell>
          <cell r="B714" t="str">
            <v>Manteo Resort Expansion</v>
          </cell>
          <cell r="C714" t="str">
            <v>Expansion of Manteo Resort to 3756 Lakeshore Rd. with 18 hotel villa units and new pool facilities. Future phases will include a 69-unit, 12-storey tower and a 77-unit, 10-storey tower with conference facilities and retail space.</v>
          </cell>
          <cell r="D714">
            <v>130</v>
          </cell>
          <cell r="E714" t="str">
            <v>Project completed-removing next issue</v>
          </cell>
          <cell r="G714" t="str">
            <v>Commercial</v>
          </cell>
          <cell r="H714" t="str">
            <v>Accommodation</v>
          </cell>
          <cell r="I714" t="str">
            <v>Resort</v>
          </cell>
          <cell r="J714">
            <v>3</v>
          </cell>
          <cell r="K714" t="str">
            <v>Kelowna</v>
          </cell>
          <cell r="L714" t="str">
            <v>Rykon Group</v>
          </cell>
          <cell r="N714" t="str">
            <v>Completed</v>
          </cell>
          <cell r="P714" t="str">
            <v>Residential/Commercial</v>
          </cell>
          <cell r="Q714" t="b">
            <v>0</v>
          </cell>
          <cell r="R714" t="b">
            <v>0</v>
          </cell>
          <cell r="S714" t="b">
            <v>0</v>
          </cell>
          <cell r="T714" t="b">
            <v>0</v>
          </cell>
          <cell r="U714" t="b">
            <v>0</v>
          </cell>
          <cell r="V714" t="b">
            <v>0</v>
          </cell>
          <cell r="X714" t="b">
            <v>0</v>
          </cell>
          <cell r="Y714" t="b">
            <v>0</v>
          </cell>
          <cell r="AD714" t="str">
            <v>20141</v>
          </cell>
          <cell r="AE714" t="str">
            <v>20241</v>
          </cell>
          <cell r="AF714" t="str">
            <v>49.84795</v>
          </cell>
          <cell r="AG714" t="str">
            <v>-119.4871292</v>
          </cell>
          <cell r="AH714" t="str">
            <v>49° 50' 52.62" N</v>
          </cell>
          <cell r="AI714" t="str">
            <v>119° 29' 13.67" W</v>
          </cell>
          <cell r="AJ714" t="str">
            <v>(250) 712-9664</v>
          </cell>
          <cell r="AL714">
            <v>41244</v>
          </cell>
          <cell r="AM714">
            <v>45352</v>
          </cell>
        </row>
        <row r="715">
          <cell r="A715">
            <v>3064</v>
          </cell>
          <cell r="B715" t="str">
            <v>Kitimat Clean Oil Refinery</v>
          </cell>
          <cell r="C715" t="str">
            <v>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v>
          </cell>
          <cell r="D715">
            <v>22000</v>
          </cell>
          <cell r="F715" t="str">
            <v>Pre-application</v>
          </cell>
          <cell r="G715" t="str">
            <v>Industrial</v>
          </cell>
          <cell r="H715" t="str">
            <v>Manufacturing - Petrochemical</v>
          </cell>
          <cell r="I715" t="str">
            <v>Petrochemical Manufacturing</v>
          </cell>
          <cell r="J715">
            <v>6</v>
          </cell>
          <cell r="K715" t="str">
            <v>Kitimat</v>
          </cell>
          <cell r="L715" t="str">
            <v>Kitimat Clean Ltd.</v>
          </cell>
          <cell r="N715" t="str">
            <v>Proposed</v>
          </cell>
          <cell r="O715" t="str">
            <v>Consultation/Approvals</v>
          </cell>
          <cell r="P715" t="str">
            <v>Manufacturing</v>
          </cell>
          <cell r="Q715" t="b">
            <v>0</v>
          </cell>
          <cell r="R715" t="b">
            <v>0</v>
          </cell>
          <cell r="S715" t="b">
            <v>0</v>
          </cell>
          <cell r="T715" t="b">
            <v>0</v>
          </cell>
          <cell r="U715" t="b">
            <v>0</v>
          </cell>
          <cell r="V715" t="b">
            <v>0</v>
          </cell>
          <cell r="X715" t="b">
            <v>0</v>
          </cell>
          <cell r="Y715" t="b">
            <v>0</v>
          </cell>
          <cell r="AB715">
            <v>6000</v>
          </cell>
          <cell r="AC715">
            <v>2500</v>
          </cell>
          <cell r="AD715" t="str">
            <v>20242</v>
          </cell>
          <cell r="AE715" t="str">
            <v>20294</v>
          </cell>
          <cell r="AF715" t="str">
            <v>54.22099</v>
          </cell>
          <cell r="AG715" t="str">
            <v>-128.66450</v>
          </cell>
          <cell r="AH715" t="str">
            <v>54° 13' 15.56" N</v>
          </cell>
          <cell r="AI715" t="str">
            <v>128° 39' 52.2" W</v>
          </cell>
          <cell r="AK715" t="str">
            <v>www.kitimatclean.ca</v>
          </cell>
          <cell r="AL715">
            <v>41244</v>
          </cell>
          <cell r="AM715">
            <v>45352</v>
          </cell>
        </row>
        <row r="716">
          <cell r="A716">
            <v>3042</v>
          </cell>
          <cell r="B716" t="str">
            <v>Townhouse Development - 1123 Brunette Ave</v>
          </cell>
          <cell r="C716" t="str">
            <v>Development of an 83-unit townhouse at 1123 Brunette Ave. A heritage building will be retained on site.</v>
          </cell>
          <cell r="D716">
            <v>20</v>
          </cell>
          <cell r="G716" t="str">
            <v>Residential</v>
          </cell>
          <cell r="H716" t="str">
            <v>Primarily residential - Single use</v>
          </cell>
          <cell r="I716" t="str">
            <v>Residential</v>
          </cell>
          <cell r="J716">
            <v>2</v>
          </cell>
          <cell r="K716" t="str">
            <v>Coquitlam</v>
          </cell>
          <cell r="L716" t="str">
            <v>Guang Xin Development Ltd.</v>
          </cell>
          <cell r="M716" t="str">
            <v>Matthew Cheng Architect Inc.</v>
          </cell>
          <cell r="N716" t="str">
            <v>Proposed</v>
          </cell>
          <cell r="O716" t="str">
            <v>Consultation/Approvals</v>
          </cell>
          <cell r="P716" t="str">
            <v>Residential/Commercial</v>
          </cell>
          <cell r="Q716" t="b">
            <v>0</v>
          </cell>
          <cell r="R716" t="b">
            <v>0</v>
          </cell>
          <cell r="S716" t="b">
            <v>0</v>
          </cell>
          <cell r="T716" t="b">
            <v>0</v>
          </cell>
          <cell r="U716" t="b">
            <v>0</v>
          </cell>
          <cell r="V716" t="b">
            <v>0</v>
          </cell>
          <cell r="X716" t="b">
            <v>0</v>
          </cell>
          <cell r="Y716" t="b">
            <v>0</v>
          </cell>
          <cell r="AF716" t="str">
            <v>49.2390921</v>
          </cell>
          <cell r="AG716" t="str">
            <v>-122.8606472</v>
          </cell>
          <cell r="AH716" t="str">
            <v>49° 14' 20.73" N</v>
          </cell>
          <cell r="AI716" t="str">
            <v>122° 51' 38.33" W</v>
          </cell>
          <cell r="AJ716" t="str">
            <v>(604) 927-3000 (Coquitlam City)</v>
          </cell>
          <cell r="AL716">
            <v>41153</v>
          </cell>
          <cell r="AM716">
            <v>45352</v>
          </cell>
        </row>
        <row r="717">
          <cell r="A717">
            <v>3043</v>
          </cell>
          <cell r="B717" t="str">
            <v>Kemess Underground Copper-Gold Mine</v>
          </cell>
          <cell r="C717" t="str">
            <v>Underground coal mine located 5 km north of the former Kemess South mine. Estimated annual mine production of 95,000 oz gold and 41.4 million lbs of copper over a 12-year mine life.</v>
          </cell>
          <cell r="D717">
            <v>524</v>
          </cell>
          <cell r="F717" t="str">
            <v>Certified</v>
          </cell>
          <cell r="G717" t="str">
            <v>Industrial</v>
          </cell>
          <cell r="H717" t="str">
            <v>Mining</v>
          </cell>
          <cell r="I717" t="str">
            <v>Mining</v>
          </cell>
          <cell r="J717">
            <v>8</v>
          </cell>
          <cell r="K717" t="str">
            <v>Chetwynd</v>
          </cell>
          <cell r="L717" t="str">
            <v>Northgate Minerals Corp.</v>
          </cell>
          <cell r="N717" t="str">
            <v>Construction started</v>
          </cell>
          <cell r="P717" t="str">
            <v>Mining &amp; Oil &amp; Gas Extraction</v>
          </cell>
          <cell r="Q717" t="b">
            <v>0</v>
          </cell>
          <cell r="R717" t="b">
            <v>0</v>
          </cell>
          <cell r="S717" t="b">
            <v>0</v>
          </cell>
          <cell r="T717" t="b">
            <v>0</v>
          </cell>
          <cell r="U717" t="b">
            <v>0</v>
          </cell>
          <cell r="V717" t="b">
            <v>0</v>
          </cell>
          <cell r="X717" t="b">
            <v>0</v>
          </cell>
          <cell r="Y717" t="b">
            <v>0</v>
          </cell>
          <cell r="AB717">
            <v>1127</v>
          </cell>
          <cell r="AC717">
            <v>240</v>
          </cell>
          <cell r="AD717" t="str">
            <v>20231</v>
          </cell>
          <cell r="AF717" t="str">
            <v>56.976605</v>
          </cell>
          <cell r="AG717" t="str">
            <v>-126.761678</v>
          </cell>
          <cell r="AH717" t="str">
            <v>56° 58' 35.78" N</v>
          </cell>
          <cell r="AI717" t="str">
            <v>126° 45' 42.04" W</v>
          </cell>
          <cell r="AJ717" t="str">
            <v>(647) 260-8880</v>
          </cell>
          <cell r="AK717" t="str">
            <v>www.auricometals.ca/kemess</v>
          </cell>
          <cell r="AL717">
            <v>41153</v>
          </cell>
          <cell r="AM717">
            <v>45352</v>
          </cell>
        </row>
        <row r="718">
          <cell r="A718">
            <v>3048</v>
          </cell>
          <cell r="B718" t="str">
            <v>Hart North Industrial Site</v>
          </cell>
          <cell r="C718" t="str">
            <v>Proposed development of a 3,000 hectare industrial site with 400 hectares in phase 1. Located 36 km north of Prince George, the site is in close proximity to Prince George International Airport .</v>
          </cell>
          <cell r="G718" t="str">
            <v>Commercial</v>
          </cell>
          <cell r="H718" t="str">
            <v>Other Commercial</v>
          </cell>
          <cell r="I718" t="str">
            <v>Commercial/Industrial</v>
          </cell>
          <cell r="J718">
            <v>5</v>
          </cell>
          <cell r="K718" t="str">
            <v>Prince George</v>
          </cell>
          <cell r="L718" t="str">
            <v>Prince George Economic Development Corp./ Regional District of Fraser-Fort George</v>
          </cell>
          <cell r="N718" t="str">
            <v>Proposed</v>
          </cell>
          <cell r="O718" t="str">
            <v>Preliminary/Feasibility</v>
          </cell>
          <cell r="P718" t="str">
            <v>Residential/Commercial</v>
          </cell>
          <cell r="Q718" t="b">
            <v>1</v>
          </cell>
          <cell r="R718" t="b">
            <v>0</v>
          </cell>
          <cell r="S718" t="b">
            <v>0</v>
          </cell>
          <cell r="T718" t="b">
            <v>1</v>
          </cell>
          <cell r="U718" t="b">
            <v>0</v>
          </cell>
          <cell r="V718" t="b">
            <v>0</v>
          </cell>
          <cell r="X718" t="b">
            <v>0</v>
          </cell>
          <cell r="Y718" t="b">
            <v>0</v>
          </cell>
          <cell r="AF718" t="str">
            <v>54.176389</v>
          </cell>
          <cell r="AG718" t="str">
            <v>-122.6325</v>
          </cell>
          <cell r="AH718" t="str">
            <v>54° 10' 35” N</v>
          </cell>
          <cell r="AI718" t="str">
            <v>122° 37' 57” W</v>
          </cell>
          <cell r="AJ718" t="str">
            <v>(250) 960-4400 (Regional District of Fraser-Fort George)</v>
          </cell>
          <cell r="AL718">
            <v>41153</v>
          </cell>
          <cell r="AM718">
            <v>45352</v>
          </cell>
        </row>
        <row r="719">
          <cell r="A719">
            <v>3028</v>
          </cell>
          <cell r="B719" t="str">
            <v>Westcoast Connector Gas Transmission Project</v>
          </cell>
          <cell r="C719" t="str">
            <v>Proposal for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v>
          </cell>
          <cell r="D719">
            <v>6000</v>
          </cell>
          <cell r="F719" t="str">
            <v>Certified</v>
          </cell>
          <cell r="G719" t="str">
            <v>Industrial</v>
          </cell>
          <cell r="H719" t="str">
            <v>Oil &amp; Gas</v>
          </cell>
          <cell r="I719" t="str">
            <v>Liquefied Natural Gas - Natural Gas Pipeline</v>
          </cell>
          <cell r="J719">
            <v>6</v>
          </cell>
          <cell r="K719" t="str">
            <v>Prince Rupert</v>
          </cell>
          <cell r="L719" t="str">
            <v>Enbridge Inc.</v>
          </cell>
          <cell r="N719" t="str">
            <v>Proposed</v>
          </cell>
          <cell r="O719" t="str">
            <v>Tender/Preconstruction</v>
          </cell>
          <cell r="P719" t="str">
            <v>Transportation &amp; Warehousing</v>
          </cell>
          <cell r="Q719" t="b">
            <v>0</v>
          </cell>
          <cell r="R719" t="b">
            <v>0</v>
          </cell>
          <cell r="S719" t="b">
            <v>0</v>
          </cell>
          <cell r="T719" t="b">
            <v>0</v>
          </cell>
          <cell r="U719" t="b">
            <v>0</v>
          </cell>
          <cell r="V719" t="b">
            <v>0</v>
          </cell>
          <cell r="X719" t="b">
            <v>0</v>
          </cell>
          <cell r="Y719" t="b">
            <v>1</v>
          </cell>
          <cell r="Z719" t="str">
            <v>Doig River First Nation, Gitanyow First Nation, Gitxaala First Nation, Kitselas First Nation, Metlakatla First Nation, Takla Lake First Nation</v>
          </cell>
          <cell r="AA719" t="str">
            <v>Benefits Agreement</v>
          </cell>
          <cell r="AB719">
            <v>3600</v>
          </cell>
          <cell r="AC719">
            <v>60</v>
          </cell>
          <cell r="AJ719" t="str">
            <v>(403) 231-3900</v>
          </cell>
          <cell r="AK719" t="str">
            <v>www.enbridge.com</v>
          </cell>
          <cell r="AL719">
            <v>41153</v>
          </cell>
          <cell r="AM719">
            <v>45352</v>
          </cell>
        </row>
        <row r="720">
          <cell r="A720">
            <v>3044</v>
          </cell>
          <cell r="B720" t="str">
            <v>Robson Valley Hydroelectric Project</v>
          </cell>
          <cell r="C720" t="str">
            <v>Series of ten run-of-river plants with a total of 76.5 MW located on tributaries in the Holmes watershed. The project, 12 km east of McBride, has water licences and land tenures in place and have qualified for BC Hydro's Standing Offer Program.</v>
          </cell>
          <cell r="D720">
            <v>200</v>
          </cell>
          <cell r="G720" t="str">
            <v>Infrastructure</v>
          </cell>
          <cell r="H720" t="str">
            <v>Utilities</v>
          </cell>
          <cell r="I720" t="str">
            <v>Utilities</v>
          </cell>
          <cell r="J720">
            <v>5</v>
          </cell>
          <cell r="K720" t="str">
            <v>McBride</v>
          </cell>
          <cell r="L720" t="str">
            <v>Holmes Hydro</v>
          </cell>
          <cell r="N720" t="str">
            <v>Proposed</v>
          </cell>
          <cell r="O720" t="str">
            <v>Consultation/Approvals</v>
          </cell>
          <cell r="P720" t="str">
            <v>Utilities (incl sewage treatment)</v>
          </cell>
          <cell r="Q720" t="b">
            <v>0</v>
          </cell>
          <cell r="R720" t="b">
            <v>0</v>
          </cell>
          <cell r="S720" t="b">
            <v>0</v>
          </cell>
          <cell r="T720" t="b">
            <v>0</v>
          </cell>
          <cell r="U720" t="b">
            <v>0</v>
          </cell>
          <cell r="V720" t="b">
            <v>0</v>
          </cell>
          <cell r="X720" t="b">
            <v>1</v>
          </cell>
          <cell r="Y720" t="b">
            <v>0</v>
          </cell>
          <cell r="AF720" t="str">
            <v>53.346859</v>
          </cell>
          <cell r="AG720" t="str">
            <v>-119.840635</v>
          </cell>
          <cell r="AH720" t="str">
            <v>53° 20' 48.69" N</v>
          </cell>
          <cell r="AI720" t="str">
            <v>119° 50' 26.29" W</v>
          </cell>
          <cell r="AJ720" t="str">
            <v>(250) 569-3489</v>
          </cell>
          <cell r="AL720">
            <v>41153</v>
          </cell>
          <cell r="AM720">
            <v>45352</v>
          </cell>
        </row>
        <row r="721">
          <cell r="A721">
            <v>3045</v>
          </cell>
          <cell r="B721" t="str">
            <v>Prince George Global Logistics Park</v>
          </cell>
          <cell r="C721" t="str">
            <v>Proposed 1,700 acre industrial park located near the Prince George Airport. Phase 1 of the project is ready for development with 19 serviced lots.</v>
          </cell>
          <cell r="D721">
            <v>382</v>
          </cell>
          <cell r="G721" t="str">
            <v>Commercial</v>
          </cell>
          <cell r="H721" t="str">
            <v>Other Commercial</v>
          </cell>
          <cell r="I721" t="str">
            <v>Commercial/Industrial</v>
          </cell>
          <cell r="J721">
            <v>5</v>
          </cell>
          <cell r="K721" t="str">
            <v>Prince George</v>
          </cell>
          <cell r="L721" t="str">
            <v>Prince George Global Logistics Park</v>
          </cell>
          <cell r="N721" t="str">
            <v>Proposed</v>
          </cell>
          <cell r="O721" t="str">
            <v>Preliminary/Feasibility</v>
          </cell>
          <cell r="P721" t="str">
            <v>Residential/Commercial</v>
          </cell>
          <cell r="Q721" t="b">
            <v>1</v>
          </cell>
          <cell r="R721" t="b">
            <v>0</v>
          </cell>
          <cell r="S721" t="b">
            <v>0</v>
          </cell>
          <cell r="T721" t="b">
            <v>1</v>
          </cell>
          <cell r="U721" t="b">
            <v>0</v>
          </cell>
          <cell r="V721" t="b">
            <v>0</v>
          </cell>
          <cell r="X721" t="b">
            <v>0</v>
          </cell>
          <cell r="Y721" t="b">
            <v>0</v>
          </cell>
          <cell r="AF721" t="str">
            <v>53.90050</v>
          </cell>
          <cell r="AG721" t="str">
            <v>-122.68017</v>
          </cell>
          <cell r="AH721" t="str">
            <v>53° 54' 1.8" N</v>
          </cell>
          <cell r="AI721" t="str">
            <v>122° 40' 48.61" W</v>
          </cell>
          <cell r="AJ721" t="str">
            <v>(250) 561-7614 (Prince George City)</v>
          </cell>
          <cell r="AL721">
            <v>41153</v>
          </cell>
          <cell r="AM721">
            <v>45352</v>
          </cell>
        </row>
        <row r="722">
          <cell r="A722">
            <v>3021</v>
          </cell>
          <cell r="B722" t="str">
            <v>Monaco Condominium Development</v>
          </cell>
          <cell r="C722" t="str">
            <v>Proposed development with 161 condominiums and 128 hotel suites in two 22 and 26 storey towers. Located at 526 Doyle Ave. and 1372 St. Paul St. The project will include 20,500 sq ft of commercial space.</v>
          </cell>
          <cell r="D722">
            <v>70</v>
          </cell>
          <cell r="G722" t="str">
            <v>Residential</v>
          </cell>
          <cell r="H722" t="str">
            <v>Primarily residential - Single use</v>
          </cell>
          <cell r="I722" t="str">
            <v>Residential</v>
          </cell>
          <cell r="J722">
            <v>3</v>
          </cell>
          <cell r="K722" t="str">
            <v>Kelowna</v>
          </cell>
          <cell r="L722" t="str">
            <v>Premier Pacific Properties</v>
          </cell>
          <cell r="M722" t="str">
            <v>Points West Architecture</v>
          </cell>
          <cell r="N722" t="str">
            <v>Proposed</v>
          </cell>
          <cell r="P722" t="str">
            <v>Residential/Commercial</v>
          </cell>
          <cell r="Q722" t="b">
            <v>0</v>
          </cell>
          <cell r="R722" t="b">
            <v>0</v>
          </cell>
          <cell r="S722" t="b">
            <v>0</v>
          </cell>
          <cell r="T722" t="b">
            <v>0</v>
          </cell>
          <cell r="U722" t="b">
            <v>0</v>
          </cell>
          <cell r="V722" t="b">
            <v>0</v>
          </cell>
          <cell r="X722" t="b">
            <v>0</v>
          </cell>
          <cell r="Y722" t="b">
            <v>0</v>
          </cell>
          <cell r="AF722" t="str">
            <v>49.88916</v>
          </cell>
          <cell r="AG722" t="str">
            <v>-119.49168</v>
          </cell>
          <cell r="AH722" t="str">
            <v>49° 53' 20.98" N</v>
          </cell>
          <cell r="AI722" t="str">
            <v>119° 29' 30.05" W</v>
          </cell>
          <cell r="AJ722" t="str">
            <v>(250) 795-2125</v>
          </cell>
          <cell r="AK722" t="str">
            <v>www.themonacokelowna.com</v>
          </cell>
          <cell r="AL722">
            <v>41153</v>
          </cell>
          <cell r="AM722">
            <v>45352</v>
          </cell>
        </row>
        <row r="723">
          <cell r="A723">
            <v>3047</v>
          </cell>
          <cell r="B723" t="str">
            <v>Alterna Biocarbon Manufacturing Facility</v>
          </cell>
          <cell r="C723" t="str">
            <v>Biocarbon production facility will be constructed in phases; phase 1 will convert 12,000 tonnes of green wood residues into 3500 tonnes of biocarbon annually; phase 2 will convert 110,000 tonnes of green wood residues into 25,000 tonnes of biocarbon annually.</v>
          </cell>
          <cell r="D723">
            <v>15</v>
          </cell>
          <cell r="G723" t="str">
            <v>Industrial</v>
          </cell>
          <cell r="H723" t="str">
            <v>Other Manufacturing</v>
          </cell>
          <cell r="I723" t="str">
            <v>Manufacturing</v>
          </cell>
          <cell r="J723">
            <v>5</v>
          </cell>
          <cell r="K723" t="str">
            <v>Prince George</v>
          </cell>
          <cell r="L723" t="str">
            <v>Alterna Biocarbon</v>
          </cell>
          <cell r="N723" t="str">
            <v>Proposed</v>
          </cell>
          <cell r="O723" t="str">
            <v>Consultation/Approvals</v>
          </cell>
          <cell r="P723" t="str">
            <v>Manufacturing</v>
          </cell>
          <cell r="Q723" t="b">
            <v>0</v>
          </cell>
          <cell r="R723" t="b">
            <v>0</v>
          </cell>
          <cell r="S723" t="b">
            <v>0</v>
          </cell>
          <cell r="T723" t="b">
            <v>0</v>
          </cell>
          <cell r="U723" t="b">
            <v>0</v>
          </cell>
          <cell r="V723" t="b">
            <v>0</v>
          </cell>
          <cell r="X723" t="b">
            <v>0</v>
          </cell>
          <cell r="Y723" t="b">
            <v>0</v>
          </cell>
          <cell r="AF723" t="str">
            <v>53.8406906</v>
          </cell>
          <cell r="AG723" t="str">
            <v>-122.7414169</v>
          </cell>
          <cell r="AH723" t="str">
            <v>53° 50' 26.49" N</v>
          </cell>
          <cell r="AI723" t="str">
            <v>122° 44' 29.1" W</v>
          </cell>
          <cell r="AJ723" t="str">
            <v>(250) 649-2460</v>
          </cell>
          <cell r="AL723">
            <v>41153</v>
          </cell>
          <cell r="AM723">
            <v>45352</v>
          </cell>
        </row>
        <row r="724">
          <cell r="A724">
            <v>3026</v>
          </cell>
          <cell r="B724" t="str">
            <v>Vicarro Ranch Residential Development</v>
          </cell>
          <cell r="C724" t="str">
            <v>Proposed 1,400-unit residential community on a 160 hectare site near Whatcom Rd and Cassiar Rd. Project will proceed in phases with 264 single family homes, 38 duplex, 229 townhome and 348 condominium units over 5 sub-areas. Official Community Plan amendment (OCP) required.</v>
          </cell>
          <cell r="D724">
            <v>560</v>
          </cell>
          <cell r="G724" t="str">
            <v>Residential</v>
          </cell>
          <cell r="H724" t="str">
            <v>Primarily residential - Single use</v>
          </cell>
          <cell r="I724" t="str">
            <v>Residential</v>
          </cell>
          <cell r="J724">
            <v>2</v>
          </cell>
          <cell r="K724" t="str">
            <v>Abbotsford</v>
          </cell>
          <cell r="M724" t="str">
            <v>New Town Planning and Architecture Services</v>
          </cell>
          <cell r="N724" t="str">
            <v>Proposed</v>
          </cell>
          <cell r="O724" t="str">
            <v>Consultation/Approvals</v>
          </cell>
          <cell r="P724" t="str">
            <v>Residential/Commercial</v>
          </cell>
          <cell r="Q724" t="b">
            <v>0</v>
          </cell>
          <cell r="R724" t="b">
            <v>0</v>
          </cell>
          <cell r="S724" t="b">
            <v>0</v>
          </cell>
          <cell r="T724" t="b">
            <v>0</v>
          </cell>
          <cell r="U724" t="b">
            <v>0</v>
          </cell>
          <cell r="V724" t="b">
            <v>0</v>
          </cell>
          <cell r="X724" t="b">
            <v>0</v>
          </cell>
          <cell r="Y724" t="b">
            <v>0</v>
          </cell>
          <cell r="AF724" t="str">
            <v>49.05924</v>
          </cell>
          <cell r="AG724" t="str">
            <v>-122.24384</v>
          </cell>
          <cell r="AH724" t="str">
            <v>49° 3' 33.26" N</v>
          </cell>
          <cell r="AI724" t="str">
            <v>122° 14' 37.82" W</v>
          </cell>
          <cell r="AJ724" t="str">
            <v>(604) 853-2281 (City of Abbotsford)</v>
          </cell>
          <cell r="AL724">
            <v>41153</v>
          </cell>
          <cell r="AM724">
            <v>45352</v>
          </cell>
        </row>
        <row r="725">
          <cell r="A725">
            <v>3049</v>
          </cell>
          <cell r="B725" t="str">
            <v>Lougheed Town Centre Redevelopment</v>
          </cell>
          <cell r="C725" t="str">
            <v>Phased redevelopment of the Lougheed mall into a regional town centre to include 23 residential towers, located on Lougheed Hwy and Austin Ave. The commercial buildings and tower podiums will include commercial space. Rezoning is required.</v>
          </cell>
          <cell r="D725">
            <v>7000</v>
          </cell>
          <cell r="G725" t="str">
            <v>Commercial</v>
          </cell>
          <cell r="H725" t="str">
            <v>Retail</v>
          </cell>
          <cell r="I725" t="str">
            <v>Retail/Residential</v>
          </cell>
          <cell r="J725">
            <v>2</v>
          </cell>
          <cell r="K725" t="str">
            <v>Burnaby</v>
          </cell>
          <cell r="L725" t="str">
            <v>Shape Properties</v>
          </cell>
          <cell r="N725" t="str">
            <v>Construction started</v>
          </cell>
          <cell r="P725" t="str">
            <v>Residential/Commercial</v>
          </cell>
          <cell r="Q725" t="b">
            <v>0</v>
          </cell>
          <cell r="R725" t="b">
            <v>0</v>
          </cell>
          <cell r="S725" t="b">
            <v>0</v>
          </cell>
          <cell r="T725" t="b">
            <v>0</v>
          </cell>
          <cell r="U725" t="b">
            <v>0</v>
          </cell>
          <cell r="V725" t="b">
            <v>0</v>
          </cell>
          <cell r="X725" t="b">
            <v>0</v>
          </cell>
          <cell r="Y725" t="b">
            <v>0</v>
          </cell>
          <cell r="AD725" t="str">
            <v>20204</v>
          </cell>
          <cell r="AE725" t="str">
            <v>20254</v>
          </cell>
          <cell r="AF725" t="str">
            <v>49.2521</v>
          </cell>
          <cell r="AG725" t="str">
            <v>-122.8959</v>
          </cell>
          <cell r="AH725" t="str">
            <v>49° 15' 7.55" N</v>
          </cell>
          <cell r="AI725" t="str">
            <v>122° 53' 45.17" W</v>
          </cell>
          <cell r="AJ725" t="str">
            <v>(604) 681.2358</v>
          </cell>
          <cell r="AK725" t="str">
            <v>www.lougheedtowncentre.com</v>
          </cell>
          <cell r="AL725">
            <v>41153</v>
          </cell>
          <cell r="AM725">
            <v>45352</v>
          </cell>
        </row>
        <row r="726">
          <cell r="A726">
            <v>3015</v>
          </cell>
          <cell r="B726" t="str">
            <v>Willingdon Light Industrial Park</v>
          </cell>
          <cell r="C726" t="str">
            <v>Development of 17.4 hectares on Willingdon Rd into a sustainable light industrial park. The project has received approval from Transport Canada and the municipality.</v>
          </cell>
          <cell r="G726" t="str">
            <v>Commercial</v>
          </cell>
          <cell r="H726" t="str">
            <v>Other Commercial</v>
          </cell>
          <cell r="I726" t="str">
            <v>Commercial/Industrial</v>
          </cell>
          <cell r="J726">
            <v>1</v>
          </cell>
          <cell r="K726" t="str">
            <v>Victoria</v>
          </cell>
          <cell r="L726" t="str">
            <v>Victoria Airport Authority</v>
          </cell>
          <cell r="N726" t="str">
            <v>Proposed</v>
          </cell>
          <cell r="O726" t="str">
            <v>Consultation/Approvals</v>
          </cell>
          <cell r="P726" t="str">
            <v>Residential/Commercial</v>
          </cell>
          <cell r="Q726" t="b">
            <v>1</v>
          </cell>
          <cell r="R726" t="b">
            <v>1</v>
          </cell>
          <cell r="S726" t="b">
            <v>0</v>
          </cell>
          <cell r="T726" t="b">
            <v>0</v>
          </cell>
          <cell r="U726" t="b">
            <v>1</v>
          </cell>
          <cell r="V726" t="b">
            <v>0</v>
          </cell>
          <cell r="X726" t="b">
            <v>0</v>
          </cell>
          <cell r="Y726" t="b">
            <v>0</v>
          </cell>
          <cell r="AF726" t="str">
            <v>48.6490707</v>
          </cell>
          <cell r="AG726" t="str">
            <v>-123.4418716</v>
          </cell>
          <cell r="AH726" t="str">
            <v>48° 38' 56.65" N</v>
          </cell>
          <cell r="AI726" t="str">
            <v>123° 26' 30.74" W</v>
          </cell>
          <cell r="AJ726" t="str">
            <v>(250) 953-7554</v>
          </cell>
          <cell r="AL726">
            <v>41153</v>
          </cell>
          <cell r="AM726">
            <v>45352</v>
          </cell>
        </row>
        <row r="727">
          <cell r="A727">
            <v>3050</v>
          </cell>
          <cell r="B727" t="str">
            <v>McArthur Glen Outlet Store</v>
          </cell>
          <cell r="C727" t="str">
            <v>An outlet store located on 30 acres of Vancouver Airport lands near Templeton Station. The project is be a partnership between MacArthurGlen Group and Vancouver Airport Authority. Phases 1 and 2 with 335,000 sq ft. are complete. Phase 3 is planned with an additional 65,000 sq ft.</v>
          </cell>
          <cell r="D727">
            <v>40</v>
          </cell>
          <cell r="G727" t="str">
            <v>Commercial</v>
          </cell>
          <cell r="H727" t="str">
            <v>Retail</v>
          </cell>
          <cell r="I727" t="str">
            <v>Retail</v>
          </cell>
          <cell r="J727">
            <v>2</v>
          </cell>
          <cell r="K727" t="str">
            <v>Richmond</v>
          </cell>
          <cell r="L727" t="str">
            <v>MacArthurGlen Group/ Vancouver Airport Authority</v>
          </cell>
          <cell r="N727" t="str">
            <v>Construction started</v>
          </cell>
          <cell r="P727" t="str">
            <v>Residential/Commercial</v>
          </cell>
          <cell r="Q727" t="b">
            <v>1</v>
          </cell>
          <cell r="R727" t="b">
            <v>0</v>
          </cell>
          <cell r="S727" t="b">
            <v>0</v>
          </cell>
          <cell r="T727" t="b">
            <v>0</v>
          </cell>
          <cell r="U727" t="b">
            <v>1</v>
          </cell>
          <cell r="V727" t="b">
            <v>0</v>
          </cell>
          <cell r="X727" t="b">
            <v>0</v>
          </cell>
          <cell r="Y727" t="b">
            <v>0</v>
          </cell>
          <cell r="AD727" t="str">
            <v>20142</v>
          </cell>
          <cell r="AE727" t="str">
            <v>20243</v>
          </cell>
          <cell r="AJ727" t="str">
            <v>(604) 276-4000 (Richmond City)</v>
          </cell>
          <cell r="AK727" t="str">
            <v>www.mcarthurglen.com/en/designer-outlet-vancouver/en/</v>
          </cell>
          <cell r="AL727">
            <v>41153</v>
          </cell>
          <cell r="AM727">
            <v>45352</v>
          </cell>
        </row>
        <row r="728">
          <cell r="A728">
            <v>3052</v>
          </cell>
          <cell r="B728" t="str">
            <v>Braid Street Office Building</v>
          </cell>
          <cell r="C728" t="str">
            <v>Proposed 400,000 sq ft office building located on Braid St.</v>
          </cell>
          <cell r="D728">
            <v>20</v>
          </cell>
          <cell r="G728" t="str">
            <v>Commercial</v>
          </cell>
          <cell r="H728" t="str">
            <v>Office</v>
          </cell>
          <cell r="I728" t="str">
            <v>Commercial</v>
          </cell>
          <cell r="J728">
            <v>2</v>
          </cell>
          <cell r="K728" t="str">
            <v>New Westminster</v>
          </cell>
          <cell r="L728" t="str">
            <v>British Columbia Investment Management Corp./ City Development Corp.</v>
          </cell>
          <cell r="N728" t="str">
            <v>Proposed</v>
          </cell>
          <cell r="O728" t="str">
            <v>Consultation/Approvals</v>
          </cell>
          <cell r="P728" t="str">
            <v>Residential/Commercial</v>
          </cell>
          <cell r="Q728" t="b">
            <v>0</v>
          </cell>
          <cell r="R728" t="b">
            <v>0</v>
          </cell>
          <cell r="S728" t="b">
            <v>0</v>
          </cell>
          <cell r="T728" t="b">
            <v>0</v>
          </cell>
          <cell r="U728" t="b">
            <v>0</v>
          </cell>
          <cell r="V728" t="b">
            <v>1</v>
          </cell>
          <cell r="W728" t="str">
            <v>LEED gold</v>
          </cell>
          <cell r="X728" t="b">
            <v>0</v>
          </cell>
          <cell r="Y728" t="b">
            <v>0</v>
          </cell>
          <cell r="AF728" t="str">
            <v>49.23228</v>
          </cell>
          <cell r="AG728" t="str">
            <v>-122.88294</v>
          </cell>
          <cell r="AH728" t="str">
            <v>49° 13' 56.21" N</v>
          </cell>
          <cell r="AI728" t="str">
            <v>122° 52' 58.58" W</v>
          </cell>
          <cell r="AJ728" t="str">
            <v>(250) 356-0263</v>
          </cell>
          <cell r="AL728">
            <v>41153</v>
          </cell>
          <cell r="AM728">
            <v>45352</v>
          </cell>
        </row>
        <row r="729">
          <cell r="A729">
            <v>3053</v>
          </cell>
          <cell r="B729" t="str">
            <v>Norampac Business Park</v>
          </cell>
          <cell r="C729" t="str">
            <v>Proposed 64 acre business park on the former Norampac mill site.</v>
          </cell>
          <cell r="D729">
            <v>20</v>
          </cell>
          <cell r="G729" t="str">
            <v>Commercial</v>
          </cell>
          <cell r="H729" t="str">
            <v>Other Commercial</v>
          </cell>
          <cell r="I729" t="str">
            <v>Commercial/Industrial</v>
          </cell>
          <cell r="J729">
            <v>2</v>
          </cell>
          <cell r="K729" t="str">
            <v>Burnaby</v>
          </cell>
          <cell r="L729" t="str">
            <v>Oxford Properties</v>
          </cell>
          <cell r="N729" t="str">
            <v>Proposed</v>
          </cell>
          <cell r="P729" t="str">
            <v>Residential/Commercial</v>
          </cell>
          <cell r="Q729" t="b">
            <v>0</v>
          </cell>
          <cell r="R729" t="b">
            <v>0</v>
          </cell>
          <cell r="S729" t="b">
            <v>0</v>
          </cell>
          <cell r="T729" t="b">
            <v>0</v>
          </cell>
          <cell r="U729" t="b">
            <v>0</v>
          </cell>
          <cell r="V729" t="b">
            <v>0</v>
          </cell>
          <cell r="X729" t="b">
            <v>0</v>
          </cell>
          <cell r="Y729" t="b">
            <v>0</v>
          </cell>
          <cell r="AF729" t="str">
            <v>49.1863976</v>
          </cell>
          <cell r="AG729" t="str">
            <v>-122.9722672</v>
          </cell>
          <cell r="AH729" t="str">
            <v>49° 11' 11.03" N</v>
          </cell>
          <cell r="AI729" t="str">
            <v>122° 58' 20.16" W</v>
          </cell>
          <cell r="AJ729" t="str">
            <v>(604) 893-3200</v>
          </cell>
          <cell r="AL729">
            <v>41153</v>
          </cell>
          <cell r="AM729">
            <v>45352</v>
          </cell>
        </row>
        <row r="730">
          <cell r="A730">
            <v>3055</v>
          </cell>
          <cell r="B730" t="str">
            <v>PacificLink Industrial Park</v>
          </cell>
          <cell r="C730" t="str">
            <v>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v>
          </cell>
          <cell r="D730">
            <v>100</v>
          </cell>
          <cell r="G730" t="str">
            <v>Commercial</v>
          </cell>
          <cell r="H730" t="str">
            <v>Other Commercial</v>
          </cell>
          <cell r="I730" t="str">
            <v>Commercial/Industrial</v>
          </cell>
          <cell r="J730">
            <v>2</v>
          </cell>
          <cell r="K730" t="str">
            <v>Delta</v>
          </cell>
          <cell r="L730" t="str">
            <v>Wesgroup Properties</v>
          </cell>
          <cell r="N730" t="str">
            <v>Construction started</v>
          </cell>
          <cell r="P730" t="str">
            <v>Residential/Commercial</v>
          </cell>
          <cell r="Q730" t="b">
            <v>0</v>
          </cell>
          <cell r="R730" t="b">
            <v>0</v>
          </cell>
          <cell r="S730" t="b">
            <v>0</v>
          </cell>
          <cell r="T730" t="b">
            <v>0</v>
          </cell>
          <cell r="U730" t="b">
            <v>0</v>
          </cell>
          <cell r="V730" t="b">
            <v>0</v>
          </cell>
          <cell r="X730" t="b">
            <v>0</v>
          </cell>
          <cell r="Y730" t="b">
            <v>0</v>
          </cell>
          <cell r="AD730" t="str">
            <v>20133</v>
          </cell>
          <cell r="AF730" t="str">
            <v>49.19148</v>
          </cell>
          <cell r="AG730" t="str">
            <v>-122.89471</v>
          </cell>
          <cell r="AH730" t="str">
            <v>49° 11' 29.33" N</v>
          </cell>
          <cell r="AI730" t="str">
            <v>122° 53' 40.96" W</v>
          </cell>
          <cell r="AJ730" t="str">
            <v>(604) 632-1727</v>
          </cell>
          <cell r="AL730">
            <v>41153</v>
          </cell>
          <cell r="AM730">
            <v>45352</v>
          </cell>
        </row>
        <row r="731">
          <cell r="A731">
            <v>3056</v>
          </cell>
          <cell r="B731" t="str">
            <v>North Harbour Waterfront Condominiums</v>
          </cell>
          <cell r="C731" t="str">
            <v>700-unit condominium development located on Harbourside Dr.  Aire East and West are condominium and townhome planned phases in North Harbour.</v>
          </cell>
          <cell r="D731">
            <v>400</v>
          </cell>
          <cell r="G731" t="str">
            <v>Residential</v>
          </cell>
          <cell r="H731" t="str">
            <v>Mixed use</v>
          </cell>
          <cell r="I731" t="str">
            <v>Mixed use - Residential/Commercial/Retail/ Industrial</v>
          </cell>
          <cell r="J731">
            <v>2</v>
          </cell>
          <cell r="K731" t="str">
            <v>North Vancouver</v>
          </cell>
          <cell r="L731" t="str">
            <v>Concert Properties Ltd.</v>
          </cell>
          <cell r="N731" t="str">
            <v>Construction started</v>
          </cell>
          <cell r="P731" t="str">
            <v>Residential/Commercial</v>
          </cell>
          <cell r="Q731" t="b">
            <v>0</v>
          </cell>
          <cell r="R731" t="b">
            <v>0</v>
          </cell>
          <cell r="S731" t="b">
            <v>0</v>
          </cell>
          <cell r="T731" t="b">
            <v>0</v>
          </cell>
          <cell r="U731" t="b">
            <v>0</v>
          </cell>
          <cell r="V731" t="b">
            <v>1</v>
          </cell>
          <cell r="W731" t="str">
            <v>LEED gold</v>
          </cell>
          <cell r="X731" t="b">
            <v>0</v>
          </cell>
          <cell r="Y731" t="b">
            <v>0</v>
          </cell>
          <cell r="AD731" t="str">
            <v>20221</v>
          </cell>
          <cell r="AE731" t="str">
            <v>20264</v>
          </cell>
          <cell r="AF731" t="str">
            <v>49.3144433</v>
          </cell>
          <cell r="AG731" t="str">
            <v>-123.0971024</v>
          </cell>
          <cell r="AH731" t="str">
            <v>49° 18' 52" N</v>
          </cell>
          <cell r="AI731" t="str">
            <v>123° 5' 49.57" W</v>
          </cell>
          <cell r="AJ731" t="str">
            <v>(604) 685-9875</v>
          </cell>
          <cell r="AK731" t="str">
            <v>www.concertproperties.com</v>
          </cell>
          <cell r="AL731">
            <v>41153</v>
          </cell>
          <cell r="AM731">
            <v>45352</v>
          </cell>
        </row>
        <row r="732">
          <cell r="A732">
            <v>3005</v>
          </cell>
          <cell r="B732" t="str">
            <v>Office Building</v>
          </cell>
          <cell r="C732" t="str">
            <v>Proposed development of 800,000 sq ft in 5 buildings at 3030 East Broadway. Rezoning approved with conditions met Jul 2015.</v>
          </cell>
          <cell r="D732">
            <v>40</v>
          </cell>
          <cell r="G732" t="str">
            <v>Commercial</v>
          </cell>
          <cell r="H732" t="str">
            <v>Office</v>
          </cell>
          <cell r="I732" t="str">
            <v>Commercial</v>
          </cell>
          <cell r="J732">
            <v>2</v>
          </cell>
          <cell r="K732" t="str">
            <v>Vancouver</v>
          </cell>
          <cell r="L732" t="str">
            <v>British Columbia Investment Management Corp.</v>
          </cell>
          <cell r="M732" t="str">
            <v>B+H Bunting Coady Architects</v>
          </cell>
          <cell r="N732" t="str">
            <v>On hold</v>
          </cell>
          <cell r="P732" t="str">
            <v>Residential/Commercial</v>
          </cell>
          <cell r="Q732" t="b">
            <v>0</v>
          </cell>
          <cell r="R732" t="b">
            <v>0</v>
          </cell>
          <cell r="S732" t="b">
            <v>0</v>
          </cell>
          <cell r="T732" t="b">
            <v>0</v>
          </cell>
          <cell r="U732" t="b">
            <v>0</v>
          </cell>
          <cell r="V732" t="b">
            <v>0</v>
          </cell>
          <cell r="X732" t="b">
            <v>0</v>
          </cell>
          <cell r="Y732" t="b">
            <v>0</v>
          </cell>
          <cell r="AF732" t="str">
            <v>49.2619</v>
          </cell>
          <cell r="AG732" t="str">
            <v>-123.0408</v>
          </cell>
          <cell r="AH732" t="str">
            <v>49° 15' 42.9" N</v>
          </cell>
          <cell r="AI732" t="str">
            <v>123° 2' 27.02" W</v>
          </cell>
          <cell r="AJ732" t="str">
            <v>(250) 356-0263</v>
          </cell>
          <cell r="AL732">
            <v>41061</v>
          </cell>
          <cell r="AM732">
            <v>45352</v>
          </cell>
        </row>
        <row r="733">
          <cell r="A733">
            <v>2980</v>
          </cell>
          <cell r="B733" t="str">
            <v>St. Paul's Hospital Replacement</v>
          </cell>
          <cell r="C733" t="str">
            <v>A new acute-care hospital and integrated health campus with capacity for up to 548 beds (115 net new beds) including emergency and critical care, mental health and addictions beds and programs, ambulatory services and outpatient clinics, and a variety of general and specialized care programs. Phase two includes the Clinical Support and Research Centre (CSRC), which will accommodate clinicians and researchers on the campus. The project located on an 18.4-acre site on Station St has received approval of the business plan and funding.</v>
          </cell>
          <cell r="D733">
            <v>2174</v>
          </cell>
          <cell r="G733" t="str">
            <v>Institutional</v>
          </cell>
          <cell r="H733" t="str">
            <v>Health</v>
          </cell>
          <cell r="I733" t="str">
            <v>Health Care and Social Assistance</v>
          </cell>
          <cell r="J733">
            <v>2</v>
          </cell>
          <cell r="K733" t="str">
            <v>Vancouver</v>
          </cell>
          <cell r="L733" t="str">
            <v>Providence Health Care</v>
          </cell>
          <cell r="M733" t="str">
            <v>Perkins + Will</v>
          </cell>
          <cell r="N733" t="str">
            <v>Construction started</v>
          </cell>
          <cell r="P733" t="str">
            <v>Public Services</v>
          </cell>
          <cell r="Q733" t="b">
            <v>1</v>
          </cell>
          <cell r="R733" t="b">
            <v>1</v>
          </cell>
          <cell r="S733" t="b">
            <v>0</v>
          </cell>
          <cell r="T733" t="b">
            <v>0</v>
          </cell>
          <cell r="U733" t="b">
            <v>1</v>
          </cell>
          <cell r="V733" t="b">
            <v>1</v>
          </cell>
          <cell r="W733" t="str">
            <v>LEED gold</v>
          </cell>
          <cell r="X733" t="b">
            <v>0</v>
          </cell>
          <cell r="Y733" t="b">
            <v>0</v>
          </cell>
          <cell r="AD733" t="str">
            <v>20211</v>
          </cell>
          <cell r="AE733" t="str">
            <v>20273</v>
          </cell>
          <cell r="AF733" t="str">
            <v>49.275290</v>
          </cell>
          <cell r="AG733" t="str">
            <v>-123.096610</v>
          </cell>
          <cell r="AH733" t="str">
            <v>49° 16' 31.044'' N</v>
          </cell>
          <cell r="AI733" t="str">
            <v>123° 5' 47.796'' W</v>
          </cell>
          <cell r="AJ733" t="str">
            <v>(604) 806-8566</v>
          </cell>
          <cell r="AK733" t="str">
            <v>www.thenewstpauls.ca</v>
          </cell>
          <cell r="AL733">
            <v>41061</v>
          </cell>
          <cell r="AM733">
            <v>45352</v>
          </cell>
        </row>
        <row r="734">
          <cell r="A734">
            <v>2843</v>
          </cell>
          <cell r="B734" t="str">
            <v>Tresah Condominium Development</v>
          </cell>
          <cell r="C734" t="str">
            <v>Development of two12-storey towers with 247-units and 26,077 sq ft commercial space at ground level.</v>
          </cell>
          <cell r="D734">
            <v>40</v>
          </cell>
          <cell r="G734" t="str">
            <v>Residential</v>
          </cell>
          <cell r="H734" t="str">
            <v>Primarily residential - Single use</v>
          </cell>
          <cell r="I734" t="str">
            <v>Residential</v>
          </cell>
          <cell r="J734">
            <v>1</v>
          </cell>
          <cell r="K734" t="str">
            <v>Victoria</v>
          </cell>
          <cell r="L734" t="str">
            <v>Mike Geric Construction Ltd.</v>
          </cell>
          <cell r="N734" t="str">
            <v>Construction started</v>
          </cell>
          <cell r="P734" t="str">
            <v>Residential/Commercial</v>
          </cell>
          <cell r="Q734" t="b">
            <v>0</v>
          </cell>
          <cell r="R734" t="b">
            <v>0</v>
          </cell>
          <cell r="S734" t="b">
            <v>0</v>
          </cell>
          <cell r="T734" t="b">
            <v>0</v>
          </cell>
          <cell r="U734" t="b">
            <v>0</v>
          </cell>
          <cell r="V734" t="b">
            <v>0</v>
          </cell>
          <cell r="X734" t="b">
            <v>0</v>
          </cell>
          <cell r="Y734" t="b">
            <v>0</v>
          </cell>
          <cell r="AD734" t="str">
            <v>20204</v>
          </cell>
          <cell r="AE734" t="str">
            <v>20242</v>
          </cell>
          <cell r="AF734" t="str">
            <v>48.4450659</v>
          </cell>
          <cell r="AG734" t="str">
            <v>-123.3741048</v>
          </cell>
          <cell r="AH734" t="str">
            <v>48° 26' 42.24" N</v>
          </cell>
          <cell r="AI734" t="str">
            <v>123° 22' 26.78" W</v>
          </cell>
          <cell r="AJ734" t="str">
            <v>(250) 590-3666</v>
          </cell>
          <cell r="AL734">
            <v>41061</v>
          </cell>
          <cell r="AM734">
            <v>45352</v>
          </cell>
        </row>
        <row r="735">
          <cell r="A735">
            <v>2990</v>
          </cell>
          <cell r="B735" t="str">
            <v>Britannia South Mixed-use Development</v>
          </cell>
          <cell r="C735" t="str">
            <v>Residential neighbourhood located on the former Makin Lands will include a commercial core, community amenities and a marina. OCP amendment is required to allow 3,000 units.</v>
          </cell>
          <cell r="D735">
            <v>1000</v>
          </cell>
          <cell r="G735" t="str">
            <v>Residential</v>
          </cell>
          <cell r="H735" t="str">
            <v>Primarily residential - Single use</v>
          </cell>
          <cell r="I735" t="str">
            <v>Residential/Commercial</v>
          </cell>
          <cell r="J735">
            <v>2</v>
          </cell>
          <cell r="K735" t="str">
            <v>Squamish</v>
          </cell>
          <cell r="L735" t="str">
            <v>Taicheng Development Corp.</v>
          </cell>
          <cell r="N735" t="str">
            <v>Proposed</v>
          </cell>
          <cell r="O735" t="str">
            <v>Permitting</v>
          </cell>
          <cell r="P735" t="str">
            <v>Residential/Commercial</v>
          </cell>
          <cell r="Q735" t="b">
            <v>0</v>
          </cell>
          <cell r="R735" t="b">
            <v>0</v>
          </cell>
          <cell r="S735" t="b">
            <v>0</v>
          </cell>
          <cell r="T735" t="b">
            <v>0</v>
          </cell>
          <cell r="U735" t="b">
            <v>0</v>
          </cell>
          <cell r="V735" t="b">
            <v>0</v>
          </cell>
          <cell r="X735" t="b">
            <v>0</v>
          </cell>
          <cell r="Y735" t="b">
            <v>0</v>
          </cell>
          <cell r="AE735" t="str">
            <v>20264</v>
          </cell>
          <cell r="AF735" t="str">
            <v>49.6243591</v>
          </cell>
          <cell r="AG735" t="str">
            <v>-123.2061768</v>
          </cell>
          <cell r="AH735" t="str">
            <v>49° 37' 27.69" N</v>
          </cell>
          <cell r="AI735" t="str">
            <v>123° 12' 22.24" W</v>
          </cell>
          <cell r="AJ735" t="str">
            <v>(778) 279-7930</v>
          </cell>
          <cell r="AL735">
            <v>41061</v>
          </cell>
          <cell r="AM735">
            <v>45352</v>
          </cell>
        </row>
        <row r="736">
          <cell r="A736">
            <v>2987</v>
          </cell>
          <cell r="B736" t="str">
            <v>Farrell Creek 88-I South Gas Plant</v>
          </cell>
          <cell r="C736" t="str">
            <v>Proposed natural gas processing plant of 14.16 million cubic metres/day maximum capacity, located 25 km north of Hudson Hope. Project has been withdrawn from the BC Environmental Assessment process. Proponent is reviewing project development plans.</v>
          </cell>
          <cell r="D736">
            <v>250</v>
          </cell>
          <cell r="F736" t="str">
            <v>Withdrawn</v>
          </cell>
          <cell r="G736" t="str">
            <v>Industrial</v>
          </cell>
          <cell r="H736" t="str">
            <v>Oil &amp; Gas</v>
          </cell>
          <cell r="I736" t="str">
            <v>Oil and Gas Extraction</v>
          </cell>
          <cell r="J736">
            <v>8</v>
          </cell>
          <cell r="K736" t="str">
            <v>Hudson Hope</v>
          </cell>
          <cell r="L736" t="str">
            <v>Progress Energy Canada Ltd.</v>
          </cell>
          <cell r="N736" t="str">
            <v>On hold</v>
          </cell>
          <cell r="P736" t="str">
            <v>Mining &amp; Oil &amp; Gas Extraction</v>
          </cell>
          <cell r="Q736" t="b">
            <v>0</v>
          </cell>
          <cell r="R736" t="b">
            <v>0</v>
          </cell>
          <cell r="S736" t="b">
            <v>0</v>
          </cell>
          <cell r="T736" t="b">
            <v>0</v>
          </cell>
          <cell r="U736" t="b">
            <v>0</v>
          </cell>
          <cell r="V736" t="b">
            <v>0</v>
          </cell>
          <cell r="X736" t="b">
            <v>0</v>
          </cell>
          <cell r="Y736" t="b">
            <v>0</v>
          </cell>
          <cell r="AB736">
            <v>1500</v>
          </cell>
          <cell r="AC736">
            <v>160</v>
          </cell>
          <cell r="AF736" t="str">
            <v>56.232276</v>
          </cell>
          <cell r="AG736" t="str">
            <v>-122.094599</v>
          </cell>
          <cell r="AH736" t="str">
            <v>56° 13' 56.19" N</v>
          </cell>
          <cell r="AI736" t="str">
            <v>122° 5' 40.56" W</v>
          </cell>
          <cell r="AJ736" t="str">
            <v>(403) 513-7298</v>
          </cell>
          <cell r="AL736">
            <v>41061</v>
          </cell>
          <cell r="AM736">
            <v>45352</v>
          </cell>
        </row>
        <row r="737">
          <cell r="A737">
            <v>2997</v>
          </cell>
          <cell r="B737" t="str">
            <v>BC Metro Residential Project</v>
          </cell>
          <cell r="C737" t="str">
            <v>Proposed development of 100 condominium units located adjacent to the Executive Hotel.</v>
          </cell>
          <cell r="D737">
            <v>20</v>
          </cell>
          <cell r="G737" t="str">
            <v>Residential</v>
          </cell>
          <cell r="H737" t="str">
            <v>Primarily residential - Single use</v>
          </cell>
          <cell r="I737" t="str">
            <v>Residential</v>
          </cell>
          <cell r="J737">
            <v>2</v>
          </cell>
          <cell r="K737" t="str">
            <v>Burnaby</v>
          </cell>
          <cell r="L737" t="str">
            <v>Executive Group Development</v>
          </cell>
          <cell r="N737" t="str">
            <v>Proposed</v>
          </cell>
          <cell r="O737" t="str">
            <v>Consultation/Approvals</v>
          </cell>
          <cell r="P737" t="str">
            <v>Residential/Commercial</v>
          </cell>
          <cell r="Q737" t="b">
            <v>0</v>
          </cell>
          <cell r="R737" t="b">
            <v>0</v>
          </cell>
          <cell r="S737" t="b">
            <v>0</v>
          </cell>
          <cell r="T737" t="b">
            <v>0</v>
          </cell>
          <cell r="U737" t="b">
            <v>0</v>
          </cell>
          <cell r="V737" t="b">
            <v>0</v>
          </cell>
          <cell r="X737" t="b">
            <v>0</v>
          </cell>
          <cell r="Y737" t="b">
            <v>0</v>
          </cell>
          <cell r="AF737" t="str">
            <v>49.2675332</v>
          </cell>
          <cell r="AG737" t="str">
            <v>-123.0106141</v>
          </cell>
          <cell r="AH737" t="str">
            <v>49° 16' 3.12" N</v>
          </cell>
          <cell r="AI737" t="str">
            <v>123° 0' 38.21" W</v>
          </cell>
          <cell r="AJ737" t="str">
            <v>(604) 642-5250</v>
          </cell>
          <cell r="AL737">
            <v>41061</v>
          </cell>
          <cell r="AM737">
            <v>45352</v>
          </cell>
        </row>
        <row r="738">
          <cell r="A738">
            <v>3011</v>
          </cell>
          <cell r="B738" t="str">
            <v>Ampri International Gateway Centre</v>
          </cell>
          <cell r="C738" t="str">
            <v>Proposed development of an office and hotel complex on Bridgeport Rd. Project will include 2 hotels; a 122-room, 9-storey building; 167 room, 11-storey building and an 11-storey office tower.</v>
          </cell>
          <cell r="D738">
            <v>100</v>
          </cell>
          <cell r="G738" t="str">
            <v>Commercial</v>
          </cell>
          <cell r="H738" t="str">
            <v>Accommodation</v>
          </cell>
          <cell r="I738" t="str">
            <v>Accommodation</v>
          </cell>
          <cell r="J738">
            <v>2</v>
          </cell>
          <cell r="K738" t="str">
            <v>Richmond</v>
          </cell>
          <cell r="L738" t="str">
            <v>Ampri Group</v>
          </cell>
          <cell r="N738" t="str">
            <v>Proposed</v>
          </cell>
          <cell r="O738" t="str">
            <v>Consultation/Approvals</v>
          </cell>
          <cell r="P738" t="str">
            <v>Residential/Commercial</v>
          </cell>
          <cell r="Q738" t="b">
            <v>0</v>
          </cell>
          <cell r="R738" t="b">
            <v>0</v>
          </cell>
          <cell r="S738" t="b">
            <v>0</v>
          </cell>
          <cell r="T738" t="b">
            <v>0</v>
          </cell>
          <cell r="U738" t="b">
            <v>0</v>
          </cell>
          <cell r="V738" t="b">
            <v>0</v>
          </cell>
          <cell r="X738" t="b">
            <v>0</v>
          </cell>
          <cell r="Y738" t="b">
            <v>0</v>
          </cell>
          <cell r="AF738" t="str">
            <v>49.19321</v>
          </cell>
          <cell r="AG738" t="str">
            <v>-123.12148</v>
          </cell>
          <cell r="AH738" t="str">
            <v>49° 11' 35.56" N</v>
          </cell>
          <cell r="AI738" t="str">
            <v>123° 7' 17.33" W</v>
          </cell>
          <cell r="AJ738" t="str">
            <v>(604) 277-8453</v>
          </cell>
          <cell r="AL738">
            <v>41061</v>
          </cell>
          <cell r="AM738">
            <v>45352</v>
          </cell>
        </row>
        <row r="739">
          <cell r="A739">
            <v>2969</v>
          </cell>
          <cell r="B739" t="str">
            <v>Mixed Use Development</v>
          </cell>
          <cell r="C739" t="str">
            <v>Mixed use development proposed for 10770 72 Ave, near Burns Bog. A development application has been submitted which will require an OCP amendment of the site.</v>
          </cell>
          <cell r="G739" t="str">
            <v>Residential</v>
          </cell>
          <cell r="H739" t="str">
            <v>Primarily residential - Single use</v>
          </cell>
          <cell r="I739" t="str">
            <v>Residential/Commercial</v>
          </cell>
          <cell r="J739">
            <v>2</v>
          </cell>
          <cell r="K739" t="str">
            <v>Delta</v>
          </cell>
          <cell r="L739" t="str">
            <v>MK Delta Lands Group Inc.</v>
          </cell>
          <cell r="N739" t="str">
            <v>Proposed</v>
          </cell>
          <cell r="O739" t="str">
            <v>Consultation/Approvals</v>
          </cell>
          <cell r="P739" t="str">
            <v>Residential/Commercial</v>
          </cell>
          <cell r="Q739" t="b">
            <v>0</v>
          </cell>
          <cell r="R739" t="b">
            <v>0</v>
          </cell>
          <cell r="S739" t="b">
            <v>0</v>
          </cell>
          <cell r="T739" t="b">
            <v>0</v>
          </cell>
          <cell r="U739" t="b">
            <v>0</v>
          </cell>
          <cell r="V739" t="b">
            <v>0</v>
          </cell>
          <cell r="X739" t="b">
            <v>0</v>
          </cell>
          <cell r="Y739" t="b">
            <v>0</v>
          </cell>
          <cell r="AF739" t="str">
            <v>49.134019</v>
          </cell>
          <cell r="AG739" t="str">
            <v>-122.925528</v>
          </cell>
          <cell r="AH739" t="str">
            <v>49° 8' 2.47" N</v>
          </cell>
          <cell r="AI739" t="str">
            <v>122° 55' 31.9" W</v>
          </cell>
          <cell r="AJ739" t="str">
            <v>(604) 952-5542</v>
          </cell>
          <cell r="AL739">
            <v>41061</v>
          </cell>
          <cell r="AM739">
            <v>45352</v>
          </cell>
        </row>
        <row r="740">
          <cell r="A740">
            <v>2993</v>
          </cell>
          <cell r="B740" t="str">
            <v>Blackwater Gold Project</v>
          </cell>
          <cell r="C740" t="str">
            <v>Gold mine with an estimated  5.5 million tonnes/yr initial phase investment ($592) over a 22 year mine life, located 110 km southwest of Vanderhoof. Pre-feasibility study indicates 2 planned expansions to 12 million tonnes/yr ($426 million) and to 20 million tonnes/yr ($398 million). Project has received a Mines Act Permit.</v>
          </cell>
          <cell r="D740">
            <v>1416</v>
          </cell>
          <cell r="F740" t="str">
            <v>Certified</v>
          </cell>
          <cell r="G740" t="str">
            <v>Industrial</v>
          </cell>
          <cell r="H740" t="str">
            <v>Mining</v>
          </cell>
          <cell r="I740" t="str">
            <v>Mining</v>
          </cell>
          <cell r="J740">
            <v>7</v>
          </cell>
          <cell r="K740" t="str">
            <v>Vanderhoof</v>
          </cell>
          <cell r="L740" t="str">
            <v>Artemis Gold Inc.</v>
          </cell>
          <cell r="N740" t="str">
            <v>Construction started</v>
          </cell>
          <cell r="P740" t="str">
            <v>Mining &amp; Oil &amp; Gas Extraction</v>
          </cell>
          <cell r="Q740" t="b">
            <v>0</v>
          </cell>
          <cell r="R740" t="b">
            <v>0</v>
          </cell>
          <cell r="S740" t="b">
            <v>0</v>
          </cell>
          <cell r="T740" t="b">
            <v>0</v>
          </cell>
          <cell r="U740" t="b">
            <v>0</v>
          </cell>
          <cell r="V740" t="b">
            <v>0</v>
          </cell>
          <cell r="X740" t="b">
            <v>0</v>
          </cell>
          <cell r="Y740" t="b">
            <v>0</v>
          </cell>
          <cell r="AB740">
            <v>2600</v>
          </cell>
          <cell r="AC740">
            <v>500</v>
          </cell>
          <cell r="AD740" t="str">
            <v>20232</v>
          </cell>
          <cell r="AE740" t="str">
            <v>20243</v>
          </cell>
          <cell r="AF740" t="str">
            <v>53.194923</v>
          </cell>
          <cell r="AG740" t="str">
            <v>-124.85452</v>
          </cell>
          <cell r="AH740" t="str">
            <v>53° 11' 41.72" N</v>
          </cell>
          <cell r="AI740" t="str">
            <v>124° 51' 16.27" W</v>
          </cell>
          <cell r="AJ740" t="str">
            <v>(604) 558-1107</v>
          </cell>
          <cell r="AK740" t="str">
            <v>www.artemisgoldinc.com</v>
          </cell>
          <cell r="AL740">
            <v>41061</v>
          </cell>
          <cell r="AM740">
            <v>45352</v>
          </cell>
        </row>
        <row r="741">
          <cell r="A741">
            <v>2973</v>
          </cell>
          <cell r="B741" t="str">
            <v>Sapperton Green Mixed-use Development</v>
          </cell>
          <cell r="C741" t="str">
            <v>Proposed 38-acre phased development near Braid skytrain station. Project will include 750,000 sq ft in office buildings, 100,000 sq ft in retail space and a 4,700 unit residential component with some affordable rental housing in each phase and 8 acres of greenspace.</v>
          </cell>
          <cell r="D741">
            <v>300</v>
          </cell>
          <cell r="G741" t="str">
            <v>Residential</v>
          </cell>
          <cell r="H741" t="str">
            <v>Primarily residential - Single use</v>
          </cell>
          <cell r="I741" t="str">
            <v>Residential/Commercial</v>
          </cell>
          <cell r="J741">
            <v>2</v>
          </cell>
          <cell r="K741" t="str">
            <v>New Westminster</v>
          </cell>
          <cell r="L741" t="str">
            <v>QuadReal Property Group</v>
          </cell>
          <cell r="M741" t="str">
            <v>Musson Cattell Mackey Partnership</v>
          </cell>
          <cell r="N741" t="str">
            <v>Proposed</v>
          </cell>
          <cell r="O741" t="str">
            <v>Consultation/Approvals</v>
          </cell>
          <cell r="P741" t="str">
            <v>Residential/Commercial</v>
          </cell>
          <cell r="Q741" t="b">
            <v>0</v>
          </cell>
          <cell r="R741" t="b">
            <v>0</v>
          </cell>
          <cell r="S741" t="b">
            <v>0</v>
          </cell>
          <cell r="T741" t="b">
            <v>0</v>
          </cell>
          <cell r="U741" t="b">
            <v>0</v>
          </cell>
          <cell r="V741" t="b">
            <v>0</v>
          </cell>
          <cell r="X741" t="b">
            <v>0</v>
          </cell>
          <cell r="Y741" t="b">
            <v>0</v>
          </cell>
          <cell r="AD741" t="str">
            <v>20242</v>
          </cell>
          <cell r="AE741" t="str">
            <v>20304</v>
          </cell>
          <cell r="AF741" t="str">
            <v>49.23228</v>
          </cell>
          <cell r="AG741" t="str">
            <v>-122.88303</v>
          </cell>
          <cell r="AH741" t="str">
            <v>49° 13' 56.21" N</v>
          </cell>
          <cell r="AI741" t="str">
            <v>122° 52' 58.91" W</v>
          </cell>
          <cell r="AJ741" t="str">
            <v>(604) 661-5000</v>
          </cell>
          <cell r="AL741">
            <v>40969</v>
          </cell>
          <cell r="AM741">
            <v>45352</v>
          </cell>
        </row>
        <row r="742">
          <cell r="A742">
            <v>2972</v>
          </cell>
          <cell r="B742" t="str">
            <v>International Plaza</v>
          </cell>
          <cell r="C742" t="str">
            <v>A 4 million sq ft development on 30 hectares located on Bridgeport Rd. Project will include 6 hotels, restaurants, theatres and marina offices. Rezoning is required.</v>
          </cell>
          <cell r="D742">
            <v>4000</v>
          </cell>
          <cell r="G742" t="str">
            <v>Commercial</v>
          </cell>
          <cell r="H742" t="str">
            <v>Accommodation</v>
          </cell>
          <cell r="I742" t="str">
            <v>Accommodation/Retail</v>
          </cell>
          <cell r="J742">
            <v>2</v>
          </cell>
          <cell r="K742" t="str">
            <v>Richmond</v>
          </cell>
          <cell r="L742" t="str">
            <v>Jingon International Development Group</v>
          </cell>
          <cell r="N742" t="str">
            <v>Proposed</v>
          </cell>
          <cell r="P742" t="str">
            <v>Residential/Commercial</v>
          </cell>
          <cell r="Q742" t="b">
            <v>0</v>
          </cell>
          <cell r="R742" t="b">
            <v>0</v>
          </cell>
          <cell r="S742" t="b">
            <v>0</v>
          </cell>
          <cell r="T742" t="b">
            <v>0</v>
          </cell>
          <cell r="U742" t="b">
            <v>0</v>
          </cell>
          <cell r="V742" t="b">
            <v>0</v>
          </cell>
          <cell r="X742" t="b">
            <v>0</v>
          </cell>
          <cell r="Y742" t="b">
            <v>0</v>
          </cell>
          <cell r="AF742" t="str">
            <v>49.192007</v>
          </cell>
          <cell r="AG742" t="str">
            <v>-123.105506</v>
          </cell>
          <cell r="AH742" t="str">
            <v>49° 11' 31.23" N</v>
          </cell>
          <cell r="AI742" t="str">
            <v>123° 6' 19.82" W</v>
          </cell>
          <cell r="AJ742" t="str">
            <v>(604) 276-4000 (Richmond City)</v>
          </cell>
          <cell r="AK742" t="str">
            <v>www.itcrichmond.com</v>
          </cell>
          <cell r="AL742">
            <v>40969</v>
          </cell>
          <cell r="AM742">
            <v>45352</v>
          </cell>
        </row>
        <row r="743">
          <cell r="A743">
            <v>2956</v>
          </cell>
          <cell r="B743" t="str">
            <v>Carbon Creek Mine</v>
          </cell>
          <cell r="C743" t="str">
            <v>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v>
          </cell>
          <cell r="D743">
            <v>301</v>
          </cell>
          <cell r="F743" t="str">
            <v>Pre-application</v>
          </cell>
          <cell r="G743" t="str">
            <v>Industrial</v>
          </cell>
          <cell r="H743" t="str">
            <v>Mining</v>
          </cell>
          <cell r="I743" t="str">
            <v>Mining</v>
          </cell>
          <cell r="J743">
            <v>8</v>
          </cell>
          <cell r="K743" t="str">
            <v>Hudson Hope</v>
          </cell>
          <cell r="L743" t="str">
            <v>Cardero Resource Corp.</v>
          </cell>
          <cell r="N743" t="str">
            <v>Proposed</v>
          </cell>
          <cell r="P743" t="str">
            <v>Mining &amp; Oil &amp; Gas Extraction</v>
          </cell>
          <cell r="Q743" t="b">
            <v>0</v>
          </cell>
          <cell r="R743" t="b">
            <v>0</v>
          </cell>
          <cell r="S743" t="b">
            <v>0</v>
          </cell>
          <cell r="T743" t="b">
            <v>0</v>
          </cell>
          <cell r="U743" t="b">
            <v>0</v>
          </cell>
          <cell r="V743" t="b">
            <v>0</v>
          </cell>
          <cell r="X743" t="b">
            <v>0</v>
          </cell>
          <cell r="Y743" t="b">
            <v>0</v>
          </cell>
          <cell r="AF743" t="str">
            <v>55.983773</v>
          </cell>
          <cell r="AG743" t="str">
            <v>-122.398885</v>
          </cell>
          <cell r="AH743" t="str">
            <v>55° 59' 1.58" N</v>
          </cell>
          <cell r="AI743" t="str">
            <v>122° 23' 55.99" W</v>
          </cell>
          <cell r="AJ743" t="str">
            <v>(604) 408-7488</v>
          </cell>
          <cell r="AL743">
            <v>40969</v>
          </cell>
          <cell r="AM743">
            <v>45352</v>
          </cell>
        </row>
        <row r="744">
          <cell r="A744">
            <v>2930</v>
          </cell>
          <cell r="B744" t="str">
            <v>Industrial Development Park</v>
          </cell>
          <cell r="C744" t="str">
            <v>Proposed 20 acre serviced industrial development site is located near Highway 16 and railway. Potential for forestry-based manufacturing and services, site is zoned for heavy industrial use.</v>
          </cell>
          <cell r="D744">
            <v>15</v>
          </cell>
          <cell r="G744" t="str">
            <v>Commercial</v>
          </cell>
          <cell r="H744" t="str">
            <v>Other Commercial</v>
          </cell>
          <cell r="I744" t="str">
            <v>Commercial/Industrial</v>
          </cell>
          <cell r="J744">
            <v>6</v>
          </cell>
          <cell r="K744" t="str">
            <v>Terrace</v>
          </cell>
          <cell r="L744" t="str">
            <v>City of Terrace</v>
          </cell>
          <cell r="N744" t="str">
            <v>Proposed</v>
          </cell>
          <cell r="O744" t="str">
            <v>Preliminary/Feasibility</v>
          </cell>
          <cell r="P744" t="str">
            <v>Residential/Commercial</v>
          </cell>
          <cell r="Q744" t="b">
            <v>1</v>
          </cell>
          <cell r="R744" t="b">
            <v>0</v>
          </cell>
          <cell r="S744" t="b">
            <v>0</v>
          </cell>
          <cell r="T744" t="b">
            <v>1</v>
          </cell>
          <cell r="U744" t="b">
            <v>0</v>
          </cell>
          <cell r="V744" t="b">
            <v>0</v>
          </cell>
          <cell r="X744" t="b">
            <v>0</v>
          </cell>
          <cell r="Y744" t="b">
            <v>0</v>
          </cell>
          <cell r="AJ744" t="str">
            <v>(250) 615-4041 (Terrace City)</v>
          </cell>
          <cell r="AL744">
            <v>40878</v>
          </cell>
          <cell r="AM744">
            <v>45352</v>
          </cell>
        </row>
        <row r="745">
          <cell r="A745">
            <v>2937</v>
          </cell>
          <cell r="B745" t="str">
            <v>LNG Canada Facility</v>
          </cell>
          <cell r="C745" t="str">
            <v>LNG terminal facility located on the former Methanex facility site. The project will include a gas liquification plant, storage tanks, a marine terminal and a rail yard. Water treatment facility and flare stacks will be constructed on the site. JGC Corp and Flour Corp have been awarded the engineering, procurement and construction contract. An agreement is in place to connect to the BC Hydro power grid. Project has been approved under the Environmental Assessment Act, and by the National Energy Board (NEB) for a 40-yr export licence to replace the current 25-yr licence. Final investment decision was approved in Oct 2018. Extension of Terminal A completed in Dec 2021. Construction is determined to be 85% complete in Dec 2023.</v>
          </cell>
          <cell r="D745">
            <v>36000</v>
          </cell>
          <cell r="F745" t="str">
            <v>Certified</v>
          </cell>
          <cell r="G745" t="str">
            <v>Industrial</v>
          </cell>
          <cell r="H745" t="str">
            <v>Oil &amp; Gas</v>
          </cell>
          <cell r="I745" t="str">
            <v>Liquefied Natural Gas</v>
          </cell>
          <cell r="J745">
            <v>6</v>
          </cell>
          <cell r="K745" t="str">
            <v>Kitimat</v>
          </cell>
          <cell r="L745" t="str">
            <v>Shell Canada Energy, Petronas, PetroChina, Mitsubishi Corp., and Kogas Canada LNG</v>
          </cell>
          <cell r="N745" t="str">
            <v>Construction started</v>
          </cell>
          <cell r="P745" t="str">
            <v>Mining &amp; Oil &amp; Gas Extraction</v>
          </cell>
          <cell r="Q745" t="b">
            <v>0</v>
          </cell>
          <cell r="R745" t="b">
            <v>0</v>
          </cell>
          <cell r="S745" t="b">
            <v>0</v>
          </cell>
          <cell r="T745" t="b">
            <v>0</v>
          </cell>
          <cell r="U745" t="b">
            <v>0</v>
          </cell>
          <cell r="V745" t="b">
            <v>0</v>
          </cell>
          <cell r="X745" t="b">
            <v>0</v>
          </cell>
          <cell r="Y745" t="b">
            <v>1</v>
          </cell>
          <cell r="Z745" t="str">
            <v>Haisla First Nation</v>
          </cell>
          <cell r="AA745" t="str">
            <v>Within traditional territory</v>
          </cell>
          <cell r="AB745">
            <v>7500</v>
          </cell>
          <cell r="AC745">
            <v>400</v>
          </cell>
          <cell r="AD745" t="str">
            <v>20184</v>
          </cell>
          <cell r="AE745" t="str">
            <v>20254</v>
          </cell>
          <cell r="AF745" t="str">
            <v>54.029229</v>
          </cell>
          <cell r="AG745" t="str">
            <v>-128.68809</v>
          </cell>
          <cell r="AH745" t="str">
            <v>54° 1' 45.22" N</v>
          </cell>
          <cell r="AI745" t="str">
            <v>128° 41' 17.12" W</v>
          </cell>
          <cell r="AJ745" t="str">
            <v>(403) 691-3392</v>
          </cell>
          <cell r="AK745" t="str">
            <v>www.lngcanada.ca</v>
          </cell>
          <cell r="AL745">
            <v>40878</v>
          </cell>
          <cell r="AM745">
            <v>45352</v>
          </cell>
        </row>
        <row r="746">
          <cell r="A746">
            <v>2932</v>
          </cell>
          <cell r="B746" t="str">
            <v>Skeena Industrial Development Park</v>
          </cell>
          <cell r="C746" t="str">
            <v>A 2400 acre heavy industrial greenfield development site is located south of the Northwest Regional Airport. A 250 acre portion will be developed in 2 to 10 acre parcels. Phases 1 and 2 site clearing and preparation are underway. A 172 acre parcel is owned by Kitselas Development Corporation and 17 acres by Global Dewatering Ltd. Taisheng International Investment Services had purchased 1187 acres that was bought backin late 2023 by a joint venture representing Kitselas First Nation and the City of Terrace.</v>
          </cell>
          <cell r="G746" t="str">
            <v>Industrial</v>
          </cell>
          <cell r="H746" t="str">
            <v>Other Manufacturing</v>
          </cell>
          <cell r="I746" t="str">
            <v>Manufacturing</v>
          </cell>
          <cell r="J746">
            <v>6</v>
          </cell>
          <cell r="K746" t="str">
            <v>Terrace</v>
          </cell>
          <cell r="L746" t="str">
            <v>City of Terrace</v>
          </cell>
          <cell r="N746" t="str">
            <v>Proposed</v>
          </cell>
          <cell r="P746" t="str">
            <v>Manufacturing</v>
          </cell>
          <cell r="Q746" t="b">
            <v>1</v>
          </cell>
          <cell r="R746" t="b">
            <v>0</v>
          </cell>
          <cell r="S746" t="b">
            <v>0</v>
          </cell>
          <cell r="T746" t="b">
            <v>1</v>
          </cell>
          <cell r="U746" t="b">
            <v>0</v>
          </cell>
          <cell r="V746" t="b">
            <v>0</v>
          </cell>
          <cell r="X746" t="b">
            <v>0</v>
          </cell>
          <cell r="Y746" t="b">
            <v>1</v>
          </cell>
          <cell r="Z746" t="str">
            <v>Kitselas First Nation</v>
          </cell>
          <cell r="AF746" t="str">
            <v>54.4617805</v>
          </cell>
          <cell r="AG746" t="str">
            <v>-128.5340118</v>
          </cell>
          <cell r="AH746" t="str">
            <v>54° 27' 42.41" N</v>
          </cell>
          <cell r="AI746" t="str">
            <v>128° 32' 2.44" W</v>
          </cell>
          <cell r="AJ746" t="str">
            <v>(250) 615-4041 (Terrace City)</v>
          </cell>
          <cell r="AL746">
            <v>40878</v>
          </cell>
          <cell r="AM746">
            <v>45352</v>
          </cell>
        </row>
        <row r="747">
          <cell r="A747">
            <v>2931</v>
          </cell>
          <cell r="B747" t="str">
            <v>Huckleberry Copper and Gold Mine</v>
          </cell>
          <cell r="C747" t="str">
            <v>East zone drill program results shows copper mineralization below previously mined deposit, Further drilling will be required to determine extent of possible expansion.</v>
          </cell>
          <cell r="F747" t="str">
            <v>Certified</v>
          </cell>
          <cell r="G747" t="str">
            <v>Industrial</v>
          </cell>
          <cell r="H747" t="str">
            <v>Mining</v>
          </cell>
          <cell r="I747" t="str">
            <v>Mining</v>
          </cell>
          <cell r="J747">
            <v>7</v>
          </cell>
          <cell r="K747" t="str">
            <v>Houston</v>
          </cell>
          <cell r="L747" t="str">
            <v>Huckleberry Mines Ltd.</v>
          </cell>
          <cell r="N747" t="str">
            <v>Construction started</v>
          </cell>
          <cell r="P747" t="str">
            <v>Mining &amp; Oil &amp; Gas Extraction</v>
          </cell>
          <cell r="Q747" t="b">
            <v>0</v>
          </cell>
          <cell r="R747" t="b">
            <v>0</v>
          </cell>
          <cell r="S747" t="b">
            <v>0</v>
          </cell>
          <cell r="T747" t="b">
            <v>0</v>
          </cell>
          <cell r="U747" t="b">
            <v>0</v>
          </cell>
          <cell r="V747" t="b">
            <v>0</v>
          </cell>
          <cell r="X747" t="b">
            <v>0</v>
          </cell>
          <cell r="Y747" t="b">
            <v>0</v>
          </cell>
          <cell r="AD747" t="str">
            <v>20122</v>
          </cell>
          <cell r="AF747" t="str">
            <v>53.679882</v>
          </cell>
          <cell r="AG747" t="str">
            <v>-127.177575</v>
          </cell>
          <cell r="AH747" t="str">
            <v>53° 40' 47.58" N</v>
          </cell>
          <cell r="AI747" t="str">
            <v>127° 10' 39.27" W</v>
          </cell>
          <cell r="AJ747" t="str">
            <v>(604) 517-4700</v>
          </cell>
          <cell r="AL747">
            <v>40878</v>
          </cell>
          <cell r="AM747">
            <v>45352</v>
          </cell>
        </row>
        <row r="748">
          <cell r="A748">
            <v>2904</v>
          </cell>
          <cell r="B748" t="str">
            <v>Residential Development</v>
          </cell>
          <cell r="C748" t="str">
            <v>Redevelopment of Expo 86 lands to include 2,000 residential units in a 30-storey tower, 350,000 sq ft of commercial space and an arena complex with a recreation facility, meeting rooms and a public plaza.</v>
          </cell>
          <cell r="D748">
            <v>350</v>
          </cell>
          <cell r="G748" t="str">
            <v>Residential</v>
          </cell>
          <cell r="H748" t="str">
            <v>Mixed use</v>
          </cell>
          <cell r="I748" t="str">
            <v>Mixed use - Residential/Commercial/Retail/ Industrial</v>
          </cell>
          <cell r="J748">
            <v>2</v>
          </cell>
          <cell r="K748" t="str">
            <v>Vancouver</v>
          </cell>
          <cell r="L748" t="str">
            <v>Canadian Metropolitan Properties/ Aquilini Investment Group</v>
          </cell>
          <cell r="M748" t="str">
            <v>B+H Architects</v>
          </cell>
          <cell r="N748" t="str">
            <v>Construction started</v>
          </cell>
          <cell r="P748" t="str">
            <v>Residential/Commercial</v>
          </cell>
          <cell r="Q748" t="b">
            <v>0</v>
          </cell>
          <cell r="R748" t="b">
            <v>0</v>
          </cell>
          <cell r="S748" t="b">
            <v>0</v>
          </cell>
          <cell r="T748" t="b">
            <v>0</v>
          </cell>
          <cell r="U748" t="b">
            <v>0</v>
          </cell>
          <cell r="V748" t="b">
            <v>0</v>
          </cell>
          <cell r="X748" t="b">
            <v>0</v>
          </cell>
          <cell r="Y748" t="b">
            <v>0</v>
          </cell>
          <cell r="AD748" t="str">
            <v>20171</v>
          </cell>
          <cell r="AE748" t="str">
            <v>20261</v>
          </cell>
          <cell r="AF748" t="str">
            <v>49.275015</v>
          </cell>
          <cell r="AG748" t="str">
            <v>-123.110175</v>
          </cell>
          <cell r="AH748" t="str">
            <v>49° 16′ 30.05″ N</v>
          </cell>
          <cell r="AI748" t="str">
            <v>123° 6′ 36.63″ W</v>
          </cell>
          <cell r="AJ748" t="str">
            <v>(604) 682-0777</v>
          </cell>
          <cell r="AK748" t="str">
            <v>www.aquilinidevelopment.com</v>
          </cell>
          <cell r="AL748">
            <v>40878</v>
          </cell>
          <cell r="AM748">
            <v>45352</v>
          </cell>
        </row>
        <row r="749">
          <cell r="A749">
            <v>2922</v>
          </cell>
          <cell r="B749" t="str">
            <v>Queen Charlotte Industrial Park Development</v>
          </cell>
          <cell r="C749" t="str">
            <v>Proposed development of a 10 to 25 acre industrial site with access from Queen Charlotte Mainline and Honna Rd.</v>
          </cell>
          <cell r="D749">
            <v>15</v>
          </cell>
          <cell r="G749" t="str">
            <v>Commercial</v>
          </cell>
          <cell r="H749" t="str">
            <v>Other Commercial</v>
          </cell>
          <cell r="I749" t="str">
            <v>Commercial/Industrial</v>
          </cell>
          <cell r="J749">
            <v>6</v>
          </cell>
          <cell r="K749" t="str">
            <v>Queen Charlotte</v>
          </cell>
          <cell r="L749" t="str">
            <v>Village of Queen Charlotte</v>
          </cell>
          <cell r="N749" t="str">
            <v>Proposed</v>
          </cell>
          <cell r="O749" t="str">
            <v>Consultation/Approvals</v>
          </cell>
          <cell r="P749" t="str">
            <v>Residential/Commercial</v>
          </cell>
          <cell r="Q749" t="b">
            <v>0</v>
          </cell>
          <cell r="R749" t="b">
            <v>0</v>
          </cell>
          <cell r="S749" t="b">
            <v>0</v>
          </cell>
          <cell r="T749" t="b">
            <v>0</v>
          </cell>
          <cell r="U749" t="b">
            <v>0</v>
          </cell>
          <cell r="V749" t="b">
            <v>0</v>
          </cell>
          <cell r="X749" t="b">
            <v>0</v>
          </cell>
          <cell r="Y749" t="b">
            <v>0</v>
          </cell>
          <cell r="AF749" t="str">
            <v>53.244091</v>
          </cell>
          <cell r="AG749" t="str">
            <v>-132.1458893</v>
          </cell>
          <cell r="AH749" t="str">
            <v>53° 14' 38.73" N</v>
          </cell>
          <cell r="AI749" t="str">
            <v>132° 8' 45.2" W</v>
          </cell>
          <cell r="AJ749" t="str">
            <v>(250) 559-4765</v>
          </cell>
          <cell r="AL749">
            <v>40878</v>
          </cell>
          <cell r="AM749">
            <v>45352</v>
          </cell>
        </row>
        <row r="750">
          <cell r="A750">
            <v>2929</v>
          </cell>
          <cell r="B750" t="str">
            <v>Stewart Bulk Terminals</v>
          </cell>
          <cell r="C750" t="str">
            <v>Expansion of the terminal to include construction of a 1.84 ha sheet pile and fill wharf to allow handling of barged cargo and forest products. Federal environmental assessment permit has been issued.</v>
          </cell>
          <cell r="D750">
            <v>15</v>
          </cell>
          <cell r="F750" t="str">
            <v>Certified</v>
          </cell>
          <cell r="G750" t="str">
            <v>Infrastructure</v>
          </cell>
          <cell r="H750" t="str">
            <v>Other Transportation</v>
          </cell>
          <cell r="I750" t="str">
            <v>Port and Harbour Facilities</v>
          </cell>
          <cell r="J750">
            <v>6</v>
          </cell>
          <cell r="K750" t="str">
            <v>Stewart</v>
          </cell>
          <cell r="L750" t="str">
            <v>Soucie Construction Inc.</v>
          </cell>
          <cell r="N750" t="str">
            <v>Proposed</v>
          </cell>
          <cell r="O750" t="str">
            <v>Consultation/Approvals</v>
          </cell>
          <cell r="P750" t="str">
            <v>Transportation &amp; Warehousing</v>
          </cell>
          <cell r="Q750" t="b">
            <v>0</v>
          </cell>
          <cell r="R750" t="b">
            <v>0</v>
          </cell>
          <cell r="S750" t="b">
            <v>0</v>
          </cell>
          <cell r="T750" t="b">
            <v>0</v>
          </cell>
          <cell r="U750" t="b">
            <v>0</v>
          </cell>
          <cell r="V750" t="b">
            <v>0</v>
          </cell>
          <cell r="X750" t="b">
            <v>0</v>
          </cell>
          <cell r="Y750" t="b">
            <v>0</v>
          </cell>
          <cell r="AJ750" t="str">
            <v>(250) 636-2215</v>
          </cell>
          <cell r="AL750">
            <v>40878</v>
          </cell>
          <cell r="AM750">
            <v>45352</v>
          </cell>
        </row>
        <row r="751">
          <cell r="A751">
            <v>2896</v>
          </cell>
          <cell r="B751" t="str">
            <v>Central Park House Condominium</v>
          </cell>
          <cell r="C751" t="str">
            <v>41-storey highrise development with 356 condominiums located at 5977 Wilson Ave.</v>
          </cell>
          <cell r="D751">
            <v>40</v>
          </cell>
          <cell r="G751" t="str">
            <v>Residential</v>
          </cell>
          <cell r="H751" t="str">
            <v>Primarily residential - Single use</v>
          </cell>
          <cell r="I751" t="str">
            <v>Residential</v>
          </cell>
          <cell r="J751">
            <v>2</v>
          </cell>
          <cell r="K751" t="str">
            <v>Burnaby</v>
          </cell>
          <cell r="L751" t="str">
            <v>Bosa Properties</v>
          </cell>
          <cell r="M751" t="str">
            <v>Gensler Architects</v>
          </cell>
          <cell r="N751" t="str">
            <v>Construction started</v>
          </cell>
          <cell r="P751" t="str">
            <v>Residential/Commercial</v>
          </cell>
          <cell r="Q751" t="b">
            <v>0</v>
          </cell>
          <cell r="R751" t="b">
            <v>0</v>
          </cell>
          <cell r="S751" t="b">
            <v>0</v>
          </cell>
          <cell r="T751" t="b">
            <v>0</v>
          </cell>
          <cell r="U751" t="b">
            <v>0</v>
          </cell>
          <cell r="V751" t="b">
            <v>0</v>
          </cell>
          <cell r="X751" t="b">
            <v>0</v>
          </cell>
          <cell r="Y751" t="b">
            <v>0</v>
          </cell>
          <cell r="AD751" t="str">
            <v>20212</v>
          </cell>
          <cell r="AE751" t="str">
            <v>20252</v>
          </cell>
          <cell r="AF751" t="str">
            <v>49.2305368</v>
          </cell>
          <cell r="AG751" t="str">
            <v>-123.0085711</v>
          </cell>
          <cell r="AH751" t="str">
            <v>49° 13' 49.93" N</v>
          </cell>
          <cell r="AI751" t="str">
            <v>123° 0' 30.86" W</v>
          </cell>
          <cell r="AJ751" t="str">
            <v>(604) 299-1363</v>
          </cell>
          <cell r="AK751" t="str">
            <v>www.blueskyproperties.ca</v>
          </cell>
          <cell r="AL751">
            <v>40787</v>
          </cell>
          <cell r="AM751">
            <v>45352</v>
          </cell>
        </row>
        <row r="752">
          <cell r="A752">
            <v>2819</v>
          </cell>
          <cell r="B752" t="str">
            <v>Aley Project</v>
          </cell>
          <cell r="C752" t="str">
            <v>Proposed 10,000 tonne/day open pit niobium mine is located 140 km north of Mackenzie. Site exploration continues with drilling program. Estimated cost shown includes mine construction, converter and transmission line. Project is in the pre-application phase under the Environmental Assessment Act, which will serve as a substitution of the federal environmental assessment.</v>
          </cell>
          <cell r="D752">
            <v>870</v>
          </cell>
          <cell r="F752" t="str">
            <v>Pre-application</v>
          </cell>
          <cell r="G752" t="str">
            <v>Industrial</v>
          </cell>
          <cell r="H752" t="str">
            <v>Mining</v>
          </cell>
          <cell r="I752" t="str">
            <v>Mining</v>
          </cell>
          <cell r="J752">
            <v>5</v>
          </cell>
          <cell r="K752" t="str">
            <v>Mackenzie Region</v>
          </cell>
          <cell r="L752" t="str">
            <v>Taseko Mines Ltd.</v>
          </cell>
          <cell r="N752" t="str">
            <v>Proposed</v>
          </cell>
          <cell r="O752" t="str">
            <v>Consultation/Approvals</v>
          </cell>
          <cell r="P752" t="str">
            <v>Mining &amp; Oil &amp; Gas Extraction</v>
          </cell>
          <cell r="Q752" t="b">
            <v>0</v>
          </cell>
          <cell r="R752" t="b">
            <v>0</v>
          </cell>
          <cell r="S752" t="b">
            <v>0</v>
          </cell>
          <cell r="T752" t="b">
            <v>0</v>
          </cell>
          <cell r="U752" t="b">
            <v>0</v>
          </cell>
          <cell r="V752" t="b">
            <v>0</v>
          </cell>
          <cell r="X752" t="b">
            <v>0</v>
          </cell>
          <cell r="Y752" t="b">
            <v>0</v>
          </cell>
          <cell r="AB752">
            <v>1400</v>
          </cell>
          <cell r="AC752">
            <v>350</v>
          </cell>
          <cell r="AF752" t="str">
            <v>55.549137</v>
          </cell>
          <cell r="AG752" t="str">
            <v>-123.2995614</v>
          </cell>
          <cell r="AH752" t="str">
            <v>55° 32' 56.89'' N</v>
          </cell>
          <cell r="AI752" t="str">
            <v>123° 17' 58.42'' W</v>
          </cell>
          <cell r="AJ752" t="str">
            <v>(877) 441-4533</v>
          </cell>
          <cell r="AK752" t="str">
            <v>www.tasekomines.com/properties/aley/project-summary</v>
          </cell>
          <cell r="AL752">
            <v>40695</v>
          </cell>
          <cell r="AM752">
            <v>45352</v>
          </cell>
        </row>
        <row r="753">
          <cell r="A753">
            <v>2823</v>
          </cell>
          <cell r="B753" t="str">
            <v>Quintette Coal Mine</v>
          </cell>
          <cell r="C753" t="str">
            <v>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v>
          </cell>
          <cell r="D753">
            <v>860</v>
          </cell>
          <cell r="G753" t="str">
            <v>Industrial</v>
          </cell>
          <cell r="H753" t="str">
            <v>Mining</v>
          </cell>
          <cell r="I753" t="str">
            <v>Mining</v>
          </cell>
          <cell r="J753">
            <v>8</v>
          </cell>
          <cell r="K753" t="str">
            <v>Tumbler Ridge</v>
          </cell>
          <cell r="L753" t="str">
            <v>Conuma Resources Ltd.</v>
          </cell>
          <cell r="N753" t="str">
            <v>On hold</v>
          </cell>
          <cell r="P753" t="str">
            <v>Mining &amp; Oil &amp; Gas Extraction</v>
          </cell>
          <cell r="Q753" t="b">
            <v>0</v>
          </cell>
          <cell r="R753" t="b">
            <v>0</v>
          </cell>
          <cell r="S753" t="b">
            <v>0</v>
          </cell>
          <cell r="T753" t="b">
            <v>0</v>
          </cell>
          <cell r="U753" t="b">
            <v>0</v>
          </cell>
          <cell r="V753" t="b">
            <v>0</v>
          </cell>
          <cell r="X753" t="b">
            <v>0</v>
          </cell>
          <cell r="Y753" t="b">
            <v>0</v>
          </cell>
          <cell r="AC753">
            <v>400</v>
          </cell>
          <cell r="AL753">
            <v>40695</v>
          </cell>
          <cell r="AM753">
            <v>45352</v>
          </cell>
        </row>
        <row r="754">
          <cell r="A754">
            <v>2752</v>
          </cell>
          <cell r="B754" t="str">
            <v>Anahim Lake Bioenergy Project</v>
          </cell>
          <cell r="C754" t="str">
            <v>Proposed 5MW bioenergy project that would involve integrating logging waste and pine beetle infested wood from Tumbler Ridge, 100 Mile House and Cache Creek into one bio-oil production facility. The bio-oil would then be used to produce power at plants in each of the three communities. Project had been submitted into the Sep 2010 BC Hydro Community-Based Biomass Power Call, but was not selected. Developer is exploring options for proceeding.</v>
          </cell>
          <cell r="D754">
            <v>15</v>
          </cell>
          <cell r="G754" t="str">
            <v>Infrastructure</v>
          </cell>
          <cell r="H754" t="str">
            <v>Utilities</v>
          </cell>
          <cell r="I754" t="str">
            <v>Utilities</v>
          </cell>
          <cell r="J754">
            <v>5</v>
          </cell>
          <cell r="K754" t="str">
            <v>Anahim Lake</v>
          </cell>
          <cell r="L754" t="str">
            <v>Ainsworth Energy Co. Ltd.</v>
          </cell>
          <cell r="N754" t="str">
            <v>Proposed</v>
          </cell>
          <cell r="P754" t="str">
            <v>Utilities (incl sewage treatment)</v>
          </cell>
          <cell r="Q754" t="b">
            <v>0</v>
          </cell>
          <cell r="R754" t="b">
            <v>0</v>
          </cell>
          <cell r="S754" t="b">
            <v>0</v>
          </cell>
          <cell r="T754" t="b">
            <v>0</v>
          </cell>
          <cell r="U754" t="b">
            <v>0</v>
          </cell>
          <cell r="V754" t="b">
            <v>0</v>
          </cell>
          <cell r="X754" t="b">
            <v>1</v>
          </cell>
          <cell r="Y754" t="b">
            <v>0</v>
          </cell>
          <cell r="AJ754" t="str">
            <v>(250) 242-4242 (Tumbler Ridge District)</v>
          </cell>
          <cell r="AL754">
            <v>40695</v>
          </cell>
          <cell r="AM754">
            <v>45352</v>
          </cell>
        </row>
        <row r="755">
          <cell r="A755">
            <v>2750</v>
          </cell>
          <cell r="B755" t="str">
            <v>Biomass Project - Anahim Lake</v>
          </cell>
          <cell r="C755" t="str">
            <v>Proposed biomass plant to produce in excess of 5 MW. Project has been submitted into the Sep 2010 BC Hydro Community-Based Biomass Power Call.</v>
          </cell>
          <cell r="D755">
            <v>15</v>
          </cell>
          <cell r="G755" t="str">
            <v>Infrastructure</v>
          </cell>
          <cell r="H755" t="str">
            <v>Utilities</v>
          </cell>
          <cell r="I755" t="str">
            <v>Utilities</v>
          </cell>
          <cell r="J755">
            <v>5</v>
          </cell>
          <cell r="K755" t="str">
            <v>Anahim Lake</v>
          </cell>
          <cell r="L755" t="str">
            <v>Yun Ka Whu'ten Holdings</v>
          </cell>
          <cell r="N755" t="str">
            <v>Proposed</v>
          </cell>
          <cell r="P755" t="str">
            <v>Utilities (incl sewage treatment)</v>
          </cell>
          <cell r="Q755" t="b">
            <v>0</v>
          </cell>
          <cell r="R755" t="b">
            <v>0</v>
          </cell>
          <cell r="S755" t="b">
            <v>0</v>
          </cell>
          <cell r="T755" t="b">
            <v>0</v>
          </cell>
          <cell r="U755" t="b">
            <v>0</v>
          </cell>
          <cell r="V755" t="b">
            <v>0</v>
          </cell>
          <cell r="X755" t="b">
            <v>1</v>
          </cell>
          <cell r="Y755" t="b">
            <v>1</v>
          </cell>
          <cell r="Z755" t="str">
            <v>Ulkatcho Indian Band</v>
          </cell>
          <cell r="AA755" t="str">
            <v>Owned by Band</v>
          </cell>
          <cell r="AJ755" t="str">
            <v>(250) 742-3212</v>
          </cell>
          <cell r="AL755">
            <v>40695</v>
          </cell>
          <cell r="AM755">
            <v>45352</v>
          </cell>
        </row>
        <row r="756">
          <cell r="A756">
            <v>2835</v>
          </cell>
          <cell r="B756" t="str">
            <v>Silver Creek Industrial Park</v>
          </cell>
          <cell r="C756" t="str">
            <v>Proposed 38 acre business park located west of Mission. The park has CP Rail, Lougheed Hwy and Fraser River frontage and has been subdivided into 20 lots ranging from .76 to 4.5 acres. 16 lots have been purchased and 3 lots developed.</v>
          </cell>
          <cell r="D756">
            <v>40</v>
          </cell>
          <cell r="G756" t="str">
            <v>Commercial</v>
          </cell>
          <cell r="H756" t="str">
            <v>Other Commercial</v>
          </cell>
          <cell r="I756" t="str">
            <v>Commercial/Industrial</v>
          </cell>
          <cell r="J756">
            <v>2</v>
          </cell>
          <cell r="K756" t="str">
            <v>Mission</v>
          </cell>
          <cell r="L756" t="str">
            <v>Solterra Developments</v>
          </cell>
          <cell r="N756" t="str">
            <v>Construction started</v>
          </cell>
          <cell r="P756" t="str">
            <v>Residential/Commercial</v>
          </cell>
          <cell r="Q756" t="b">
            <v>0</v>
          </cell>
          <cell r="R756" t="b">
            <v>0</v>
          </cell>
          <cell r="S756" t="b">
            <v>0</v>
          </cell>
          <cell r="T756" t="b">
            <v>0</v>
          </cell>
          <cell r="U756" t="b">
            <v>0</v>
          </cell>
          <cell r="V756" t="b">
            <v>0</v>
          </cell>
          <cell r="X756" t="b">
            <v>0</v>
          </cell>
          <cell r="Y756" t="b">
            <v>0</v>
          </cell>
          <cell r="AD756" t="str">
            <v>20103</v>
          </cell>
          <cell r="AF756" t="str">
            <v>49.1346474</v>
          </cell>
          <cell r="AG756" t="str">
            <v>-122.3531647</v>
          </cell>
          <cell r="AH756" t="str">
            <v>49° 8' 4.73" N</v>
          </cell>
          <cell r="AI756" t="str">
            <v>122° 21' 11.39" W</v>
          </cell>
          <cell r="AJ756" t="str">
            <v>(604) 528-6010</v>
          </cell>
          <cell r="AL756">
            <v>40695</v>
          </cell>
          <cell r="AM756">
            <v>45352</v>
          </cell>
        </row>
        <row r="757">
          <cell r="A757">
            <v>2745</v>
          </cell>
          <cell r="B757" t="str">
            <v>Biomass Project - McBride</v>
          </cell>
          <cell r="C757" t="str">
            <v>Project to include a combined heat and electricity generating station. Phase 1 will produce a total of 7 MW of power and will be followed by phase 2 planned for 24 MW. Phase 3 is in the planning stages. Rezoning and permitting are in place and establishment of temporary housing for workers. Project has been submitted into the Sep 2010 BC Hydro Community-Based Biomass Power Call.</v>
          </cell>
          <cell r="D757">
            <v>140</v>
          </cell>
          <cell r="G757" t="str">
            <v>Infrastructure</v>
          </cell>
          <cell r="H757" t="str">
            <v>Utilities</v>
          </cell>
          <cell r="I757" t="str">
            <v>Utilities</v>
          </cell>
          <cell r="J757">
            <v>5</v>
          </cell>
          <cell r="K757" t="str">
            <v>McBride</v>
          </cell>
          <cell r="L757" t="str">
            <v>ecoTECH Energy Group (Canada) Inc.</v>
          </cell>
          <cell r="N757" t="str">
            <v>Proposed</v>
          </cell>
          <cell r="O757" t="str">
            <v>Preliminary/Feasibility</v>
          </cell>
          <cell r="P757" t="str">
            <v>Utilities (incl sewage treatment)</v>
          </cell>
          <cell r="Q757" t="b">
            <v>0</v>
          </cell>
          <cell r="R757" t="b">
            <v>0</v>
          </cell>
          <cell r="S757" t="b">
            <v>0</v>
          </cell>
          <cell r="T757" t="b">
            <v>0</v>
          </cell>
          <cell r="U757" t="b">
            <v>0</v>
          </cell>
          <cell r="V757" t="b">
            <v>0</v>
          </cell>
          <cell r="X757" t="b">
            <v>1</v>
          </cell>
          <cell r="Y757" t="b">
            <v>0</v>
          </cell>
          <cell r="AF757" t="str">
            <v>53.3412</v>
          </cell>
          <cell r="AG757" t="str">
            <v>-120.2724</v>
          </cell>
          <cell r="AH757" t="str">
            <v>53° 20' 28.32" N</v>
          </cell>
          <cell r="AI757" t="str">
            <v>120° 16' 20.64" W</v>
          </cell>
          <cell r="AJ757" t="str">
            <v>(604) 767-5467</v>
          </cell>
          <cell r="AL757">
            <v>40695</v>
          </cell>
          <cell r="AM757">
            <v>45352</v>
          </cell>
        </row>
        <row r="758">
          <cell r="A758">
            <v>2743</v>
          </cell>
          <cell r="B758" t="str">
            <v>Campbell River Power Enterprises</v>
          </cell>
          <cell r="C758" t="str">
            <v>Proposed 35 MW wood-residue power station. Project has been selected to proceed in the Phase 2 Bioenergy Call for Power.</v>
          </cell>
          <cell r="D758">
            <v>105</v>
          </cell>
          <cell r="G758" t="str">
            <v>Infrastructure</v>
          </cell>
          <cell r="H758" t="str">
            <v>Utilities</v>
          </cell>
          <cell r="I758" t="str">
            <v>Utilities</v>
          </cell>
          <cell r="J758">
            <v>1</v>
          </cell>
          <cell r="K758" t="str">
            <v>Campbell River</v>
          </cell>
          <cell r="L758" t="str">
            <v>0887572 B.C. Ltd.</v>
          </cell>
          <cell r="N758" t="str">
            <v>Proposed</v>
          </cell>
          <cell r="P758" t="str">
            <v>Utilities (incl sewage treatment)</v>
          </cell>
          <cell r="Q758" t="b">
            <v>0</v>
          </cell>
          <cell r="R758" t="b">
            <v>0</v>
          </cell>
          <cell r="S758" t="b">
            <v>0</v>
          </cell>
          <cell r="T758" t="b">
            <v>0</v>
          </cell>
          <cell r="U758" t="b">
            <v>0</v>
          </cell>
          <cell r="V758" t="b">
            <v>0</v>
          </cell>
          <cell r="X758" t="b">
            <v>1</v>
          </cell>
          <cell r="Y758" t="b">
            <v>0</v>
          </cell>
          <cell r="AJ758" t="str">
            <v>(250) 286-5700 (Campbell River)</v>
          </cell>
          <cell r="AL758">
            <v>40695</v>
          </cell>
          <cell r="AM758">
            <v>45352</v>
          </cell>
        </row>
        <row r="759">
          <cell r="A759">
            <v>2842</v>
          </cell>
          <cell r="B759" t="str">
            <v>Satikw Crossing Retail Centre</v>
          </cell>
          <cell r="C759" t="str">
            <v>250,000 sq ft retail development on a 25 acre site on Channel Parkway and Green Ave on Penticton Indian Band Lands. Anchor tenants will include a car dealership, grocery outlet, drugstore, electronics store, Landmark Cinemas, and financial and restaurant services. Further development of 140 acres is planned with commercial, industrial and residential phases.</v>
          </cell>
          <cell r="D759">
            <v>100</v>
          </cell>
          <cell r="G759" t="str">
            <v>Commercial</v>
          </cell>
          <cell r="H759" t="str">
            <v>Retail</v>
          </cell>
          <cell r="I759" t="str">
            <v>Retail</v>
          </cell>
          <cell r="J759">
            <v>3</v>
          </cell>
          <cell r="K759" t="str">
            <v>Penticton</v>
          </cell>
          <cell r="L759" t="str">
            <v>Penticton Indian Band Development Corp.</v>
          </cell>
          <cell r="N759" t="str">
            <v>Construction started</v>
          </cell>
          <cell r="P759" t="str">
            <v>Residential/Commercial</v>
          </cell>
          <cell r="Q759" t="b">
            <v>0</v>
          </cell>
          <cell r="R759" t="b">
            <v>0</v>
          </cell>
          <cell r="S759" t="b">
            <v>0</v>
          </cell>
          <cell r="T759" t="b">
            <v>0</v>
          </cell>
          <cell r="U759" t="b">
            <v>0</v>
          </cell>
          <cell r="V759" t="b">
            <v>0</v>
          </cell>
          <cell r="X759" t="b">
            <v>0</v>
          </cell>
          <cell r="Y759" t="b">
            <v>1</v>
          </cell>
          <cell r="Z759" t="str">
            <v>Penticton Indian Band</v>
          </cell>
          <cell r="AD759" t="str">
            <v>20163</v>
          </cell>
          <cell r="AE759" t="str">
            <v>20242</v>
          </cell>
          <cell r="AF759" t="str">
            <v>49.4990883</v>
          </cell>
          <cell r="AG759" t="str">
            <v>-119.5955276</v>
          </cell>
          <cell r="AH759" t="str">
            <v>49° 29' 56.72" N</v>
          </cell>
          <cell r="AI759" t="str">
            <v>119° 35' 43.9" W</v>
          </cell>
          <cell r="AJ759" t="str">
            <v>(250) 492-3164</v>
          </cell>
          <cell r="AL759">
            <v>40695</v>
          </cell>
          <cell r="AM759">
            <v>45352</v>
          </cell>
        </row>
        <row r="760">
          <cell r="A760">
            <v>2813</v>
          </cell>
          <cell r="B760" t="str">
            <v>E&amp;N Rail Service Track Restoration</v>
          </cell>
          <cell r="C760" t="str">
            <v>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Three sites are considered for location of the Victoria station; near Mary St, the Roundhouse, and Johnson Street Bridge west green space.</v>
          </cell>
          <cell r="D760">
            <v>70</v>
          </cell>
          <cell r="G760" t="str">
            <v>Infrastructure</v>
          </cell>
          <cell r="H760" t="str">
            <v>Roads &amp; Highways</v>
          </cell>
          <cell r="I760" t="str">
            <v>Transportation</v>
          </cell>
          <cell r="J760">
            <v>1</v>
          </cell>
          <cell r="K760" t="str">
            <v>Nanaimo</v>
          </cell>
          <cell r="L760" t="str">
            <v>Island Corridor Foundation</v>
          </cell>
          <cell r="N760" t="str">
            <v>Proposed</v>
          </cell>
          <cell r="O760" t="str">
            <v>Consultation/Approvals</v>
          </cell>
          <cell r="P760" t="str">
            <v>Transportation &amp; Warehousing</v>
          </cell>
          <cell r="Q760" t="b">
            <v>1</v>
          </cell>
          <cell r="R760" t="b">
            <v>1</v>
          </cell>
          <cell r="S760" t="b">
            <v>1</v>
          </cell>
          <cell r="T760" t="b">
            <v>1</v>
          </cell>
          <cell r="U760" t="b">
            <v>1</v>
          </cell>
          <cell r="V760" t="b">
            <v>0</v>
          </cell>
          <cell r="X760" t="b">
            <v>0</v>
          </cell>
          <cell r="Y760" t="b">
            <v>0</v>
          </cell>
          <cell r="AJ760" t="str">
            <v>(250) 246-4320</v>
          </cell>
          <cell r="AL760">
            <v>40695</v>
          </cell>
          <cell r="AM760">
            <v>45352</v>
          </cell>
        </row>
        <row r="761">
          <cell r="A761">
            <v>2824</v>
          </cell>
          <cell r="B761" t="str">
            <v>Park Royal Residential Towers</v>
          </cell>
          <cell r="C761" t="str">
            <v>Proposed development of 201 residential units in two 11 and 14 storey towers near the Park Royal shopping centre. Project will include 29,000 sq ft of commercial space and a child care facility. Rental units and below market housing</v>
          </cell>
          <cell r="D761">
            <v>60</v>
          </cell>
          <cell r="G761" t="str">
            <v>Residential</v>
          </cell>
          <cell r="H761" t="str">
            <v>Primarily residential - Single use</v>
          </cell>
          <cell r="I761" t="str">
            <v>Residential</v>
          </cell>
          <cell r="J761">
            <v>2</v>
          </cell>
          <cell r="K761" t="str">
            <v>West Vancouver</v>
          </cell>
          <cell r="L761" t="str">
            <v>Larco Investments Ltd.</v>
          </cell>
          <cell r="N761" t="str">
            <v>Proposed</v>
          </cell>
          <cell r="P761" t="str">
            <v>Residential/Commercial</v>
          </cell>
          <cell r="Q761" t="b">
            <v>0</v>
          </cell>
          <cell r="R761" t="b">
            <v>0</v>
          </cell>
          <cell r="S761" t="b">
            <v>0</v>
          </cell>
          <cell r="T761" t="b">
            <v>0</v>
          </cell>
          <cell r="U761" t="b">
            <v>0</v>
          </cell>
          <cell r="V761" t="b">
            <v>0</v>
          </cell>
          <cell r="X761" t="b">
            <v>0</v>
          </cell>
          <cell r="Y761" t="b">
            <v>0</v>
          </cell>
          <cell r="AF761" t="str">
            <v>49.32652</v>
          </cell>
          <cell r="AG761" t="str">
            <v>-123.13665</v>
          </cell>
          <cell r="AH761" t="str">
            <v>49° 19' 35.47" N</v>
          </cell>
          <cell r="AI761" t="str">
            <v>123° 8' 11.94" W</v>
          </cell>
          <cell r="AJ761" t="str">
            <v>(604) 925-2700</v>
          </cell>
          <cell r="AL761">
            <v>40695</v>
          </cell>
          <cell r="AM761">
            <v>45352</v>
          </cell>
        </row>
        <row r="762">
          <cell r="A762">
            <v>2760</v>
          </cell>
          <cell r="B762" t="str">
            <v>Royal BC Museum Redevelopment</v>
          </cell>
          <cell r="C762" t="str">
            <v>Proposed redevelopment of the Royal BC Museum would include exhibit, retail space, Several heritage buildings will be preserved on the site bordered by Douglas, Belleville, Government and Superior Streets. Further public consultations to take place.</v>
          </cell>
          <cell r="G762" t="str">
            <v>Commercial</v>
          </cell>
          <cell r="H762" t="str">
            <v>Recreation</v>
          </cell>
          <cell r="I762" t="str">
            <v>Arts, Entertainment &amp; Recreation</v>
          </cell>
          <cell r="J762">
            <v>1</v>
          </cell>
          <cell r="K762" t="str">
            <v>Victoria</v>
          </cell>
          <cell r="L762" t="str">
            <v>Royal British Columbia Museum</v>
          </cell>
          <cell r="N762" t="str">
            <v>On hold</v>
          </cell>
          <cell r="P762" t="str">
            <v>Other Services</v>
          </cell>
          <cell r="Q762" t="b">
            <v>1</v>
          </cell>
          <cell r="R762" t="b">
            <v>0</v>
          </cell>
          <cell r="S762" t="b">
            <v>1</v>
          </cell>
          <cell r="T762" t="b">
            <v>0</v>
          </cell>
          <cell r="U762" t="b">
            <v>0</v>
          </cell>
          <cell r="V762" t="b">
            <v>1</v>
          </cell>
          <cell r="W762" t="str">
            <v>LEED gold</v>
          </cell>
          <cell r="X762" t="b">
            <v>0</v>
          </cell>
          <cell r="Y762" t="b">
            <v>0</v>
          </cell>
          <cell r="AF762" t="str">
            <v>48.42096</v>
          </cell>
          <cell r="AG762" t="str">
            <v>-123.3663406</v>
          </cell>
          <cell r="AH762" t="str">
            <v>48° 25' 15.46" N</v>
          </cell>
          <cell r="AI762" t="str">
            <v>123° 21' 58.83" W</v>
          </cell>
          <cell r="AJ762" t="str">
            <v>(250) 361-0382 (Victoria City)</v>
          </cell>
          <cell r="AK762" t="str">
            <v>www.royalbcmuseummodernization.ca</v>
          </cell>
          <cell r="AL762">
            <v>40603</v>
          </cell>
          <cell r="AM762">
            <v>45352</v>
          </cell>
        </row>
        <row r="763">
          <cell r="A763">
            <v>2766</v>
          </cell>
          <cell r="B763" t="str">
            <v>Point Hope Maritime Shipyard Expansion</v>
          </cell>
          <cell r="C763" t="str">
            <v>Shipyard expansion at 345 Harbour Rd to include graving dock, extension of rail spur lines and a building to accommodate United Engineering and Island Plate and Steel. The project requires a preliminary facilities alteration permit from Transport Canada.</v>
          </cell>
          <cell r="D763">
            <v>30</v>
          </cell>
          <cell r="G763" t="str">
            <v>Infrastructure</v>
          </cell>
          <cell r="H763" t="str">
            <v>Other Transportation</v>
          </cell>
          <cell r="I763" t="str">
            <v>Port and Harbour Facilities</v>
          </cell>
          <cell r="J763">
            <v>1</v>
          </cell>
          <cell r="K763" t="str">
            <v>Victoria</v>
          </cell>
          <cell r="L763" t="str">
            <v>Ralmax Group of Companies</v>
          </cell>
          <cell r="N763" t="str">
            <v>Proposed</v>
          </cell>
          <cell r="O763" t="str">
            <v>Consultation/Approvals</v>
          </cell>
          <cell r="P763" t="str">
            <v>Transportation &amp; Warehousing</v>
          </cell>
          <cell r="Q763" t="b">
            <v>0</v>
          </cell>
          <cell r="R763" t="b">
            <v>0</v>
          </cell>
          <cell r="S763" t="b">
            <v>0</v>
          </cell>
          <cell r="T763" t="b">
            <v>0</v>
          </cell>
          <cell r="U763" t="b">
            <v>0</v>
          </cell>
          <cell r="V763" t="b">
            <v>0</v>
          </cell>
          <cell r="X763" t="b">
            <v>0</v>
          </cell>
          <cell r="Y763" t="b">
            <v>0</v>
          </cell>
          <cell r="AC763">
            <v>250</v>
          </cell>
          <cell r="AF763" t="str">
            <v>48.4310913</v>
          </cell>
          <cell r="AG763" t="str">
            <v>-123.3765717</v>
          </cell>
          <cell r="AH763" t="str">
            <v>48° 25' 51.93" N</v>
          </cell>
          <cell r="AI763" t="str">
            <v>123° 22' 35.66" W</v>
          </cell>
          <cell r="AJ763" t="str">
            <v>(250) 385-3623</v>
          </cell>
          <cell r="AL763">
            <v>40603</v>
          </cell>
          <cell r="AM763">
            <v>45352</v>
          </cell>
        </row>
        <row r="764">
          <cell r="A764">
            <v>2770</v>
          </cell>
          <cell r="B764" t="str">
            <v>Condominium Development - 800 Griffiths Way</v>
          </cell>
          <cell r="C764" t="str">
            <v>Proposed development of 755 units in two residential towers and one mixed use building located at 800 Thurlow St. The project will include 529 sq m of office space and 205 parking stalls.</v>
          </cell>
          <cell r="D764">
            <v>80</v>
          </cell>
          <cell r="G764" t="str">
            <v>Residential</v>
          </cell>
          <cell r="H764" t="str">
            <v>Primarily residential - Single use</v>
          </cell>
          <cell r="I764" t="str">
            <v>Residential/Commercial</v>
          </cell>
          <cell r="J764">
            <v>2</v>
          </cell>
          <cell r="K764" t="str">
            <v>Vancouver</v>
          </cell>
          <cell r="L764" t="str">
            <v>Aquilini Development and Construction Inc.</v>
          </cell>
          <cell r="N764" t="str">
            <v>Proposed</v>
          </cell>
          <cell r="P764" t="str">
            <v>Residential/Commercial</v>
          </cell>
          <cell r="Q764" t="b">
            <v>0</v>
          </cell>
          <cell r="R764" t="b">
            <v>0</v>
          </cell>
          <cell r="S764" t="b">
            <v>0</v>
          </cell>
          <cell r="T764" t="b">
            <v>0</v>
          </cell>
          <cell r="U764" t="b">
            <v>0</v>
          </cell>
          <cell r="V764" t="b">
            <v>0</v>
          </cell>
          <cell r="X764" t="b">
            <v>0</v>
          </cell>
          <cell r="Y764" t="b">
            <v>0</v>
          </cell>
          <cell r="AF764" t="str">
            <v>49.277839</v>
          </cell>
          <cell r="AG764" t="str">
            <v>-123.110169</v>
          </cell>
          <cell r="AH764" t="str">
            <v>49° 16' 40.22" N</v>
          </cell>
          <cell r="AI764" t="str">
            <v>123° 6' 36.61" W</v>
          </cell>
          <cell r="AJ764" t="str">
            <v>(604) 909-7969</v>
          </cell>
          <cell r="AK764" t="str">
            <v>www.aquilinidevelopment.com</v>
          </cell>
          <cell r="AL764">
            <v>40603</v>
          </cell>
          <cell r="AM764">
            <v>45352</v>
          </cell>
        </row>
        <row r="765">
          <cell r="A765">
            <v>2778</v>
          </cell>
          <cell r="B765" t="str">
            <v>Murray River Coal Project</v>
          </cell>
          <cell r="C765" t="str">
            <v>Proposed underground coal mine with a production capacity of 6 million tonnes annually for an expected 31 yr mine life. Project is located 12 km south of Tumbler Ridge.</v>
          </cell>
          <cell r="D765">
            <v>400</v>
          </cell>
          <cell r="F765" t="str">
            <v>Extended</v>
          </cell>
          <cell r="G765" t="str">
            <v>Industrial</v>
          </cell>
          <cell r="H765" t="str">
            <v>Mining</v>
          </cell>
          <cell r="I765" t="str">
            <v>Mining</v>
          </cell>
          <cell r="J765">
            <v>8</v>
          </cell>
          <cell r="K765" t="str">
            <v>Tumbler Ridge</v>
          </cell>
          <cell r="L765" t="str">
            <v>HD Mining International Ltd.</v>
          </cell>
          <cell r="N765" t="str">
            <v>Proposed</v>
          </cell>
          <cell r="O765" t="str">
            <v>Consultation/Approvals</v>
          </cell>
          <cell r="P765" t="str">
            <v>Mining &amp; Oil &amp; Gas Extraction</v>
          </cell>
          <cell r="Q765" t="b">
            <v>0</v>
          </cell>
          <cell r="R765" t="b">
            <v>0</v>
          </cell>
          <cell r="S765" t="b">
            <v>0</v>
          </cell>
          <cell r="T765" t="b">
            <v>0</v>
          </cell>
          <cell r="U765" t="b">
            <v>0</v>
          </cell>
          <cell r="V765" t="b">
            <v>0</v>
          </cell>
          <cell r="X765" t="b">
            <v>0</v>
          </cell>
          <cell r="Y765" t="b">
            <v>0</v>
          </cell>
          <cell r="AF765" t="str">
            <v>55.126784</v>
          </cell>
          <cell r="AG765" t="str">
            <v>-120.993032</v>
          </cell>
          <cell r="AH765" t="str">
            <v>55° 7' 36.42" N</v>
          </cell>
          <cell r="AI765" t="str">
            <v>120° 59' 34.92" W</v>
          </cell>
          <cell r="AJ765" t="str">
            <v>(604) 697-0118</v>
          </cell>
          <cell r="AK765" t="str">
            <v>www.hdminingintl.com/murray-river-project</v>
          </cell>
          <cell r="AL765">
            <v>40603</v>
          </cell>
          <cell r="AM765">
            <v>45352</v>
          </cell>
        </row>
        <row r="766">
          <cell r="A766">
            <v>2782</v>
          </cell>
          <cell r="B766" t="str">
            <v>Wapiti River Coal Project</v>
          </cell>
          <cell r="C766" t="str">
            <v>Proposed underground coal mine located on a 15,000 hectare property located 45 km southeast of Tumbler Ridge. Project has an active exploration permit and is seeking financing.</v>
          </cell>
          <cell r="G766" t="str">
            <v>Industrial</v>
          </cell>
          <cell r="H766" t="str">
            <v>Mining</v>
          </cell>
          <cell r="I766" t="str">
            <v>Mining</v>
          </cell>
          <cell r="J766">
            <v>8</v>
          </cell>
          <cell r="K766" t="str">
            <v>Tumbler Ridge</v>
          </cell>
          <cell r="L766" t="str">
            <v>Canadian Dehua International Mines Group Inc.</v>
          </cell>
          <cell r="N766" t="str">
            <v>Proposed</v>
          </cell>
          <cell r="O766" t="str">
            <v>Consultation/Approvals</v>
          </cell>
          <cell r="P766" t="str">
            <v>Mining &amp; Oil &amp; Gas Extraction</v>
          </cell>
          <cell r="Q766" t="b">
            <v>0</v>
          </cell>
          <cell r="R766" t="b">
            <v>0</v>
          </cell>
          <cell r="S766" t="b">
            <v>0</v>
          </cell>
          <cell r="T766" t="b">
            <v>0</v>
          </cell>
          <cell r="U766" t="b">
            <v>0</v>
          </cell>
          <cell r="V766" t="b">
            <v>0</v>
          </cell>
          <cell r="X766" t="b">
            <v>0</v>
          </cell>
          <cell r="Y766" t="b">
            <v>0</v>
          </cell>
          <cell r="AC766">
            <v>400</v>
          </cell>
          <cell r="AF766" t="str">
            <v>54.839</v>
          </cell>
          <cell r="AG766" t="str">
            <v>-120.624</v>
          </cell>
          <cell r="AH766" t="str">
            <v>54° 50' 20.4" N</v>
          </cell>
          <cell r="AI766" t="str">
            <v>120° 37' 26.4" W</v>
          </cell>
          <cell r="AJ766" t="str">
            <v>(604) 697-0118</v>
          </cell>
          <cell r="AK766" t="str">
            <v>www.dehua.ca</v>
          </cell>
          <cell r="AL766">
            <v>40603</v>
          </cell>
          <cell r="AM766">
            <v>45352</v>
          </cell>
        </row>
        <row r="767">
          <cell r="A767">
            <v>2789</v>
          </cell>
          <cell r="B767" t="str">
            <v>Berg Copper-Molybdenum-Silver Mine</v>
          </cell>
          <cell r="C767" t="str">
            <v>Proposed molybdenum mine located 80 km southwest of Houston in scoping stages. Previous 42,000 m drill program has revealed a significant copper-molybdenum resource.</v>
          </cell>
          <cell r="G767" t="str">
            <v>Industrial</v>
          </cell>
          <cell r="H767" t="str">
            <v>Mining</v>
          </cell>
          <cell r="I767" t="str">
            <v>Mining</v>
          </cell>
          <cell r="J767">
            <v>7</v>
          </cell>
          <cell r="K767" t="str">
            <v>Houston</v>
          </cell>
          <cell r="L767" t="str">
            <v>Thompson Creek Metals Company Inc.</v>
          </cell>
          <cell r="N767" t="str">
            <v>Proposed</v>
          </cell>
          <cell r="P767" t="str">
            <v>Mining &amp; Oil &amp; Gas Extraction</v>
          </cell>
          <cell r="Q767" t="b">
            <v>0</v>
          </cell>
          <cell r="R767" t="b">
            <v>0</v>
          </cell>
          <cell r="S767" t="b">
            <v>0</v>
          </cell>
          <cell r="T767" t="b">
            <v>0</v>
          </cell>
          <cell r="U767" t="b">
            <v>0</v>
          </cell>
          <cell r="V767" t="b">
            <v>0</v>
          </cell>
          <cell r="X767" t="b">
            <v>0</v>
          </cell>
          <cell r="Y767" t="b">
            <v>0</v>
          </cell>
          <cell r="AD767" t="str">
            <v>20244</v>
          </cell>
          <cell r="AE767" t="str">
            <v>20264</v>
          </cell>
          <cell r="AF767" t="str">
            <v>53.8</v>
          </cell>
          <cell r="AG767" t="str">
            <v>-127.433333</v>
          </cell>
          <cell r="AH767" t="str">
            <v>53° 48’ N</v>
          </cell>
          <cell r="AI767" t="str">
            <v>127° 26' W</v>
          </cell>
          <cell r="AJ767" t="str">
            <v>(416) 644-2020</v>
          </cell>
          <cell r="AK767" t="str">
            <v>www.thompsoncreekmetals.com</v>
          </cell>
          <cell r="AL767">
            <v>40603</v>
          </cell>
          <cell r="AM767">
            <v>45352</v>
          </cell>
        </row>
        <row r="768">
          <cell r="A768">
            <v>2756</v>
          </cell>
          <cell r="B768" t="str">
            <v>Townhouse Development</v>
          </cell>
          <cell r="C768" t="str">
            <v>Proposed development of 103 townhouses will border on a future park. Located at the corner of 70 Ave and 200 St in the Routley neighbourhood.</v>
          </cell>
          <cell r="D768">
            <v>20</v>
          </cell>
          <cell r="G768" t="str">
            <v>Residential</v>
          </cell>
          <cell r="H768" t="str">
            <v>Primarily residential - Single use</v>
          </cell>
          <cell r="I768" t="str">
            <v>Residential</v>
          </cell>
          <cell r="J768">
            <v>2</v>
          </cell>
          <cell r="K768" t="str">
            <v>Langley</v>
          </cell>
          <cell r="L768" t="str">
            <v>Focus Architecture</v>
          </cell>
          <cell r="N768" t="str">
            <v>Proposed</v>
          </cell>
          <cell r="P768" t="str">
            <v>Residential/Commercial</v>
          </cell>
          <cell r="Q768" t="b">
            <v>0</v>
          </cell>
          <cell r="R768" t="b">
            <v>0</v>
          </cell>
          <cell r="S768" t="b">
            <v>0</v>
          </cell>
          <cell r="T768" t="b">
            <v>0</v>
          </cell>
          <cell r="U768" t="b">
            <v>0</v>
          </cell>
          <cell r="V768" t="b">
            <v>0</v>
          </cell>
          <cell r="X768" t="b">
            <v>0</v>
          </cell>
          <cell r="Y768" t="b">
            <v>0</v>
          </cell>
          <cell r="AF768" t="str">
            <v>49.13024</v>
          </cell>
          <cell r="AG768" t="str">
            <v>-122.66900</v>
          </cell>
          <cell r="AH768" t="str">
            <v>49° 7' 48.86" N</v>
          </cell>
          <cell r="AI768" t="str">
            <v>122° 40' 8.4" W</v>
          </cell>
          <cell r="AJ768" t="str">
            <v>(604) 853-5222</v>
          </cell>
          <cell r="AL768">
            <v>40513</v>
          </cell>
          <cell r="AM768">
            <v>45352</v>
          </cell>
        </row>
        <row r="769">
          <cell r="A769">
            <v>2715</v>
          </cell>
          <cell r="B769" t="str">
            <v>1314-1324 Wharf Street</v>
          </cell>
          <cell r="C769" t="str">
            <v>Proposed rental complex incorporating a heritage façade on the site. Retail space will be included on the ground floor.</v>
          </cell>
          <cell r="G769" t="str">
            <v>Residential</v>
          </cell>
          <cell r="H769" t="str">
            <v>Primarily residential - Single use</v>
          </cell>
          <cell r="I769" t="str">
            <v>Residential/Retail</v>
          </cell>
          <cell r="J769">
            <v>1</v>
          </cell>
          <cell r="K769" t="str">
            <v>Victoria</v>
          </cell>
          <cell r="L769" t="str">
            <v>Reliance Properties</v>
          </cell>
          <cell r="M769" t="str">
            <v>Dialog</v>
          </cell>
          <cell r="N769" t="str">
            <v>Proposed</v>
          </cell>
          <cell r="P769" t="str">
            <v>Residential/Commercial</v>
          </cell>
          <cell r="Q769" t="b">
            <v>0</v>
          </cell>
          <cell r="R769" t="b">
            <v>0</v>
          </cell>
          <cell r="S769" t="b">
            <v>0</v>
          </cell>
          <cell r="T769" t="b">
            <v>0</v>
          </cell>
          <cell r="U769" t="b">
            <v>0</v>
          </cell>
          <cell r="V769" t="b">
            <v>0</v>
          </cell>
          <cell r="X769" t="b">
            <v>0</v>
          </cell>
          <cell r="Y769" t="b">
            <v>0</v>
          </cell>
          <cell r="AF769" t="str">
            <v>48.4278412</v>
          </cell>
          <cell r="AG769" t="str">
            <v>-123.3700333</v>
          </cell>
          <cell r="AH769" t="str">
            <v>48° 25' 40.23" N</v>
          </cell>
          <cell r="AI769" t="str">
            <v>123° 22' 12.12" W</v>
          </cell>
          <cell r="AJ769" t="str">
            <v>(604) 569-3900</v>
          </cell>
          <cell r="AL769">
            <v>40513</v>
          </cell>
          <cell r="AM769">
            <v>45352</v>
          </cell>
        </row>
        <row r="770">
          <cell r="A770">
            <v>2757</v>
          </cell>
          <cell r="B770" t="str">
            <v>Industrial Business Park</v>
          </cell>
          <cell r="C770" t="str">
            <v>Proposed 24 acre industrial business park located at 5974 272 St. Rezoning is required.</v>
          </cell>
          <cell r="D770">
            <v>20</v>
          </cell>
          <cell r="G770" t="str">
            <v>Commercial</v>
          </cell>
          <cell r="H770" t="str">
            <v>Other Commercial</v>
          </cell>
          <cell r="I770" t="str">
            <v>Commercial/Industrial</v>
          </cell>
          <cell r="J770">
            <v>2</v>
          </cell>
          <cell r="K770" t="str">
            <v>Langley</v>
          </cell>
          <cell r="L770" t="str">
            <v>Beedie Group</v>
          </cell>
          <cell r="N770" t="str">
            <v>Proposed</v>
          </cell>
          <cell r="P770" t="str">
            <v>Residential/Commercial</v>
          </cell>
          <cell r="Q770" t="b">
            <v>0</v>
          </cell>
          <cell r="R770" t="b">
            <v>0</v>
          </cell>
          <cell r="S770" t="b">
            <v>0</v>
          </cell>
          <cell r="T770" t="b">
            <v>0</v>
          </cell>
          <cell r="U770" t="b">
            <v>0</v>
          </cell>
          <cell r="V770" t="b">
            <v>0</v>
          </cell>
          <cell r="X770" t="b">
            <v>0</v>
          </cell>
          <cell r="Y770" t="b">
            <v>0</v>
          </cell>
          <cell r="AF770" t="str">
            <v>49.1101913</v>
          </cell>
          <cell r="AG770" t="str">
            <v>-122.4702606</v>
          </cell>
          <cell r="AH770" t="str">
            <v>49° 6' 36.69" N</v>
          </cell>
          <cell r="AI770" t="str">
            <v>122° 28' 12.94" W</v>
          </cell>
          <cell r="AJ770" t="str">
            <v>(604) 435-3321</v>
          </cell>
          <cell r="AL770">
            <v>40513</v>
          </cell>
          <cell r="AM770">
            <v>45352</v>
          </cell>
        </row>
        <row r="771">
          <cell r="A771">
            <v>2758</v>
          </cell>
          <cell r="B771" t="str">
            <v>Suskwa Biomass Power Project</v>
          </cell>
          <cell r="C771" t="str">
            <v>Proposed 34 MW power project that will use the incineration of wood waste and sawmill residue to generate electricity.</v>
          </cell>
          <cell r="D771">
            <v>70</v>
          </cell>
          <cell r="G771" t="str">
            <v>Infrastructure</v>
          </cell>
          <cell r="H771" t="str">
            <v>Utilities</v>
          </cell>
          <cell r="I771" t="str">
            <v>Utilities</v>
          </cell>
          <cell r="J771">
            <v>6</v>
          </cell>
          <cell r="K771" t="str">
            <v>New Hazelton</v>
          </cell>
          <cell r="L771" t="str">
            <v>Concord Green Energy Inc.</v>
          </cell>
          <cell r="N771" t="str">
            <v>On hold</v>
          </cell>
          <cell r="P771" t="str">
            <v>Utilities (incl sewage treatment)</v>
          </cell>
          <cell r="Q771" t="b">
            <v>0</v>
          </cell>
          <cell r="R771" t="b">
            <v>0</v>
          </cell>
          <cell r="S771" t="b">
            <v>0</v>
          </cell>
          <cell r="T771" t="b">
            <v>0</v>
          </cell>
          <cell r="U771" t="b">
            <v>0</v>
          </cell>
          <cell r="V771" t="b">
            <v>0</v>
          </cell>
          <cell r="X771" t="b">
            <v>1</v>
          </cell>
          <cell r="Y771" t="b">
            <v>0</v>
          </cell>
          <cell r="AF771" t="str">
            <v>55.25</v>
          </cell>
          <cell r="AG771" t="str">
            <v>-127.5833</v>
          </cell>
          <cell r="AH771" t="str">
            <v>55° 15' 0" N</v>
          </cell>
          <cell r="AI771" t="str">
            <v>127° 34' 59.88" W</v>
          </cell>
          <cell r="AJ771" t="str">
            <v>(604) 946-9232</v>
          </cell>
          <cell r="AL771">
            <v>40513</v>
          </cell>
          <cell r="AM771">
            <v>45352</v>
          </cell>
        </row>
        <row r="772">
          <cell r="A772">
            <v>2746</v>
          </cell>
          <cell r="B772" t="str">
            <v>Biocoal Production Plant - Terrace</v>
          </cell>
          <cell r="C772" t="str">
            <v>Biocoal production facility proposed for Terrace would convert wood waste into biocoal, producing 25 tonnes/hr. The plant would use Wyssmont Turbo-Dryer technology to produce the biocoal for use in coal-fired power and cement plants. The plant is currently seeking financing.</v>
          </cell>
          <cell r="D772">
            <v>30</v>
          </cell>
          <cell r="G772" t="str">
            <v>Industrial</v>
          </cell>
          <cell r="H772" t="str">
            <v>Manufacturing - Wood Products</v>
          </cell>
          <cell r="I772" t="str">
            <v>Wood Products Manufacturing</v>
          </cell>
          <cell r="J772">
            <v>6</v>
          </cell>
          <cell r="K772" t="str">
            <v>Terrace</v>
          </cell>
          <cell r="L772" t="str">
            <v>Global Bio-Coal Energy Inc.</v>
          </cell>
          <cell r="N772" t="str">
            <v>Proposed</v>
          </cell>
          <cell r="P772" t="str">
            <v>Manufacturing</v>
          </cell>
          <cell r="Q772" t="b">
            <v>0</v>
          </cell>
          <cell r="R772" t="b">
            <v>0</v>
          </cell>
          <cell r="S772" t="b">
            <v>0</v>
          </cell>
          <cell r="T772" t="b">
            <v>0</v>
          </cell>
          <cell r="U772" t="b">
            <v>0</v>
          </cell>
          <cell r="V772" t="b">
            <v>0</v>
          </cell>
          <cell r="X772" t="b">
            <v>1</v>
          </cell>
          <cell r="Y772" t="b">
            <v>0</v>
          </cell>
          <cell r="AJ772" t="str">
            <v>(604) 683-7955</v>
          </cell>
          <cell r="AK772" t="str">
            <v>www.globalbiocoalenergy.ca</v>
          </cell>
          <cell r="AL772">
            <v>40513</v>
          </cell>
          <cell r="AM772">
            <v>45352</v>
          </cell>
        </row>
        <row r="773">
          <cell r="A773">
            <v>2727</v>
          </cell>
          <cell r="B773" t="str">
            <v>Ridgemont Condominiums</v>
          </cell>
          <cell r="C773" t="str">
            <v>Proposed midrise condominium located at Westwood Village.</v>
          </cell>
          <cell r="D773">
            <v>20</v>
          </cell>
          <cell r="G773" t="str">
            <v>Residential</v>
          </cell>
          <cell r="H773" t="str">
            <v>Primarily residential - Single use</v>
          </cell>
          <cell r="I773" t="str">
            <v>Residential</v>
          </cell>
          <cell r="J773">
            <v>2</v>
          </cell>
          <cell r="K773" t="str">
            <v>Coquitlam</v>
          </cell>
          <cell r="L773" t="str">
            <v>Bosa Properties Inc.</v>
          </cell>
          <cell r="N773" t="str">
            <v>Proposed</v>
          </cell>
          <cell r="P773" t="str">
            <v>Residential/Commercial</v>
          </cell>
          <cell r="Q773" t="b">
            <v>0</v>
          </cell>
          <cell r="R773" t="b">
            <v>0</v>
          </cell>
          <cell r="S773" t="b">
            <v>0</v>
          </cell>
          <cell r="T773" t="b">
            <v>0</v>
          </cell>
          <cell r="U773" t="b">
            <v>0</v>
          </cell>
          <cell r="V773" t="b">
            <v>0</v>
          </cell>
          <cell r="X773" t="b">
            <v>0</v>
          </cell>
          <cell r="Y773" t="b">
            <v>0</v>
          </cell>
          <cell r="AF773" t="str">
            <v>49.2827239</v>
          </cell>
          <cell r="AG773" t="str">
            <v>-122.7941166</v>
          </cell>
          <cell r="AH773" t="str">
            <v>49° 16' 57.81" N</v>
          </cell>
          <cell r="AI773" t="str">
            <v>122° 47' 38.82" W</v>
          </cell>
          <cell r="AJ773" t="str">
            <v>(604) 299-1363</v>
          </cell>
          <cell r="AK773" t="str">
            <v>www.bosaproperties.com</v>
          </cell>
          <cell r="AL773">
            <v>40513</v>
          </cell>
          <cell r="AM773">
            <v>45352</v>
          </cell>
        </row>
        <row r="774">
          <cell r="A774">
            <v>2749</v>
          </cell>
          <cell r="B774" t="str">
            <v>Biomass Project - Kamloops</v>
          </cell>
          <cell r="C774" t="str">
            <v>Proposed 4.8 MW biomass power plant has been submitted into the Sep 2010 BC Hydro Community-Based Biomass Power Call.</v>
          </cell>
          <cell r="D774">
            <v>15</v>
          </cell>
          <cell r="G774" t="str">
            <v>Infrastructure</v>
          </cell>
          <cell r="H774" t="str">
            <v>Utilities</v>
          </cell>
          <cell r="I774" t="str">
            <v>Utilities</v>
          </cell>
          <cell r="J774">
            <v>3</v>
          </cell>
          <cell r="K774" t="str">
            <v>Kamloops</v>
          </cell>
          <cell r="L774" t="str">
            <v>Nations Energy Corp.</v>
          </cell>
          <cell r="N774" t="str">
            <v>Proposed</v>
          </cell>
          <cell r="P774" t="str">
            <v>Utilities (incl sewage treatment)</v>
          </cell>
          <cell r="Q774" t="b">
            <v>0</v>
          </cell>
          <cell r="R774" t="b">
            <v>0</v>
          </cell>
          <cell r="S774" t="b">
            <v>0</v>
          </cell>
          <cell r="T774" t="b">
            <v>0</v>
          </cell>
          <cell r="U774" t="b">
            <v>0</v>
          </cell>
          <cell r="V774" t="b">
            <v>0</v>
          </cell>
          <cell r="X774" t="b">
            <v>1</v>
          </cell>
          <cell r="Y774" t="b">
            <v>0</v>
          </cell>
          <cell r="AL774">
            <v>40513</v>
          </cell>
          <cell r="AM774">
            <v>45352</v>
          </cell>
        </row>
        <row r="775">
          <cell r="A775">
            <v>2753</v>
          </cell>
          <cell r="B775" t="str">
            <v>Tumbler Ridge Bioenergy Project</v>
          </cell>
          <cell r="C775" t="str">
            <v>Proposed 5 MW generating plant that would use liquid fuel produced from pine beetle affected wood. Ainsworth Energy Co and the District of Tumbler Ridge have submitted the project into the Sep 2010 BC Hydro Community-Based Biomass Power Call.</v>
          </cell>
          <cell r="D775">
            <v>15</v>
          </cell>
          <cell r="G775" t="str">
            <v>Infrastructure</v>
          </cell>
          <cell r="H775" t="str">
            <v>Utilities</v>
          </cell>
          <cell r="I775" t="str">
            <v>Utilities</v>
          </cell>
          <cell r="J775">
            <v>8</v>
          </cell>
          <cell r="K775" t="str">
            <v>Tumbler Ridge</v>
          </cell>
          <cell r="L775" t="str">
            <v>Ainsworth Energy Co. Ltd.</v>
          </cell>
          <cell r="N775" t="str">
            <v>Proposed</v>
          </cell>
          <cell r="P775" t="str">
            <v>Utilities (incl sewage treatment)</v>
          </cell>
          <cell r="Q775" t="b">
            <v>0</v>
          </cell>
          <cell r="R775" t="b">
            <v>0</v>
          </cell>
          <cell r="S775" t="b">
            <v>0</v>
          </cell>
          <cell r="T775" t="b">
            <v>0</v>
          </cell>
          <cell r="U775" t="b">
            <v>0</v>
          </cell>
          <cell r="V775" t="b">
            <v>0</v>
          </cell>
          <cell r="X775" t="b">
            <v>1</v>
          </cell>
          <cell r="Y775" t="b">
            <v>0</v>
          </cell>
          <cell r="AJ775" t="str">
            <v>(604) 661-3200</v>
          </cell>
          <cell r="AL775">
            <v>40513</v>
          </cell>
          <cell r="AM775">
            <v>45352</v>
          </cell>
        </row>
        <row r="776">
          <cell r="A776">
            <v>2690</v>
          </cell>
          <cell r="B776" t="str">
            <v>Blume Townhouse Development</v>
          </cell>
          <cell r="C776" t="str">
            <v>Proposed 90 units townhouse development located at 60 Ave and 144 St.</v>
          </cell>
          <cell r="D776">
            <v>20</v>
          </cell>
          <cell r="G776" t="str">
            <v>Residential</v>
          </cell>
          <cell r="H776" t="str">
            <v>Primarily residential - Single use</v>
          </cell>
          <cell r="I776" t="str">
            <v>Residential</v>
          </cell>
          <cell r="J776">
            <v>2</v>
          </cell>
          <cell r="K776" t="str">
            <v>Surrey</v>
          </cell>
          <cell r="L776" t="str">
            <v>Vesta Properties</v>
          </cell>
          <cell r="N776" t="str">
            <v>Proposed</v>
          </cell>
          <cell r="O776" t="str">
            <v>Consultation/Approvals</v>
          </cell>
          <cell r="P776" t="str">
            <v>Residential/Commercial</v>
          </cell>
          <cell r="Q776" t="b">
            <v>0</v>
          </cell>
          <cell r="R776" t="b">
            <v>0</v>
          </cell>
          <cell r="S776" t="b">
            <v>0</v>
          </cell>
          <cell r="T776" t="b">
            <v>0</v>
          </cell>
          <cell r="U776" t="b">
            <v>0</v>
          </cell>
          <cell r="V776" t="b">
            <v>0</v>
          </cell>
          <cell r="X776" t="b">
            <v>0</v>
          </cell>
          <cell r="Y776" t="b">
            <v>0</v>
          </cell>
          <cell r="AF776" t="str">
            <v>49.1118567</v>
          </cell>
          <cell r="AG776" t="str">
            <v>-122.824169</v>
          </cell>
          <cell r="AH776" t="str">
            <v>49° 6' 42.68" N</v>
          </cell>
          <cell r="AI776" t="str">
            <v>122° 49' 27.01" W</v>
          </cell>
          <cell r="AJ776" t="str">
            <v>(604) 888-7869</v>
          </cell>
          <cell r="AK776" t="str">
            <v>www.blumeliving.com</v>
          </cell>
          <cell r="AL776">
            <v>40422</v>
          </cell>
          <cell r="AM776">
            <v>45352</v>
          </cell>
        </row>
        <row r="777">
          <cell r="A777">
            <v>2685</v>
          </cell>
          <cell r="B777" t="str">
            <v>West Highlands Residential Community</v>
          </cell>
          <cell r="C777" t="str">
            <v>Development of 850-1300 single and multifamily units on 122 acres near a 35 acre park. Completion of the final phases are underway and will see 94 single family lots and 200 multifamily units.</v>
          </cell>
          <cell r="D777">
            <v>150</v>
          </cell>
          <cell r="G777" t="str">
            <v>Residential</v>
          </cell>
          <cell r="H777" t="str">
            <v>Primarily residential - Single use</v>
          </cell>
          <cell r="I777" t="str">
            <v>Residential</v>
          </cell>
          <cell r="J777">
            <v>3</v>
          </cell>
          <cell r="K777" t="str">
            <v>Kamloops</v>
          </cell>
          <cell r="L777" t="str">
            <v>Aberdeen Highlands  Development Corp.</v>
          </cell>
          <cell r="N777" t="str">
            <v>Construction started</v>
          </cell>
          <cell r="P777" t="str">
            <v>Residential/Commercial</v>
          </cell>
          <cell r="Q777" t="b">
            <v>0</v>
          </cell>
          <cell r="R777" t="b">
            <v>0</v>
          </cell>
          <cell r="S777" t="b">
            <v>0</v>
          </cell>
          <cell r="T777" t="b">
            <v>0</v>
          </cell>
          <cell r="U777" t="b">
            <v>0</v>
          </cell>
          <cell r="V777" t="b">
            <v>0</v>
          </cell>
          <cell r="X777" t="b">
            <v>0</v>
          </cell>
          <cell r="Y777" t="b">
            <v>0</v>
          </cell>
          <cell r="AD777" t="str">
            <v>20094</v>
          </cell>
          <cell r="AE777" t="str">
            <v>20243</v>
          </cell>
          <cell r="AF777" t="str">
            <v>50.6385051</v>
          </cell>
          <cell r="AG777" t="str">
            <v>-120.3768137</v>
          </cell>
          <cell r="AH777" t="str">
            <v>50° 38' 18.62" N</v>
          </cell>
          <cell r="AI777" t="str">
            <v>120° 22' 36.53" W</v>
          </cell>
          <cell r="AJ777" t="str">
            <v>(250) 828-1676</v>
          </cell>
          <cell r="AK777" t="str">
            <v>www.aberdeenhighlands.ca</v>
          </cell>
          <cell r="AL777">
            <v>40422</v>
          </cell>
          <cell r="AM777">
            <v>45352</v>
          </cell>
        </row>
        <row r="778">
          <cell r="A778">
            <v>2704</v>
          </cell>
          <cell r="B778" t="str">
            <v>Burrard Place (formerly Burrard Gateway) Mixed Use Development</v>
          </cell>
          <cell r="C778" t="str">
            <v>Development located at Hornby and Drake Streets of  775,000 sq ft  will include 23 city lots. 14 lots are owned by Reliance Properties; the site will include two residential towers 35 and 54-storeys (completed). A third 13-storey tower with 146,375 sq ft of office space will include a Toyota Dealership to occupy the first three floors and 5 floors below grade. Initial phases include an office tower and 90,000 sq ft of office space in a 7-storey podium and the 239-unit, 35-storey tower.</v>
          </cell>
          <cell r="D778">
            <v>500</v>
          </cell>
          <cell r="G778" t="str">
            <v>Residential</v>
          </cell>
          <cell r="H778" t="str">
            <v>Mixed use</v>
          </cell>
          <cell r="I778" t="str">
            <v>Mixed use - Residential/Commercial/Retail/ Industrial</v>
          </cell>
          <cell r="J778">
            <v>2</v>
          </cell>
          <cell r="K778" t="str">
            <v>Vancouver</v>
          </cell>
          <cell r="L778" t="str">
            <v>Reliance Properties Ltd./Jim Pattison Developments Ltd.</v>
          </cell>
          <cell r="N778" t="str">
            <v>Construction started</v>
          </cell>
          <cell r="P778" t="str">
            <v>Residential/Commercial</v>
          </cell>
          <cell r="Q778" t="b">
            <v>0</v>
          </cell>
          <cell r="R778" t="b">
            <v>0</v>
          </cell>
          <cell r="S778" t="b">
            <v>0</v>
          </cell>
          <cell r="T778" t="b">
            <v>0</v>
          </cell>
          <cell r="U778" t="b">
            <v>0</v>
          </cell>
          <cell r="V778" t="b">
            <v>1</v>
          </cell>
          <cell r="W778" t="str">
            <v>LEED gold</v>
          </cell>
          <cell r="X778" t="b">
            <v>0</v>
          </cell>
          <cell r="Y778" t="b">
            <v>0</v>
          </cell>
          <cell r="AD778" t="str">
            <v>20164</v>
          </cell>
          <cell r="AE778" t="str">
            <v>20233</v>
          </cell>
          <cell r="AF778" t="str">
            <v>49.2776</v>
          </cell>
          <cell r="AG778" t="str">
            <v>-123.1298</v>
          </cell>
          <cell r="AH778" t="str">
            <v>49° 16' 39.43" N</v>
          </cell>
          <cell r="AI778" t="str">
            <v>123° 7' 47.39" W</v>
          </cell>
          <cell r="AJ778" t="str">
            <v>(604) 683-2404</v>
          </cell>
          <cell r="AK778" t="str">
            <v>www.burrardplace.ca</v>
          </cell>
          <cell r="AL778">
            <v>40422</v>
          </cell>
          <cell r="AM778">
            <v>45352</v>
          </cell>
        </row>
        <row r="779">
          <cell r="A779">
            <v>2673</v>
          </cell>
          <cell r="B779" t="str">
            <v>Pattullo Bridge Replacement</v>
          </cell>
          <cell r="C779" t="str">
            <v>Six-lane bridge replacement of the Pattullo Bridge. Two dedicated bicycle and pedestrian lanes will be included, and improved road connections in New Westminster and Surrey. Fraser Crossing Partners has been selected for the design, build, finance project.</v>
          </cell>
          <cell r="D779">
            <v>1377</v>
          </cell>
          <cell r="F779" t="str">
            <v>Certified</v>
          </cell>
          <cell r="G779" t="str">
            <v>Infrastructure</v>
          </cell>
          <cell r="H779" t="str">
            <v>Roads &amp; Highways</v>
          </cell>
          <cell r="I779" t="str">
            <v>Transportation</v>
          </cell>
          <cell r="J779">
            <v>2</v>
          </cell>
          <cell r="K779" t="str">
            <v>New Westminster</v>
          </cell>
          <cell r="L779" t="str">
            <v>BC Ministry of Transportation and Infrastructure</v>
          </cell>
          <cell r="N779" t="str">
            <v>Construction started</v>
          </cell>
          <cell r="P779" t="str">
            <v>Transportation &amp; Warehousing</v>
          </cell>
          <cell r="Q779" t="b">
            <v>1</v>
          </cell>
          <cell r="R779" t="b">
            <v>1</v>
          </cell>
          <cell r="S779" t="b">
            <v>0</v>
          </cell>
          <cell r="T779" t="b">
            <v>0</v>
          </cell>
          <cell r="U779" t="b">
            <v>0</v>
          </cell>
          <cell r="V779" t="b">
            <v>0</v>
          </cell>
          <cell r="X779" t="b">
            <v>0</v>
          </cell>
          <cell r="Y779" t="b">
            <v>0</v>
          </cell>
          <cell r="AD779" t="str">
            <v>20203</v>
          </cell>
          <cell r="AE779" t="str">
            <v>20244</v>
          </cell>
          <cell r="AJ779" t="str">
            <v>(604) 453-4500</v>
          </cell>
          <cell r="AL779">
            <v>40422</v>
          </cell>
          <cell r="AM779">
            <v>45352</v>
          </cell>
        </row>
        <row r="780">
          <cell r="A780">
            <v>2653</v>
          </cell>
          <cell r="B780" t="str">
            <v>Townhouse Condominiums - 7544 Bevan St</v>
          </cell>
          <cell r="C780" t="str">
            <v>Proposed development of 112 townhouse condominiums at 7544 Bevan St. Rezoning initiated.</v>
          </cell>
          <cell r="D780">
            <v>22</v>
          </cell>
          <cell r="G780" t="str">
            <v>Residential</v>
          </cell>
          <cell r="H780" t="str">
            <v>Primarily residential - Single use</v>
          </cell>
          <cell r="I780" t="str">
            <v>Residential</v>
          </cell>
          <cell r="J780">
            <v>2</v>
          </cell>
          <cell r="K780" t="str">
            <v>Burnaby</v>
          </cell>
          <cell r="L780" t="str">
            <v>Bevan Holdings</v>
          </cell>
          <cell r="N780" t="str">
            <v>Proposed</v>
          </cell>
          <cell r="P780" t="str">
            <v>Residential/Commercial</v>
          </cell>
          <cell r="Q780" t="b">
            <v>0</v>
          </cell>
          <cell r="R780" t="b">
            <v>0</v>
          </cell>
          <cell r="S780" t="b">
            <v>0</v>
          </cell>
          <cell r="T780" t="b">
            <v>0</v>
          </cell>
          <cell r="U780" t="b">
            <v>0</v>
          </cell>
          <cell r="V780" t="b">
            <v>0</v>
          </cell>
          <cell r="X780" t="b">
            <v>0</v>
          </cell>
          <cell r="Y780" t="b">
            <v>0</v>
          </cell>
          <cell r="AF780" t="str">
            <v>49.204278</v>
          </cell>
          <cell r="AG780" t="str">
            <v>-122.967044</v>
          </cell>
          <cell r="AH780" t="str">
            <v>49° 12' 15.4" N</v>
          </cell>
          <cell r="AI780" t="str">
            <v>122° 58' 1.36" W</v>
          </cell>
          <cell r="AJ780" t="str">
            <v>(604) 294-7290 (Burnaby City)</v>
          </cell>
          <cell r="AL780">
            <v>40330</v>
          </cell>
          <cell r="AM780">
            <v>45352</v>
          </cell>
        </row>
        <row r="781">
          <cell r="A781">
            <v>2617</v>
          </cell>
          <cell r="B781" t="str">
            <v>Maple Ridge Industrial Park</v>
          </cell>
          <cell r="C781" t="str">
            <v>Development of 81 hectares of land on 203 Street in Maple Ridge would include an industrial park, 2 hectares of community garden, park space, trails and community amenities.</v>
          </cell>
          <cell r="D781">
            <v>250</v>
          </cell>
          <cell r="G781" t="str">
            <v>Commercial</v>
          </cell>
          <cell r="H781" t="str">
            <v>Other Commercial</v>
          </cell>
          <cell r="I781" t="str">
            <v>Commercial/Industrial</v>
          </cell>
          <cell r="J781">
            <v>2</v>
          </cell>
          <cell r="K781" t="str">
            <v>Maple Ridge</v>
          </cell>
          <cell r="L781" t="str">
            <v>Steve Pelton</v>
          </cell>
          <cell r="N781" t="str">
            <v>Construction started</v>
          </cell>
          <cell r="P781" t="str">
            <v>Residential/Commercial</v>
          </cell>
          <cell r="Q781" t="b">
            <v>0</v>
          </cell>
          <cell r="R781" t="b">
            <v>0</v>
          </cell>
          <cell r="S781" t="b">
            <v>0</v>
          </cell>
          <cell r="T781" t="b">
            <v>0</v>
          </cell>
          <cell r="U781" t="b">
            <v>0</v>
          </cell>
          <cell r="V781" t="b">
            <v>0</v>
          </cell>
          <cell r="X781" t="b">
            <v>0</v>
          </cell>
          <cell r="Y781" t="b">
            <v>0</v>
          </cell>
          <cell r="AD781" t="str">
            <v>20124</v>
          </cell>
          <cell r="AF781" t="str">
            <v>49.23259</v>
          </cell>
          <cell r="AG781" t="str">
            <v>-122.65643</v>
          </cell>
          <cell r="AH781" t="str">
            <v>49° 13' 57.32" N</v>
          </cell>
          <cell r="AI781" t="str">
            <v>122° 39' 23.15" W</v>
          </cell>
          <cell r="AJ781" t="str">
            <v>(604) 463-5221 (District of Maple Ridge)</v>
          </cell>
          <cell r="AL781">
            <v>40330</v>
          </cell>
          <cell r="AM781">
            <v>45352</v>
          </cell>
        </row>
        <row r="782">
          <cell r="A782">
            <v>2657</v>
          </cell>
          <cell r="B782" t="str">
            <v>Midrise Residential Development</v>
          </cell>
          <cell r="C782" t="str">
            <v>80-unit development located at Thrift Ave and Everall St. Development permit has been approved by council.</v>
          </cell>
          <cell r="D782">
            <v>20</v>
          </cell>
          <cell r="G782" t="str">
            <v>Residential</v>
          </cell>
          <cell r="H782" t="str">
            <v>Primarily residential - Single use</v>
          </cell>
          <cell r="I782" t="str">
            <v>Residential</v>
          </cell>
          <cell r="J782">
            <v>2</v>
          </cell>
          <cell r="K782" t="str">
            <v>White Rock</v>
          </cell>
          <cell r="L782" t="str">
            <v>464676 BC Ltd.</v>
          </cell>
          <cell r="M782" t="str">
            <v>Ankenman Associates Architects</v>
          </cell>
          <cell r="N782" t="str">
            <v>Proposed</v>
          </cell>
          <cell r="O782" t="str">
            <v>Preliminary/Feasibility</v>
          </cell>
          <cell r="P782" t="str">
            <v>Residential/Commercial</v>
          </cell>
          <cell r="Q782" t="b">
            <v>0</v>
          </cell>
          <cell r="R782" t="b">
            <v>0</v>
          </cell>
          <cell r="S782" t="b">
            <v>0</v>
          </cell>
          <cell r="T782" t="b">
            <v>0</v>
          </cell>
          <cell r="U782" t="b">
            <v>0</v>
          </cell>
          <cell r="V782" t="b">
            <v>0</v>
          </cell>
          <cell r="X782" t="b">
            <v>0</v>
          </cell>
          <cell r="Y782" t="b">
            <v>0</v>
          </cell>
          <cell r="AF782" t="str">
            <v>49.0275688</v>
          </cell>
          <cell r="AG782" t="str">
            <v>-122.8094025</v>
          </cell>
          <cell r="AH782" t="str">
            <v>49° 1' 39.25" N</v>
          </cell>
          <cell r="AI782" t="str">
            <v>122° 48' 33.85" W</v>
          </cell>
          <cell r="AJ782" t="str">
            <v>(604) 541-2155 (White Rock City)</v>
          </cell>
          <cell r="AL782">
            <v>40330</v>
          </cell>
          <cell r="AM782">
            <v>45352</v>
          </cell>
        </row>
        <row r="783">
          <cell r="A783">
            <v>2641</v>
          </cell>
          <cell r="B783" t="str">
            <v>Nicola Lake Hydro Project</v>
          </cell>
          <cell r="C783" t="str">
            <v>Proposed 770 MW capacity pumped storage hydro power system located on Nicola Lake. A water license application has been submitted to the BC integrated land management branch. Approvals will be required from the BC Utilities Commission and the BC Environmental Assessment Office.</v>
          </cell>
          <cell r="G783" t="str">
            <v>Infrastructure</v>
          </cell>
          <cell r="H783" t="str">
            <v>Utilities</v>
          </cell>
          <cell r="I783" t="str">
            <v>Utilities</v>
          </cell>
          <cell r="J783">
            <v>3</v>
          </cell>
          <cell r="K783" t="str">
            <v>Merritt</v>
          </cell>
          <cell r="L783" t="str">
            <v>Fortis BC Inc.</v>
          </cell>
          <cell r="N783" t="str">
            <v>Proposed</v>
          </cell>
          <cell r="P783" t="str">
            <v>Utilities (incl sewage treatment)</v>
          </cell>
          <cell r="Q783" t="b">
            <v>0</v>
          </cell>
          <cell r="R783" t="b">
            <v>0</v>
          </cell>
          <cell r="S783" t="b">
            <v>0</v>
          </cell>
          <cell r="T783" t="b">
            <v>0</v>
          </cell>
          <cell r="U783" t="b">
            <v>0</v>
          </cell>
          <cell r="V783" t="b">
            <v>0</v>
          </cell>
          <cell r="X783" t="b">
            <v>0</v>
          </cell>
          <cell r="Y783" t="b">
            <v>0</v>
          </cell>
          <cell r="AJ783" t="str">
            <v>(250) 368-0500</v>
          </cell>
          <cell r="AL783">
            <v>40330</v>
          </cell>
          <cell r="AM783">
            <v>45352</v>
          </cell>
        </row>
        <row r="784">
          <cell r="A784">
            <v>2625</v>
          </cell>
          <cell r="B784" t="str">
            <v>South Burrard Development</v>
          </cell>
          <cell r="C784" t="str">
            <v>Development of 8 acres under the south end of the Burrard St Bridge will include plans for phased residential and commercial space. Preliminary draft includes 28 and 35 storey residential towers and at least six additional commercial/residential buildings.</v>
          </cell>
          <cell r="D784">
            <v>1000</v>
          </cell>
          <cell r="G784" t="str">
            <v>Residential</v>
          </cell>
          <cell r="H784" t="str">
            <v>Mixed use</v>
          </cell>
          <cell r="I784" t="str">
            <v>Mixed use - Residential/Commercial/Retail/ Industrial</v>
          </cell>
          <cell r="J784">
            <v>2</v>
          </cell>
          <cell r="K784" t="str">
            <v>Vancouver</v>
          </cell>
          <cell r="L784" t="str">
            <v>Squamish First Nation</v>
          </cell>
          <cell r="N784" t="str">
            <v>Proposed</v>
          </cell>
          <cell r="P784" t="str">
            <v>Residential/Commercial</v>
          </cell>
          <cell r="Q784" t="b">
            <v>0</v>
          </cell>
          <cell r="R784" t="b">
            <v>0</v>
          </cell>
          <cell r="S784" t="b">
            <v>0</v>
          </cell>
          <cell r="T784" t="b">
            <v>0</v>
          </cell>
          <cell r="U784" t="b">
            <v>0</v>
          </cell>
          <cell r="V784" t="b">
            <v>0</v>
          </cell>
          <cell r="X784" t="b">
            <v>0</v>
          </cell>
          <cell r="Y784" t="b">
            <v>1</v>
          </cell>
          <cell r="Z784" t="str">
            <v>Squamish First Nation</v>
          </cell>
          <cell r="AF784" t="str">
            <v>49.2737007</v>
          </cell>
          <cell r="AG784" t="str">
            <v>-123.1424408</v>
          </cell>
          <cell r="AH784" t="str">
            <v>49° 16' 25.32" N</v>
          </cell>
          <cell r="AI784" t="str">
            <v>123° 8' 32.79" W</v>
          </cell>
          <cell r="AJ784" t="str">
            <v>(604) 873-7011 (Vancouver City)</v>
          </cell>
          <cell r="AL784">
            <v>40330</v>
          </cell>
          <cell r="AM784">
            <v>45352</v>
          </cell>
        </row>
        <row r="785">
          <cell r="A785">
            <v>2644</v>
          </cell>
          <cell r="B785" t="str">
            <v>Semiahmoo Mall Redevelopment</v>
          </cell>
          <cell r="C785" t="str">
            <v>Proposed redevelopment of Semiahmoo mall site purchased from Bosa Development Corp. The 152 St. property is anchored by Price Smart and Shoppers Drugmart currently under redevelopment.</v>
          </cell>
          <cell r="G785" t="str">
            <v>Commercial</v>
          </cell>
          <cell r="H785" t="str">
            <v>Retail</v>
          </cell>
          <cell r="I785" t="str">
            <v>Retail</v>
          </cell>
          <cell r="J785">
            <v>2</v>
          </cell>
          <cell r="K785" t="str">
            <v>White Rock</v>
          </cell>
          <cell r="L785" t="str">
            <v>First Capital Realty</v>
          </cell>
          <cell r="N785" t="str">
            <v>Proposed</v>
          </cell>
          <cell r="O785" t="str">
            <v>Consultation/Approvals</v>
          </cell>
          <cell r="P785" t="str">
            <v>Residential/Commercial</v>
          </cell>
          <cell r="Q785" t="b">
            <v>0</v>
          </cell>
          <cell r="R785" t="b">
            <v>0</v>
          </cell>
          <cell r="S785" t="b">
            <v>0</v>
          </cell>
          <cell r="T785" t="b">
            <v>0</v>
          </cell>
          <cell r="U785" t="b">
            <v>0</v>
          </cell>
          <cell r="V785" t="b">
            <v>0</v>
          </cell>
          <cell r="X785" t="b">
            <v>0</v>
          </cell>
          <cell r="Y785" t="b">
            <v>0</v>
          </cell>
          <cell r="AF785" t="str">
            <v>49.0331955</v>
          </cell>
          <cell r="AG785" t="str">
            <v>-122.8014221</v>
          </cell>
          <cell r="AH785" t="str">
            <v>49° 1' 59.5" N</v>
          </cell>
          <cell r="AI785" t="str">
            <v>122° 48' 5.12" W</v>
          </cell>
          <cell r="AJ785" t="str">
            <v>(604) 541-2155 (White Rock City)</v>
          </cell>
          <cell r="AL785">
            <v>40330</v>
          </cell>
          <cell r="AM785">
            <v>45352</v>
          </cell>
        </row>
        <row r="786">
          <cell r="A786">
            <v>2628</v>
          </cell>
          <cell r="B786" t="str">
            <v>Sundance Low Carbon Gasoline Refinery</v>
          </cell>
          <cell r="C786" t="str">
            <v>Proposal to build a natural gas to gasoline plant on a 1055 acre site near Chetwynd. A clean methanol refinery will be developed on the site (see project ID #3383).</v>
          </cell>
          <cell r="D786">
            <v>2500</v>
          </cell>
          <cell r="G786" t="str">
            <v>Industrial</v>
          </cell>
          <cell r="H786" t="str">
            <v>Manufacturing - Petrochemical</v>
          </cell>
          <cell r="I786" t="str">
            <v>Petrochemical Manufacturing</v>
          </cell>
          <cell r="J786">
            <v>8</v>
          </cell>
          <cell r="K786" t="str">
            <v>Chetwynd</v>
          </cell>
          <cell r="L786" t="str">
            <v>Blue Fuel Energy Corp.</v>
          </cell>
          <cell r="N786" t="str">
            <v>Proposed</v>
          </cell>
          <cell r="P786" t="str">
            <v>Manufacturing</v>
          </cell>
          <cell r="Q786" t="b">
            <v>0</v>
          </cell>
          <cell r="R786" t="b">
            <v>0</v>
          </cell>
          <cell r="S786" t="b">
            <v>0</v>
          </cell>
          <cell r="T786" t="b">
            <v>0</v>
          </cell>
          <cell r="U786" t="b">
            <v>0</v>
          </cell>
          <cell r="V786" t="b">
            <v>0</v>
          </cell>
          <cell r="X786" t="b">
            <v>0</v>
          </cell>
          <cell r="Y786" t="b">
            <v>0</v>
          </cell>
          <cell r="AB786">
            <v>300</v>
          </cell>
          <cell r="AC786">
            <v>50</v>
          </cell>
          <cell r="AF786" t="str">
            <v>55.698147</v>
          </cell>
          <cell r="AG786" t="str">
            <v>-121.629689</v>
          </cell>
          <cell r="AH786" t="str">
            <v>55° 41' 53.33" N</v>
          </cell>
          <cell r="AI786" t="str">
            <v>121° 37' 46.88" W</v>
          </cell>
          <cell r="AJ786" t="str">
            <v>(250) 655-0330</v>
          </cell>
          <cell r="AK786" t="str">
            <v>www.bluefuelenergy.com</v>
          </cell>
          <cell r="AL786">
            <v>40330</v>
          </cell>
          <cell r="AM786">
            <v>45352</v>
          </cell>
        </row>
        <row r="787">
          <cell r="A787">
            <v>2612</v>
          </cell>
          <cell r="B787" t="str">
            <v>Avanti Kitsault Mine Project</v>
          </cell>
          <cell r="C787" t="str">
            <v>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 Project is on care and maintenance.</v>
          </cell>
          <cell r="D787">
            <v>1000</v>
          </cell>
          <cell r="F787" t="str">
            <v>Certified</v>
          </cell>
          <cell r="G787" t="str">
            <v>Industrial</v>
          </cell>
          <cell r="H787" t="str">
            <v>Mining</v>
          </cell>
          <cell r="I787" t="str">
            <v>Mining</v>
          </cell>
          <cell r="J787">
            <v>6</v>
          </cell>
          <cell r="K787" t="str">
            <v>Alice Arm</v>
          </cell>
          <cell r="L787" t="str">
            <v>Alloycorp Mining Inc.</v>
          </cell>
          <cell r="N787" t="str">
            <v>On hold</v>
          </cell>
          <cell r="P787" t="str">
            <v>Mining &amp; Oil &amp; Gas Extraction</v>
          </cell>
          <cell r="Q787" t="b">
            <v>0</v>
          </cell>
          <cell r="R787" t="b">
            <v>0</v>
          </cell>
          <cell r="S787" t="b">
            <v>0</v>
          </cell>
          <cell r="T787" t="b">
            <v>0</v>
          </cell>
          <cell r="U787" t="b">
            <v>0</v>
          </cell>
          <cell r="V787" t="b">
            <v>0</v>
          </cell>
          <cell r="X787" t="b">
            <v>0</v>
          </cell>
          <cell r="Y787" t="b">
            <v>1</v>
          </cell>
          <cell r="Z787" t="str">
            <v>Nisga'a Lisims Government,</v>
          </cell>
          <cell r="AA787" t="str">
            <v>Impact Benefits Agreement</v>
          </cell>
          <cell r="AB787">
            <v>700</v>
          </cell>
          <cell r="AC787">
            <v>350</v>
          </cell>
          <cell r="AF787" t="str">
            <v>55.421944</v>
          </cell>
          <cell r="AG787" t="str">
            <v>-129.419444</v>
          </cell>
          <cell r="AH787" t="str">
            <v>55°25'19″ N</v>
          </cell>
          <cell r="AI787" t="str">
            <v>129°25'10″ W</v>
          </cell>
          <cell r="AJ787" t="str">
            <v>(416) 847-0376</v>
          </cell>
          <cell r="AL787">
            <v>40330</v>
          </cell>
          <cell r="AM787">
            <v>45352</v>
          </cell>
        </row>
        <row r="788">
          <cell r="A788">
            <v>2596</v>
          </cell>
          <cell r="B788" t="str">
            <v>Apartment Condominium - 105 Avenue</v>
          </cell>
          <cell r="C788" t="str">
            <v>Proposed 105 unit lowrise condominium at 13410 -13430 105 Ave. Project has received third reading and is in the servicing agreement stage.</v>
          </cell>
          <cell r="D788">
            <v>20</v>
          </cell>
          <cell r="G788" t="str">
            <v>Residential</v>
          </cell>
          <cell r="H788" t="str">
            <v>Primarily residential - Single use</v>
          </cell>
          <cell r="I788" t="str">
            <v>Residential</v>
          </cell>
          <cell r="J788">
            <v>2</v>
          </cell>
          <cell r="K788" t="str">
            <v>Surrey</v>
          </cell>
          <cell r="L788" t="str">
            <v>Newgen Central Properties</v>
          </cell>
          <cell r="N788" t="str">
            <v>Proposed</v>
          </cell>
          <cell r="P788" t="str">
            <v>Residential/Commercial</v>
          </cell>
          <cell r="Q788" t="b">
            <v>0</v>
          </cell>
          <cell r="R788" t="b">
            <v>0</v>
          </cell>
          <cell r="S788" t="b">
            <v>0</v>
          </cell>
          <cell r="T788" t="b">
            <v>0</v>
          </cell>
          <cell r="U788" t="b">
            <v>0</v>
          </cell>
          <cell r="V788" t="b">
            <v>0</v>
          </cell>
          <cell r="X788" t="b">
            <v>0</v>
          </cell>
          <cell r="Y788" t="b">
            <v>0</v>
          </cell>
          <cell r="AF788" t="str">
            <v>49.193153</v>
          </cell>
          <cell r="AG788" t="str">
            <v>-122.850628</v>
          </cell>
          <cell r="AH788" t="str">
            <v>49° 11' 35.35" N</v>
          </cell>
          <cell r="AI788" t="str">
            <v>122° 51' 2.26" W</v>
          </cell>
          <cell r="AJ788" t="str">
            <v>(604) 591-4441 (City of Surrey)</v>
          </cell>
          <cell r="AL788">
            <v>40238</v>
          </cell>
          <cell r="AM788">
            <v>45352</v>
          </cell>
        </row>
        <row r="789">
          <cell r="A789">
            <v>2597</v>
          </cell>
          <cell r="B789" t="str">
            <v>Hotel and Residential Development</v>
          </cell>
          <cell r="C789" t="str">
            <v>Development located at 10342 - 136A St will include a 9-storey, 161 room hotel and a 27-storey residential tower with 234 units. In project review stage.</v>
          </cell>
          <cell r="D789">
            <v>55</v>
          </cell>
          <cell r="G789" t="str">
            <v>Commercial</v>
          </cell>
          <cell r="H789" t="str">
            <v>Accommodation</v>
          </cell>
          <cell r="I789" t="str">
            <v>Accommodation/Residential</v>
          </cell>
          <cell r="J789">
            <v>2</v>
          </cell>
          <cell r="K789" t="str">
            <v>Surrey</v>
          </cell>
          <cell r="L789" t="str">
            <v>Janda Tower Corporation</v>
          </cell>
          <cell r="N789" t="str">
            <v>Proposed</v>
          </cell>
          <cell r="P789" t="str">
            <v>Residential/Commercial</v>
          </cell>
          <cell r="Q789" t="b">
            <v>0</v>
          </cell>
          <cell r="R789" t="b">
            <v>0</v>
          </cell>
          <cell r="S789" t="b">
            <v>0</v>
          </cell>
          <cell r="T789" t="b">
            <v>0</v>
          </cell>
          <cell r="U789" t="b">
            <v>0</v>
          </cell>
          <cell r="V789" t="b">
            <v>0</v>
          </cell>
          <cell r="X789" t="b">
            <v>0</v>
          </cell>
          <cell r="Y789" t="b">
            <v>0</v>
          </cell>
          <cell r="AF789" t="str">
            <v>49.201519</v>
          </cell>
          <cell r="AG789" t="str">
            <v>-122.845258</v>
          </cell>
          <cell r="AH789" t="str">
            <v>49° 12' 5.47" N</v>
          </cell>
          <cell r="AI789" t="str">
            <v>122° 50' 42.93" W</v>
          </cell>
          <cell r="AJ789" t="str">
            <v>(604) 591-4441 (City of Surrey)</v>
          </cell>
          <cell r="AL789">
            <v>40238</v>
          </cell>
          <cell r="AM789">
            <v>45352</v>
          </cell>
        </row>
        <row r="790">
          <cell r="A790">
            <v>2599</v>
          </cell>
          <cell r="B790" t="str">
            <v>Residential Tower - 13586 98 Avenue</v>
          </cell>
          <cell r="C790" t="str">
            <v>Proposed 24 storey development, located at 13586 - 98 Ave, will include 206 units and retail space at ground level.</v>
          </cell>
          <cell r="D790">
            <v>40</v>
          </cell>
          <cell r="G790" t="str">
            <v>Residential</v>
          </cell>
          <cell r="H790" t="str">
            <v>Primarily residential - Single use</v>
          </cell>
          <cell r="I790" t="str">
            <v>Residential</v>
          </cell>
          <cell r="J790">
            <v>2</v>
          </cell>
          <cell r="K790" t="str">
            <v>Surrey</v>
          </cell>
          <cell r="N790" t="str">
            <v>Proposed</v>
          </cell>
          <cell r="P790" t="str">
            <v>Residential/Commercial</v>
          </cell>
          <cell r="Q790" t="b">
            <v>0</v>
          </cell>
          <cell r="R790" t="b">
            <v>0</v>
          </cell>
          <cell r="S790" t="b">
            <v>0</v>
          </cell>
          <cell r="T790" t="b">
            <v>0</v>
          </cell>
          <cell r="U790" t="b">
            <v>0</v>
          </cell>
          <cell r="V790" t="b">
            <v>0</v>
          </cell>
          <cell r="X790" t="b">
            <v>0</v>
          </cell>
          <cell r="Y790" t="b">
            <v>0</v>
          </cell>
          <cell r="AF790" t="str">
            <v>49.180528</v>
          </cell>
          <cell r="AG790" t="str">
            <v>-122.846542</v>
          </cell>
          <cell r="AH790" t="str">
            <v>49° 10' 49.9" N</v>
          </cell>
          <cell r="AI790" t="str">
            <v>122° 50' 47.55" W</v>
          </cell>
          <cell r="AJ790" t="str">
            <v>(604) 591-4441 (City of Surrey)</v>
          </cell>
          <cell r="AL790">
            <v>40238</v>
          </cell>
          <cell r="AM790">
            <v>45352</v>
          </cell>
        </row>
        <row r="791">
          <cell r="A791">
            <v>2600</v>
          </cell>
          <cell r="B791" t="str">
            <v>Highrise Condominium Development - 137 St. and 104 Ave.</v>
          </cell>
          <cell r="C791" t="str">
            <v>Proposed 504 unit highrise development with 146 units in a 16 storey tower (13748 - 104 Ave), 206 units in a 23 storey tower (13774 - 104 Ave), and 152 units in a 20 storey tower (13777 - 103 Ave) which will include 1,150 sq m retail space at ground level.</v>
          </cell>
          <cell r="D791">
            <v>100</v>
          </cell>
          <cell r="G791" t="str">
            <v>Residential</v>
          </cell>
          <cell r="H791" t="str">
            <v>Primarily residential - Single use</v>
          </cell>
          <cell r="I791" t="str">
            <v>Residential</v>
          </cell>
          <cell r="J791">
            <v>2</v>
          </cell>
          <cell r="K791" t="str">
            <v>Surrey</v>
          </cell>
          <cell r="L791" t="str">
            <v>633 Oakview Investment Ltd.</v>
          </cell>
          <cell r="N791" t="str">
            <v>Proposed</v>
          </cell>
          <cell r="P791" t="str">
            <v>Residential/Commercial</v>
          </cell>
          <cell r="Q791" t="b">
            <v>0</v>
          </cell>
          <cell r="R791" t="b">
            <v>0</v>
          </cell>
          <cell r="S791" t="b">
            <v>0</v>
          </cell>
          <cell r="T791" t="b">
            <v>0</v>
          </cell>
          <cell r="U791" t="b">
            <v>0</v>
          </cell>
          <cell r="V791" t="b">
            <v>0</v>
          </cell>
          <cell r="X791" t="b">
            <v>0</v>
          </cell>
          <cell r="Y791" t="b">
            <v>0</v>
          </cell>
          <cell r="AF791" t="str">
            <v>49.191553</v>
          </cell>
          <cell r="AG791" t="str">
            <v>-122.840647</v>
          </cell>
          <cell r="AH791" t="str">
            <v>49° 11' 29.59" N</v>
          </cell>
          <cell r="AI791" t="str">
            <v>122° 50' 26.33" W</v>
          </cell>
          <cell r="AJ791" t="str">
            <v>(604) 591-4441 (City of Surrey)</v>
          </cell>
          <cell r="AL791">
            <v>40238</v>
          </cell>
          <cell r="AM791">
            <v>45352</v>
          </cell>
        </row>
        <row r="792">
          <cell r="A792">
            <v>2578</v>
          </cell>
          <cell r="B792" t="str">
            <v>Condominium Tower - 10925 University Drive</v>
          </cell>
          <cell r="C792" t="str">
            <v>Proposed 27 storey residential tower with 186 units.</v>
          </cell>
          <cell r="D792">
            <v>40</v>
          </cell>
          <cell r="G792" t="str">
            <v>Residential</v>
          </cell>
          <cell r="H792" t="str">
            <v>Primarily residential - Single use</v>
          </cell>
          <cell r="I792" t="str">
            <v>Residential</v>
          </cell>
          <cell r="J792">
            <v>2</v>
          </cell>
          <cell r="K792" t="str">
            <v>Surrey</v>
          </cell>
          <cell r="L792" t="str">
            <v>0793260 B.C. Ltd.</v>
          </cell>
          <cell r="N792" t="str">
            <v>Proposed</v>
          </cell>
          <cell r="P792" t="str">
            <v>Residential/Commercial</v>
          </cell>
          <cell r="Q792" t="b">
            <v>0</v>
          </cell>
          <cell r="R792" t="b">
            <v>0</v>
          </cell>
          <cell r="S792" t="b">
            <v>0</v>
          </cell>
          <cell r="T792" t="b">
            <v>0</v>
          </cell>
          <cell r="U792" t="b">
            <v>0</v>
          </cell>
          <cell r="V792" t="b">
            <v>0</v>
          </cell>
          <cell r="X792" t="b">
            <v>0</v>
          </cell>
          <cell r="Y792" t="b">
            <v>0</v>
          </cell>
          <cell r="AF792" t="str">
            <v>49.200231</v>
          </cell>
          <cell r="AG792" t="str">
            <v>-122.851278</v>
          </cell>
          <cell r="AH792" t="str">
            <v>49° 12' 0.83" N</v>
          </cell>
          <cell r="AI792" t="str">
            <v>122° 51' 4.6" W</v>
          </cell>
          <cell r="AJ792" t="str">
            <v>(604) 591-4441 (City of Surrey)</v>
          </cell>
          <cell r="AL792">
            <v>40238</v>
          </cell>
          <cell r="AM792">
            <v>45352</v>
          </cell>
        </row>
        <row r="793">
          <cell r="A793">
            <v>2594</v>
          </cell>
          <cell r="B793" t="str">
            <v>Holland Park Residential Development</v>
          </cell>
          <cell r="C793" t="str">
            <v>Residential development of 1,100 units in three towers. Phase 1 will be a 29-storey tower with 262 units. Located at King George Blvd &amp; 98A Ave.</v>
          </cell>
          <cell r="D793">
            <v>200</v>
          </cell>
          <cell r="G793" t="str">
            <v>Residential</v>
          </cell>
          <cell r="H793" t="str">
            <v>Primarily residential - Single use</v>
          </cell>
          <cell r="I793" t="str">
            <v>Residential</v>
          </cell>
          <cell r="J793">
            <v>2</v>
          </cell>
          <cell r="K793" t="str">
            <v>Surrey</v>
          </cell>
          <cell r="L793" t="str">
            <v>Century Group</v>
          </cell>
          <cell r="N793" t="str">
            <v>Construction started</v>
          </cell>
          <cell r="P793" t="str">
            <v>Residential/Commercial</v>
          </cell>
          <cell r="Q793" t="b">
            <v>0</v>
          </cell>
          <cell r="R793" t="b">
            <v>0</v>
          </cell>
          <cell r="S793" t="b">
            <v>0</v>
          </cell>
          <cell r="T793" t="b">
            <v>0</v>
          </cell>
          <cell r="U793" t="b">
            <v>0</v>
          </cell>
          <cell r="V793" t="b">
            <v>1</v>
          </cell>
          <cell r="W793" t="str">
            <v>LEED</v>
          </cell>
          <cell r="X793" t="b">
            <v>0</v>
          </cell>
          <cell r="Y793" t="b">
            <v>0</v>
          </cell>
          <cell r="AD793" t="str">
            <v>20222</v>
          </cell>
          <cell r="AE793" t="str">
            <v>20253</v>
          </cell>
          <cell r="AF793" t="str">
            <v>49.182222</v>
          </cell>
          <cell r="AG793" t="str">
            <v>-122.846111</v>
          </cell>
          <cell r="AH793" t="str">
            <v>49° 10' 56" N</v>
          </cell>
          <cell r="AI793" t="str">
            <v>122° 50' 46" W</v>
          </cell>
          <cell r="AJ793" t="str">
            <v>(604) 591-4441 (City of Surrey)</v>
          </cell>
          <cell r="AL793">
            <v>40238</v>
          </cell>
          <cell r="AM793">
            <v>45352</v>
          </cell>
        </row>
        <row r="794">
          <cell r="A794">
            <v>2591</v>
          </cell>
          <cell r="B794" t="str">
            <v>Brighton House Condominium</v>
          </cell>
          <cell r="C794" t="str">
            <v>Development of a 24-storey apartment building with 147 units located at 13852 101 Ave. Development permit in place. Project is for sale.</v>
          </cell>
          <cell r="D794">
            <v>30</v>
          </cell>
          <cell r="G794" t="str">
            <v>Residential</v>
          </cell>
          <cell r="H794" t="str">
            <v>Primarily residential - Single use</v>
          </cell>
          <cell r="I794" t="str">
            <v>Residential</v>
          </cell>
          <cell r="J794">
            <v>2</v>
          </cell>
          <cell r="K794" t="str">
            <v>Surrey</v>
          </cell>
          <cell r="L794" t="str">
            <v>Odyssey Tower Properties Ltd.</v>
          </cell>
          <cell r="N794" t="str">
            <v>On hold</v>
          </cell>
          <cell r="P794" t="str">
            <v>Residential/Commercial</v>
          </cell>
          <cell r="Q794" t="b">
            <v>0</v>
          </cell>
          <cell r="R794" t="b">
            <v>0</v>
          </cell>
          <cell r="S794" t="b">
            <v>0</v>
          </cell>
          <cell r="T794" t="b">
            <v>0</v>
          </cell>
          <cell r="U794" t="b">
            <v>0</v>
          </cell>
          <cell r="V794" t="b">
            <v>0</v>
          </cell>
          <cell r="X794" t="b">
            <v>0</v>
          </cell>
          <cell r="Y794" t="b">
            <v>0</v>
          </cell>
          <cell r="AF794" t="str">
            <v>49.186064</v>
          </cell>
          <cell r="AG794" t="str">
            <v>-122.838811</v>
          </cell>
          <cell r="AH794" t="str">
            <v>49° 11' 9.83" N</v>
          </cell>
          <cell r="AI794" t="str">
            <v>122° 50' 19.72" W</v>
          </cell>
          <cell r="AJ794" t="str">
            <v>(604) 591-4837 (City of Surrey)</v>
          </cell>
          <cell r="AL794">
            <v>40238</v>
          </cell>
          <cell r="AM794">
            <v>45352</v>
          </cell>
        </row>
        <row r="795">
          <cell r="A795">
            <v>2586</v>
          </cell>
          <cell r="B795" t="str">
            <v>Brentwood Town Centre Redevelopment - The Amazing Brentwood</v>
          </cell>
          <cell r="C795" t="str">
            <v>Redevelopment of the Brentwood Town Centre will include one million sq ft of additional retail space, an 11 tower residential component and civic plaza.</v>
          </cell>
          <cell r="D795">
            <v>1300</v>
          </cell>
          <cell r="G795" t="str">
            <v>Commercial</v>
          </cell>
          <cell r="H795" t="str">
            <v>Retail</v>
          </cell>
          <cell r="I795" t="str">
            <v>Retail/Residential</v>
          </cell>
          <cell r="J795">
            <v>2</v>
          </cell>
          <cell r="K795" t="str">
            <v>Burnaby</v>
          </cell>
          <cell r="L795" t="str">
            <v>Shape Properties Corp.</v>
          </cell>
          <cell r="M795" t="str">
            <v>James K. M. Cheng Architects Inc.</v>
          </cell>
          <cell r="N795" t="str">
            <v>Construction started</v>
          </cell>
          <cell r="P795" t="str">
            <v>Residential/Commercial</v>
          </cell>
          <cell r="Q795" t="b">
            <v>0</v>
          </cell>
          <cell r="R795" t="b">
            <v>0</v>
          </cell>
          <cell r="S795" t="b">
            <v>0</v>
          </cell>
          <cell r="T795" t="b">
            <v>0</v>
          </cell>
          <cell r="U795" t="b">
            <v>0</v>
          </cell>
          <cell r="V795" t="b">
            <v>0</v>
          </cell>
          <cell r="X795" t="b">
            <v>0</v>
          </cell>
          <cell r="Y795" t="b">
            <v>0</v>
          </cell>
          <cell r="AD795" t="str">
            <v>20153</v>
          </cell>
          <cell r="AE795" t="str">
            <v>20281</v>
          </cell>
          <cell r="AF795" t="str">
            <v>49.2665291</v>
          </cell>
          <cell r="AG795" t="str">
            <v>-122.9985809</v>
          </cell>
          <cell r="AH795" t="str">
            <v>49° 15' 59.5" N</v>
          </cell>
          <cell r="AI795" t="str">
            <v>122° 59' 54.89" W</v>
          </cell>
          <cell r="AJ795" t="str">
            <v>(604) 681.2358</v>
          </cell>
          <cell r="AK795" t="str">
            <v>www.theamazingbrentwood.com</v>
          </cell>
          <cell r="AL795">
            <v>40238</v>
          </cell>
          <cell r="AM795">
            <v>45352</v>
          </cell>
        </row>
        <row r="796">
          <cell r="A796">
            <v>2603</v>
          </cell>
          <cell r="B796" t="str">
            <v>Lowrise Condominium</v>
          </cell>
          <cell r="C796" t="str">
            <v>Lowrise condominium with 220 units located at 9340, 9360 and 9400 Odlin Rd.</v>
          </cell>
          <cell r="D796">
            <v>44</v>
          </cell>
          <cell r="G796" t="str">
            <v>Residential</v>
          </cell>
          <cell r="H796" t="str">
            <v>Primarily residential - Single use</v>
          </cell>
          <cell r="I796" t="str">
            <v>Residential</v>
          </cell>
          <cell r="J796">
            <v>2</v>
          </cell>
          <cell r="K796" t="str">
            <v>Richmond</v>
          </cell>
          <cell r="M796" t="str">
            <v>GBL Architects</v>
          </cell>
          <cell r="N796" t="str">
            <v>On hold</v>
          </cell>
          <cell r="P796" t="str">
            <v>Residential/Commercial</v>
          </cell>
          <cell r="Q796" t="b">
            <v>0</v>
          </cell>
          <cell r="R796" t="b">
            <v>0</v>
          </cell>
          <cell r="S796" t="b">
            <v>0</v>
          </cell>
          <cell r="T796" t="b">
            <v>0</v>
          </cell>
          <cell r="U796" t="b">
            <v>0</v>
          </cell>
          <cell r="V796" t="b">
            <v>0</v>
          </cell>
          <cell r="X796" t="b">
            <v>0</v>
          </cell>
          <cell r="Y796" t="b">
            <v>0</v>
          </cell>
          <cell r="AF796" t="str">
            <v>49.181778</v>
          </cell>
          <cell r="AG796" t="str">
            <v>-123.119589</v>
          </cell>
          <cell r="AH796" t="str">
            <v>49° 10' 54.4" N</v>
          </cell>
          <cell r="AI796" t="str">
            <v>123° 7' 10.52" W</v>
          </cell>
          <cell r="AJ796" t="str">
            <v>(604) 276-4000 (Richmond City)</v>
          </cell>
          <cell r="AL796">
            <v>40238</v>
          </cell>
          <cell r="AM796">
            <v>45352</v>
          </cell>
        </row>
        <row r="797">
          <cell r="A797">
            <v>2595</v>
          </cell>
          <cell r="B797" t="str">
            <v>Highrise Apartment Condominiums - 13778 100 Avenue</v>
          </cell>
          <cell r="C797" t="str">
            <v>Development at 13778 - 100 Ave will include 551 units in 46-storey and 20-storey condominium towers.</v>
          </cell>
          <cell r="D797">
            <v>110</v>
          </cell>
          <cell r="G797" t="str">
            <v>Residential</v>
          </cell>
          <cell r="H797" t="str">
            <v>Primarily residential - Single use</v>
          </cell>
          <cell r="I797" t="str">
            <v>Residential</v>
          </cell>
          <cell r="J797">
            <v>2</v>
          </cell>
          <cell r="K797" t="str">
            <v>Surrey</v>
          </cell>
          <cell r="L797" t="str">
            <v>King George Developments</v>
          </cell>
          <cell r="N797" t="str">
            <v>Proposed</v>
          </cell>
          <cell r="P797" t="str">
            <v>Residential/Commercial</v>
          </cell>
          <cell r="Q797" t="b">
            <v>0</v>
          </cell>
          <cell r="R797" t="b">
            <v>0</v>
          </cell>
          <cell r="S797" t="b">
            <v>0</v>
          </cell>
          <cell r="T797" t="b">
            <v>0</v>
          </cell>
          <cell r="U797" t="b">
            <v>0</v>
          </cell>
          <cell r="V797" t="b">
            <v>0</v>
          </cell>
          <cell r="X797" t="b">
            <v>0</v>
          </cell>
          <cell r="Y797" t="b">
            <v>0</v>
          </cell>
          <cell r="AF797" t="str">
            <v>49.184261</v>
          </cell>
          <cell r="AG797" t="str">
            <v>-122.841003</v>
          </cell>
          <cell r="AH797" t="str">
            <v>49° 11' 3.34" N</v>
          </cell>
          <cell r="AI797" t="str">
            <v>122° 50' 27.61" W</v>
          </cell>
          <cell r="AJ797" t="str">
            <v>(604) 591-4441 (City of Surrey)</v>
          </cell>
          <cell r="AL797">
            <v>40238</v>
          </cell>
          <cell r="AM797">
            <v>45352</v>
          </cell>
        </row>
        <row r="798">
          <cell r="A798">
            <v>2605</v>
          </cell>
          <cell r="B798" t="str">
            <v>Apartment Condominium - 9371 Alexandra Road</v>
          </cell>
          <cell r="C798" t="str">
            <v>Proposed 5 storey development will include 138 units and 349 sq m retail space located at 9371 Alexandra Rd. Development permit application has been submitted.</v>
          </cell>
          <cell r="D798">
            <v>27</v>
          </cell>
          <cell r="G798" t="str">
            <v>Residential</v>
          </cell>
          <cell r="H798" t="str">
            <v>Primarily residential - Single use</v>
          </cell>
          <cell r="I798" t="str">
            <v>Residential</v>
          </cell>
          <cell r="J798">
            <v>2</v>
          </cell>
          <cell r="K798" t="str">
            <v>Richmond</v>
          </cell>
          <cell r="L798" t="str">
            <v>0797460 BC Ltd.</v>
          </cell>
          <cell r="N798" t="str">
            <v>Proposed</v>
          </cell>
          <cell r="O798" t="str">
            <v>Preliminary/Feasibility</v>
          </cell>
          <cell r="P798" t="str">
            <v>Residential/Commercial</v>
          </cell>
          <cell r="Q798" t="b">
            <v>0</v>
          </cell>
          <cell r="R798" t="b">
            <v>0</v>
          </cell>
          <cell r="S798" t="b">
            <v>0</v>
          </cell>
          <cell r="T798" t="b">
            <v>0</v>
          </cell>
          <cell r="U798" t="b">
            <v>0</v>
          </cell>
          <cell r="V798" t="b">
            <v>0</v>
          </cell>
          <cell r="X798" t="b">
            <v>0</v>
          </cell>
          <cell r="Y798" t="b">
            <v>0</v>
          </cell>
          <cell r="AF798" t="str">
            <v>49.178881</v>
          </cell>
          <cell r="AG798" t="str">
            <v>-123.119997</v>
          </cell>
          <cell r="AH798" t="str">
            <v>49° 10' 43.97" N</v>
          </cell>
          <cell r="AI798" t="str">
            <v>123° 7' 11.99" W</v>
          </cell>
          <cell r="AJ798" t="str">
            <v>(604) 276-4000 (Richmond City)</v>
          </cell>
          <cell r="AL798">
            <v>40238</v>
          </cell>
          <cell r="AM798">
            <v>45352</v>
          </cell>
        </row>
        <row r="799">
          <cell r="A799">
            <v>2573</v>
          </cell>
          <cell r="B799" t="str">
            <v>Painted Rock Condominiums</v>
          </cell>
          <cell r="C799" t="str">
            <v>Proposed development of a 100-unit luxury condominium on the site of the Painted Rock winery near Skaha Lake. Planning is in very early stages, and rezoning is required.</v>
          </cell>
          <cell r="D799">
            <v>20</v>
          </cell>
          <cell r="G799" t="str">
            <v>Residential</v>
          </cell>
          <cell r="H799" t="str">
            <v>Primarily residential - Single use</v>
          </cell>
          <cell r="I799" t="str">
            <v>Residential</v>
          </cell>
          <cell r="J799">
            <v>3</v>
          </cell>
          <cell r="K799" t="str">
            <v>Penticton</v>
          </cell>
          <cell r="L799" t="str">
            <v>John Skinner</v>
          </cell>
          <cell r="N799" t="str">
            <v>Proposed</v>
          </cell>
          <cell r="O799" t="str">
            <v>Preliminary/Feasibility</v>
          </cell>
          <cell r="P799" t="str">
            <v>Residential/Commercial</v>
          </cell>
          <cell r="Q799" t="b">
            <v>0</v>
          </cell>
          <cell r="R799" t="b">
            <v>0</v>
          </cell>
          <cell r="S799" t="b">
            <v>0</v>
          </cell>
          <cell r="T799" t="b">
            <v>0</v>
          </cell>
          <cell r="U799" t="b">
            <v>0</v>
          </cell>
          <cell r="V799" t="b">
            <v>0</v>
          </cell>
          <cell r="X799" t="b">
            <v>0</v>
          </cell>
          <cell r="Y799" t="b">
            <v>0</v>
          </cell>
          <cell r="AF799" t="str">
            <v>49.4291115</v>
          </cell>
          <cell r="AG799" t="str">
            <v>-119.5752487</v>
          </cell>
          <cell r="AH799" t="str">
            <v>49° 25' 44.8" N</v>
          </cell>
          <cell r="AI799" t="str">
            <v>119° 34' 30.9" W</v>
          </cell>
          <cell r="AJ799" t="str">
            <v>(250) 490-2400 (Penticton City)</v>
          </cell>
          <cell r="AL799">
            <v>40238</v>
          </cell>
          <cell r="AM799">
            <v>45352</v>
          </cell>
        </row>
        <row r="800">
          <cell r="A800">
            <v>2564</v>
          </cell>
          <cell r="B800" t="str">
            <v>Beaver River Hydroelectric Project</v>
          </cell>
          <cell r="C800" t="str">
            <v>Proposed 44 MW run-of-river hydroelectric project, located 50 km northwest of Golden, will include a 19 MW facility on Cupola Creek and a 25 MW facility on Ventego Creek. Project has been approved for a BC Hydro energy purchase agreement in Mar 2010.</v>
          </cell>
          <cell r="D800">
            <v>130</v>
          </cell>
          <cell r="G800" t="str">
            <v>Infrastructure</v>
          </cell>
          <cell r="H800" t="str">
            <v>Utilities</v>
          </cell>
          <cell r="I800" t="str">
            <v>Utilities</v>
          </cell>
          <cell r="J800">
            <v>3</v>
          </cell>
          <cell r="K800" t="str">
            <v>Golden</v>
          </cell>
          <cell r="L800" t="str">
            <v>Selkirk Power Company Ltd.</v>
          </cell>
          <cell r="N800" t="str">
            <v>Proposed</v>
          </cell>
          <cell r="P800" t="str">
            <v>Utilities (incl sewage treatment)</v>
          </cell>
          <cell r="Q800" t="b">
            <v>0</v>
          </cell>
          <cell r="R800" t="b">
            <v>0</v>
          </cell>
          <cell r="S800" t="b">
            <v>0</v>
          </cell>
          <cell r="T800" t="b">
            <v>0</v>
          </cell>
          <cell r="U800" t="b">
            <v>0</v>
          </cell>
          <cell r="V800" t="b">
            <v>0</v>
          </cell>
          <cell r="X800" t="b">
            <v>1</v>
          </cell>
          <cell r="Y800" t="b">
            <v>0</v>
          </cell>
          <cell r="AF800" t="str">
            <v>51.297222</v>
          </cell>
          <cell r="AG800" t="str">
            <v>-116.966944</v>
          </cell>
          <cell r="AH800" t="str">
            <v>51° 17' 50" N</v>
          </cell>
          <cell r="AI800" t="str">
            <v>116° 58' 1" W</v>
          </cell>
          <cell r="AJ800" t="str">
            <v>(250) 352-5573</v>
          </cell>
          <cell r="AL800">
            <v>40238</v>
          </cell>
          <cell r="AM800">
            <v>45352</v>
          </cell>
        </row>
        <row r="801">
          <cell r="A801">
            <v>2522</v>
          </cell>
          <cell r="B801" t="str">
            <v>Lower Wood River Hydropower Project</v>
          </cell>
          <cell r="C801" t="str">
            <v>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v>
          </cell>
          <cell r="D801">
            <v>144</v>
          </cell>
          <cell r="G801" t="str">
            <v>Infrastructure</v>
          </cell>
          <cell r="H801" t="str">
            <v>Utilities</v>
          </cell>
          <cell r="I801" t="str">
            <v>Utilities</v>
          </cell>
          <cell r="J801">
            <v>3</v>
          </cell>
          <cell r="K801" t="str">
            <v>Mica</v>
          </cell>
          <cell r="L801" t="str">
            <v>Syntaris Power Corp.</v>
          </cell>
          <cell r="N801" t="str">
            <v>Proposed</v>
          </cell>
          <cell r="O801" t="str">
            <v>Consultation/Approvals</v>
          </cell>
          <cell r="P801" t="str">
            <v>Utilities (incl sewage treatment)</v>
          </cell>
          <cell r="Q801" t="b">
            <v>0</v>
          </cell>
          <cell r="R801" t="b">
            <v>0</v>
          </cell>
          <cell r="S801" t="b">
            <v>0</v>
          </cell>
          <cell r="T801" t="b">
            <v>0</v>
          </cell>
          <cell r="U801" t="b">
            <v>0</v>
          </cell>
          <cell r="V801" t="b">
            <v>0</v>
          </cell>
          <cell r="X801" t="b">
            <v>0</v>
          </cell>
          <cell r="Y801" t="b">
            <v>0</v>
          </cell>
          <cell r="AF801" t="str">
            <v>52.008661</v>
          </cell>
          <cell r="AG801" t="str">
            <v>-118.563766</v>
          </cell>
          <cell r="AH801" t="str">
            <v>52° 0' 31.18" N</v>
          </cell>
          <cell r="AI801" t="str">
            <v>118° 33' 49.56" W</v>
          </cell>
          <cell r="AJ801" t="str">
            <v>(778) 329-9629</v>
          </cell>
          <cell r="AL801">
            <v>40148</v>
          </cell>
          <cell r="AM801">
            <v>45352</v>
          </cell>
        </row>
        <row r="802">
          <cell r="A802">
            <v>2528</v>
          </cell>
          <cell r="B802" t="str">
            <v>Fosthall Creek Hydropower Project</v>
          </cell>
          <cell r="C802" t="str">
            <v>Proposed 19.4 MW hydropower project on Upper Arrow Lake, is 20 km northwest of Nakusp with a planned interconnection near Pingston IPP. The project has been accepted by BC Hydro standing offer program in Mar 2017. The BC Hydro Standing Offer Program (SOP) has been suspended.</v>
          </cell>
          <cell r="D802">
            <v>50</v>
          </cell>
          <cell r="G802" t="str">
            <v>Infrastructure</v>
          </cell>
          <cell r="H802" t="str">
            <v>Utilities</v>
          </cell>
          <cell r="I802" t="str">
            <v>Utilities</v>
          </cell>
          <cell r="J802">
            <v>4</v>
          </cell>
          <cell r="K802" t="str">
            <v>Nakusp</v>
          </cell>
          <cell r="L802" t="str">
            <v>Fosthall Creek Power LP</v>
          </cell>
          <cell r="N802" t="str">
            <v>Proposed</v>
          </cell>
          <cell r="P802" t="str">
            <v>Utilities (incl sewage treatment)</v>
          </cell>
          <cell r="Q802" t="b">
            <v>0</v>
          </cell>
          <cell r="R802" t="b">
            <v>0</v>
          </cell>
          <cell r="S802" t="b">
            <v>0</v>
          </cell>
          <cell r="T802" t="b">
            <v>0</v>
          </cell>
          <cell r="U802" t="b">
            <v>0</v>
          </cell>
          <cell r="V802" t="b">
            <v>0</v>
          </cell>
          <cell r="X802" t="b">
            <v>1</v>
          </cell>
          <cell r="Y802" t="b">
            <v>1</v>
          </cell>
          <cell r="Z802" t="str">
            <v>Splatsin First Nation</v>
          </cell>
          <cell r="AA802" t="str">
            <v>Benefits Agreement</v>
          </cell>
          <cell r="AF802" t="str">
            <v>50.241332</v>
          </cell>
          <cell r="AG802" t="str">
            <v>-117.801075</v>
          </cell>
          <cell r="AH802" t="str">
            <v>50° 14' 28.8" N</v>
          </cell>
          <cell r="AI802" t="str">
            <v>117° 48' 3.87" W</v>
          </cell>
          <cell r="AJ802" t="str">
            <v>(250) 352-6665 (Regional District of Central Kootenay)</v>
          </cell>
          <cell r="AL802">
            <v>40148</v>
          </cell>
          <cell r="AM802">
            <v>45352</v>
          </cell>
        </row>
        <row r="803">
          <cell r="A803">
            <v>2526</v>
          </cell>
          <cell r="B803" t="str">
            <v>Phantom Lake Hydropower Project</v>
          </cell>
          <cell r="C803" t="str">
            <v>Proposed 15 MW hydropower project is under consideration in the BC Hydro 2008 Clean Power Call. Project is on hold.</v>
          </cell>
          <cell r="D803">
            <v>35</v>
          </cell>
          <cell r="G803" t="str">
            <v>Infrastructure</v>
          </cell>
          <cell r="H803" t="str">
            <v>Utilities</v>
          </cell>
          <cell r="I803" t="str">
            <v>Utilities</v>
          </cell>
          <cell r="J803">
            <v>2</v>
          </cell>
          <cell r="K803" t="str">
            <v>Sechelt</v>
          </cell>
          <cell r="L803" t="str">
            <v>Hydromax Energy Ltd.</v>
          </cell>
          <cell r="N803" t="str">
            <v>On hold</v>
          </cell>
          <cell r="P803" t="str">
            <v>Utilities (incl sewage treatment)</v>
          </cell>
          <cell r="Q803" t="b">
            <v>0</v>
          </cell>
          <cell r="R803" t="b">
            <v>0</v>
          </cell>
          <cell r="S803" t="b">
            <v>0</v>
          </cell>
          <cell r="T803" t="b">
            <v>0</v>
          </cell>
          <cell r="U803" t="b">
            <v>0</v>
          </cell>
          <cell r="V803" t="b">
            <v>0</v>
          </cell>
          <cell r="X803" t="b">
            <v>0</v>
          </cell>
          <cell r="Y803" t="b">
            <v>0</v>
          </cell>
          <cell r="AJ803" t="str">
            <v>(604) 637-6393</v>
          </cell>
          <cell r="AL803">
            <v>40148</v>
          </cell>
          <cell r="AM803">
            <v>45352</v>
          </cell>
        </row>
        <row r="804">
          <cell r="A804">
            <v>2511</v>
          </cell>
          <cell r="B804" t="str">
            <v>Pacific National Exhibition (PNE) Expansion</v>
          </cell>
          <cell r="C804" t="str">
            <v>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v>
          </cell>
          <cell r="D804">
            <v>208</v>
          </cell>
          <cell r="G804" t="str">
            <v>Commercial</v>
          </cell>
          <cell r="H804" t="str">
            <v>Recreation</v>
          </cell>
          <cell r="I804" t="str">
            <v>Arts, Entertainment &amp; Recreation</v>
          </cell>
          <cell r="J804">
            <v>2</v>
          </cell>
          <cell r="K804" t="str">
            <v>Vancouver</v>
          </cell>
          <cell r="L804" t="str">
            <v>City of Vancouver</v>
          </cell>
          <cell r="N804" t="str">
            <v>Construction started</v>
          </cell>
          <cell r="P804" t="str">
            <v>Other Services</v>
          </cell>
          <cell r="Q804" t="b">
            <v>1</v>
          </cell>
          <cell r="R804" t="b">
            <v>0</v>
          </cell>
          <cell r="S804" t="b">
            <v>0</v>
          </cell>
          <cell r="T804" t="b">
            <v>1</v>
          </cell>
          <cell r="U804" t="b">
            <v>0</v>
          </cell>
          <cell r="V804" t="b">
            <v>0</v>
          </cell>
          <cell r="X804" t="b">
            <v>0</v>
          </cell>
          <cell r="Y804" t="b">
            <v>0</v>
          </cell>
          <cell r="AD804" t="str">
            <v>20134</v>
          </cell>
          <cell r="AE804" t="str">
            <v>20244</v>
          </cell>
          <cell r="AF804" t="str">
            <v>49.2806587</v>
          </cell>
          <cell r="AG804" t="str">
            <v>-123.0413437</v>
          </cell>
          <cell r="AH804" t="str">
            <v>49° 16' 50.37" N</v>
          </cell>
          <cell r="AI804" t="str">
            <v>123° 2' 28.84" W</v>
          </cell>
          <cell r="AJ804" t="str">
            <v>(604) 873-7011 (Vancouver City)</v>
          </cell>
          <cell r="AL804">
            <v>40148</v>
          </cell>
          <cell r="AM804">
            <v>45352</v>
          </cell>
        </row>
        <row r="805">
          <cell r="A805">
            <v>2503</v>
          </cell>
          <cell r="B805" t="str">
            <v>BURNCO Aggregate Project</v>
          </cell>
          <cell r="C805" t="str">
            <v>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Proponent is evaluating timeline.</v>
          </cell>
          <cell r="D805">
            <v>60</v>
          </cell>
          <cell r="F805" t="str">
            <v>Certified</v>
          </cell>
          <cell r="G805" t="str">
            <v>Industrial</v>
          </cell>
          <cell r="H805" t="str">
            <v>Mining</v>
          </cell>
          <cell r="I805" t="str">
            <v>Mining</v>
          </cell>
          <cell r="J805">
            <v>2</v>
          </cell>
          <cell r="K805" t="str">
            <v>Gibsons</v>
          </cell>
          <cell r="L805" t="str">
            <v>BURNCO Rock Products Ltd.</v>
          </cell>
          <cell r="N805" t="str">
            <v>Proposed</v>
          </cell>
          <cell r="P805" t="str">
            <v>Mining &amp; Oil &amp; Gas Extraction</v>
          </cell>
          <cell r="Q805" t="b">
            <v>0</v>
          </cell>
          <cell r="R805" t="b">
            <v>0</v>
          </cell>
          <cell r="S805" t="b">
            <v>0</v>
          </cell>
          <cell r="T805" t="b">
            <v>0</v>
          </cell>
          <cell r="U805" t="b">
            <v>0</v>
          </cell>
          <cell r="V805" t="b">
            <v>0</v>
          </cell>
          <cell r="X805" t="b">
            <v>0</v>
          </cell>
          <cell r="Y805" t="b">
            <v>0</v>
          </cell>
          <cell r="AF805" t="str">
            <v>49.564511</v>
          </cell>
          <cell r="AG805" t="str">
            <v>-123.390378</v>
          </cell>
          <cell r="AH805" t="str">
            <v>49° 33' 52.24" N</v>
          </cell>
          <cell r="AI805" t="str">
            <v>123° 23' 25.36" W</v>
          </cell>
          <cell r="AJ805" t="str">
            <v>(403) 255-2600</v>
          </cell>
          <cell r="AL805">
            <v>40148</v>
          </cell>
          <cell r="AM805">
            <v>45352</v>
          </cell>
        </row>
        <row r="806">
          <cell r="A806">
            <v>2524</v>
          </cell>
          <cell r="B806" t="str">
            <v>Bronson Slope Hydropower Projects</v>
          </cell>
          <cell r="C806" t="str">
            <v>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v>
          </cell>
          <cell r="D806">
            <v>216</v>
          </cell>
          <cell r="G806" t="str">
            <v>Infrastructure</v>
          </cell>
          <cell r="H806" t="str">
            <v>Utilities</v>
          </cell>
          <cell r="I806" t="str">
            <v>Utilities</v>
          </cell>
          <cell r="J806">
            <v>6</v>
          </cell>
          <cell r="K806" t="str">
            <v>Stewart Region</v>
          </cell>
          <cell r="N806" t="str">
            <v>Proposed</v>
          </cell>
          <cell r="O806" t="str">
            <v>Consultation/Approvals</v>
          </cell>
          <cell r="P806" t="str">
            <v>Utilities (incl sewage treatment)</v>
          </cell>
          <cell r="Q806" t="b">
            <v>0</v>
          </cell>
          <cell r="R806" t="b">
            <v>0</v>
          </cell>
          <cell r="S806" t="b">
            <v>0</v>
          </cell>
          <cell r="T806" t="b">
            <v>0</v>
          </cell>
          <cell r="U806" t="b">
            <v>0</v>
          </cell>
          <cell r="V806" t="b">
            <v>0</v>
          </cell>
          <cell r="X806" t="b">
            <v>0</v>
          </cell>
          <cell r="Y806" t="b">
            <v>0</v>
          </cell>
          <cell r="AF806" t="str">
            <v>56.656944</v>
          </cell>
          <cell r="AG806" t="str">
            <v>-131.070556</v>
          </cell>
          <cell r="AH806" t="str">
            <v>56° 39' 25" N</v>
          </cell>
          <cell r="AI806" t="str">
            <v>131° 4' 14" W</v>
          </cell>
          <cell r="AJ806" t="str">
            <v>(604) 270-3878</v>
          </cell>
          <cell r="AL806">
            <v>40148</v>
          </cell>
          <cell r="AM806">
            <v>45352</v>
          </cell>
        </row>
        <row r="807">
          <cell r="A807">
            <v>2520</v>
          </cell>
          <cell r="B807" t="str">
            <v>Hurley River Watershed Hydropower Project</v>
          </cell>
          <cell r="C807" t="str">
            <v>46 MW run-of-river hydroelectric project located near Pemberton would divert flow of Hurley River to a powerhouse into Downton Lake above Lajoie Dam. The project is listed in the BC Hydro 2008 Clean Power Call.</v>
          </cell>
          <cell r="D807">
            <v>138</v>
          </cell>
          <cell r="G807" t="str">
            <v>Infrastructure</v>
          </cell>
          <cell r="H807" t="str">
            <v>Utilities</v>
          </cell>
          <cell r="I807" t="str">
            <v>Utilities</v>
          </cell>
          <cell r="J807">
            <v>2</v>
          </cell>
          <cell r="K807" t="str">
            <v>Pemberton</v>
          </cell>
          <cell r="L807" t="str">
            <v>Hurley River Hydro LP</v>
          </cell>
          <cell r="N807" t="str">
            <v>Proposed</v>
          </cell>
          <cell r="O807" t="str">
            <v>Consultation/Approvals</v>
          </cell>
          <cell r="P807" t="str">
            <v>Utilities (incl sewage treatment)</v>
          </cell>
          <cell r="Q807" t="b">
            <v>0</v>
          </cell>
          <cell r="R807" t="b">
            <v>0</v>
          </cell>
          <cell r="S807" t="b">
            <v>0</v>
          </cell>
          <cell r="T807" t="b">
            <v>0</v>
          </cell>
          <cell r="U807" t="b">
            <v>0</v>
          </cell>
          <cell r="V807" t="b">
            <v>0</v>
          </cell>
          <cell r="X807" t="b">
            <v>1</v>
          </cell>
          <cell r="Y807" t="b">
            <v>0</v>
          </cell>
          <cell r="AF807" t="str">
            <v>50.323327</v>
          </cell>
          <cell r="AG807" t="str">
            <v>-122.804933</v>
          </cell>
          <cell r="AH807" t="str">
            <v>50° 19' 23.98" N</v>
          </cell>
          <cell r="AI807" t="str">
            <v>122° 48' 17.76" W</v>
          </cell>
          <cell r="AJ807" t="str">
            <v>(604) 633-9990</v>
          </cell>
          <cell r="AL807">
            <v>40148</v>
          </cell>
          <cell r="AM807">
            <v>45352</v>
          </cell>
        </row>
        <row r="808">
          <cell r="A808">
            <v>2516</v>
          </cell>
          <cell r="B808" t="str">
            <v>Gun Creek Hydroelectric Project</v>
          </cell>
          <cell r="C808" t="str">
            <v>36 MW run-of-river hydroelectric project located near Pemberton is listed in the BC Hydro 2008 Clean Power Call.</v>
          </cell>
          <cell r="D808">
            <v>108</v>
          </cell>
          <cell r="G808" t="str">
            <v>Infrastructure</v>
          </cell>
          <cell r="H808" t="str">
            <v>Utilities</v>
          </cell>
          <cell r="I808" t="str">
            <v>Utilities</v>
          </cell>
          <cell r="J808">
            <v>2</v>
          </cell>
          <cell r="K808" t="str">
            <v>Pemberton</v>
          </cell>
          <cell r="N808" t="str">
            <v>On hold</v>
          </cell>
          <cell r="P808" t="str">
            <v>Utilities (incl sewage treatment)</v>
          </cell>
          <cell r="Q808" t="b">
            <v>0</v>
          </cell>
          <cell r="R808" t="b">
            <v>0</v>
          </cell>
          <cell r="S808" t="b">
            <v>0</v>
          </cell>
          <cell r="T808" t="b">
            <v>0</v>
          </cell>
          <cell r="U808" t="b">
            <v>0</v>
          </cell>
          <cell r="V808" t="b">
            <v>0</v>
          </cell>
          <cell r="X808" t="b">
            <v>1</v>
          </cell>
          <cell r="Y808" t="b">
            <v>0</v>
          </cell>
          <cell r="AF808" t="str">
            <v>50.874878</v>
          </cell>
          <cell r="AG808" t="str">
            <v>-122.829311</v>
          </cell>
          <cell r="AH808" t="str">
            <v>50° 52' 29.56" N</v>
          </cell>
          <cell r="AI808" t="str">
            <v>122° 49' 45.52" W</v>
          </cell>
          <cell r="AL808">
            <v>40148</v>
          </cell>
          <cell r="AM808">
            <v>45352</v>
          </cell>
        </row>
        <row r="809">
          <cell r="A809">
            <v>2534</v>
          </cell>
          <cell r="B809" t="str">
            <v>Rocky Creek Wind Energy Project</v>
          </cell>
          <cell r="C809" t="str">
            <v>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Project has been withdrawn from Environmental Assessment Act.</v>
          </cell>
          <cell r="D809">
            <v>1500</v>
          </cell>
          <cell r="F809" t="str">
            <v>Withdrawn</v>
          </cell>
          <cell r="G809" t="str">
            <v>Infrastructure</v>
          </cell>
          <cell r="H809" t="str">
            <v>Utilities</v>
          </cell>
          <cell r="I809" t="str">
            <v>Utilities</v>
          </cell>
          <cell r="J809">
            <v>8</v>
          </cell>
          <cell r="K809" t="str">
            <v>Tumbler Ridge</v>
          </cell>
          <cell r="L809" t="str">
            <v>Bridge Power Holdings/Invenergy LLC</v>
          </cell>
          <cell r="N809" t="str">
            <v>On hold</v>
          </cell>
          <cell r="P809" t="str">
            <v>Utilities (incl sewage treatment)</v>
          </cell>
          <cell r="Q809" t="b">
            <v>0</v>
          </cell>
          <cell r="R809" t="b">
            <v>0</v>
          </cell>
          <cell r="S809" t="b">
            <v>0</v>
          </cell>
          <cell r="T809" t="b">
            <v>0</v>
          </cell>
          <cell r="U809" t="b">
            <v>0</v>
          </cell>
          <cell r="V809" t="b">
            <v>0</v>
          </cell>
          <cell r="X809" t="b">
            <v>1</v>
          </cell>
          <cell r="Y809" t="b">
            <v>0</v>
          </cell>
          <cell r="AF809" t="str">
            <v>55.241538</v>
          </cell>
          <cell r="AG809" t="str">
            <v>-121.844076</v>
          </cell>
          <cell r="AH809" t="str">
            <v>55° 14' 29.54" N</v>
          </cell>
          <cell r="AI809" t="str">
            <v>121° 50' 38.67" W</v>
          </cell>
          <cell r="AJ809" t="str">
            <v>(604) 306-5015</v>
          </cell>
          <cell r="AL809">
            <v>40148</v>
          </cell>
          <cell r="AM809">
            <v>45352</v>
          </cell>
        </row>
        <row r="810">
          <cell r="A810">
            <v>2521</v>
          </cell>
          <cell r="B810" t="str">
            <v>Fries Creek Hydroelectric Project</v>
          </cell>
          <cell r="C810" t="str">
            <v>Proposed 9 MW hydroelectric project is listed in the BC Hydro 2008 Clean Power Call. Project is registered under the federal ecoENERGY for Renewable Power program.</v>
          </cell>
          <cell r="D810">
            <v>20</v>
          </cell>
          <cell r="G810" t="str">
            <v>Infrastructure</v>
          </cell>
          <cell r="H810" t="str">
            <v>Utilities</v>
          </cell>
          <cell r="I810" t="str">
            <v>Utilities</v>
          </cell>
          <cell r="J810">
            <v>2</v>
          </cell>
          <cell r="K810" t="str">
            <v>Harrison Hot Springs</v>
          </cell>
          <cell r="L810" t="str">
            <v>Pacific Greengen Power Inc.</v>
          </cell>
          <cell r="N810" t="str">
            <v>Proposed</v>
          </cell>
          <cell r="O810" t="str">
            <v>Consultation/Approvals</v>
          </cell>
          <cell r="P810" t="str">
            <v>Utilities (incl sewage treatment)</v>
          </cell>
          <cell r="Q810" t="b">
            <v>0</v>
          </cell>
          <cell r="R810" t="b">
            <v>0</v>
          </cell>
          <cell r="S810" t="b">
            <v>0</v>
          </cell>
          <cell r="T810" t="b">
            <v>0</v>
          </cell>
          <cell r="U810" t="b">
            <v>0</v>
          </cell>
          <cell r="V810" t="b">
            <v>0</v>
          </cell>
          <cell r="X810" t="b">
            <v>0</v>
          </cell>
          <cell r="Y810" t="b">
            <v>0</v>
          </cell>
          <cell r="AJ810" t="str">
            <v>(604) 796-2235 (District of Kent)</v>
          </cell>
          <cell r="AL810">
            <v>40148</v>
          </cell>
          <cell r="AM810">
            <v>45352</v>
          </cell>
        </row>
        <row r="811">
          <cell r="A811">
            <v>2478</v>
          </cell>
          <cell r="B811" t="str">
            <v>Line Creek Coal Mine Phase 2</v>
          </cell>
          <cell r="C811" t="str">
            <v>Development of two new mine sites near the existing Line Creek Operations has an ENV amendment submitted to the Dry Creek Watershed permit agreement. The project has a conditional certification under the BC Environmental Assessment Act and the Mines Act Permit review.</v>
          </cell>
          <cell r="D811">
            <v>140</v>
          </cell>
          <cell r="F811" t="str">
            <v>Certified</v>
          </cell>
          <cell r="G811" t="str">
            <v>Industrial</v>
          </cell>
          <cell r="H811" t="str">
            <v>Mining</v>
          </cell>
          <cell r="I811" t="str">
            <v>Mining</v>
          </cell>
          <cell r="J811">
            <v>4</v>
          </cell>
          <cell r="K811" t="str">
            <v>Sparwood</v>
          </cell>
          <cell r="L811" t="str">
            <v>Teck Coal Ltd.</v>
          </cell>
          <cell r="N811" t="str">
            <v>Proposed</v>
          </cell>
          <cell r="P811" t="str">
            <v>Mining &amp; Oil &amp; Gas Extraction</v>
          </cell>
          <cell r="Q811" t="b">
            <v>0</v>
          </cell>
          <cell r="R811" t="b">
            <v>0</v>
          </cell>
          <cell r="S811" t="b">
            <v>0</v>
          </cell>
          <cell r="T811" t="b">
            <v>0</v>
          </cell>
          <cell r="U811" t="b">
            <v>0</v>
          </cell>
          <cell r="V811" t="b">
            <v>0</v>
          </cell>
          <cell r="X811" t="b">
            <v>0</v>
          </cell>
          <cell r="Y811" t="b">
            <v>1</v>
          </cell>
          <cell r="Z811" t="str">
            <v>Ktunaxa Nation</v>
          </cell>
          <cell r="AA811" t="str">
            <v>Pre-Impact Benefit Agreement</v>
          </cell>
          <cell r="AB811">
            <v>30</v>
          </cell>
          <cell r="AC811">
            <v>500</v>
          </cell>
          <cell r="AF811" t="str">
            <v>49.88479</v>
          </cell>
          <cell r="AG811" t="str">
            <v>-114.852031</v>
          </cell>
          <cell r="AH811" t="str">
            <v>49° 53' 5.24" N</v>
          </cell>
          <cell r="AI811" t="str">
            <v>114° 51' 7.31" W</v>
          </cell>
          <cell r="AJ811" t="str">
            <v>(250) 425-2555</v>
          </cell>
          <cell r="AL811">
            <v>40057</v>
          </cell>
          <cell r="AM811">
            <v>45352</v>
          </cell>
        </row>
        <row r="812">
          <cell r="A812">
            <v>2473</v>
          </cell>
          <cell r="B812" t="str">
            <v>East Grandview Heights Neighbourhood</v>
          </cell>
          <cell r="C812" t="str">
            <v>Proposed development of 3,000 to 5,000 mixed residential units on 200 hectares at 176th St. to 184th St. and 20 Ave. to 32nd Ave.</v>
          </cell>
          <cell r="D812">
            <v>100</v>
          </cell>
          <cell r="G812" t="str">
            <v>Residential</v>
          </cell>
          <cell r="H812" t="str">
            <v>Primarily residential - Single use</v>
          </cell>
          <cell r="I812" t="str">
            <v>Residential</v>
          </cell>
          <cell r="J812">
            <v>2</v>
          </cell>
          <cell r="K812" t="str">
            <v>Surrey</v>
          </cell>
          <cell r="L812" t="str">
            <v>Pennyfarthing Development</v>
          </cell>
          <cell r="N812" t="str">
            <v>Proposed</v>
          </cell>
          <cell r="O812" t="str">
            <v>Consultation/Approvals</v>
          </cell>
          <cell r="P812" t="str">
            <v>Residential/Commercial</v>
          </cell>
          <cell r="Q812" t="b">
            <v>0</v>
          </cell>
          <cell r="R812" t="b">
            <v>0</v>
          </cell>
          <cell r="S812" t="b">
            <v>0</v>
          </cell>
          <cell r="T812" t="b">
            <v>0</v>
          </cell>
          <cell r="U812" t="b">
            <v>0</v>
          </cell>
          <cell r="V812" t="b">
            <v>0</v>
          </cell>
          <cell r="X812" t="b">
            <v>0</v>
          </cell>
          <cell r="Y812" t="b">
            <v>0</v>
          </cell>
          <cell r="AF812" t="str">
            <v>49.05025</v>
          </cell>
          <cell r="AG812" t="str">
            <v>-122.72441</v>
          </cell>
          <cell r="AH812" t="str">
            <v>49° 3' 0.9" N</v>
          </cell>
          <cell r="AI812" t="str">
            <v>122° 43' 27.88" W</v>
          </cell>
          <cell r="AJ812" t="str">
            <v>(604) 591-4441 (City of Surrey)</v>
          </cell>
          <cell r="AL812">
            <v>40057</v>
          </cell>
          <cell r="AM812">
            <v>45352</v>
          </cell>
        </row>
        <row r="813">
          <cell r="A813">
            <v>2485</v>
          </cell>
          <cell r="B813" t="str">
            <v>Maselpanik Creek Hydro Project</v>
          </cell>
          <cell r="C813" t="str">
            <v>Proposed 13 MW hydroelectric project located on Maselpanik Creek, south of the Wahleach generating station near Chilliwack.</v>
          </cell>
          <cell r="D813">
            <v>35</v>
          </cell>
          <cell r="G813" t="str">
            <v>Infrastructure</v>
          </cell>
          <cell r="H813" t="str">
            <v>Utilities</v>
          </cell>
          <cell r="I813" t="str">
            <v>Utilities</v>
          </cell>
          <cell r="J813">
            <v>2</v>
          </cell>
          <cell r="K813" t="str">
            <v>Chilliwack</v>
          </cell>
          <cell r="L813" t="str">
            <v>Enmax Syntaris Bid Corporation</v>
          </cell>
          <cell r="N813" t="str">
            <v>Proposed</v>
          </cell>
          <cell r="O813" t="str">
            <v>Consultation/Approvals</v>
          </cell>
          <cell r="P813" t="str">
            <v>Utilities (incl sewage treatment)</v>
          </cell>
          <cell r="Q813" t="b">
            <v>0</v>
          </cell>
          <cell r="R813" t="b">
            <v>0</v>
          </cell>
          <cell r="S813" t="b">
            <v>0</v>
          </cell>
          <cell r="T813" t="b">
            <v>0</v>
          </cell>
          <cell r="U813" t="b">
            <v>0</v>
          </cell>
          <cell r="V813" t="b">
            <v>0</v>
          </cell>
          <cell r="X813" t="b">
            <v>0</v>
          </cell>
          <cell r="Y813" t="b">
            <v>0</v>
          </cell>
          <cell r="AF813" t="str">
            <v>49.24943</v>
          </cell>
          <cell r="AG813" t="str">
            <v>-121.39353</v>
          </cell>
          <cell r="AH813" t="str">
            <v>49° 14' 57.95" N</v>
          </cell>
          <cell r="AI813" t="str">
            <v>121° 23' 36.71" W</v>
          </cell>
          <cell r="AJ813" t="str">
            <v>(778) 329-9629</v>
          </cell>
          <cell r="AL813">
            <v>40057</v>
          </cell>
          <cell r="AM813">
            <v>45352</v>
          </cell>
        </row>
        <row r="814">
          <cell r="A814">
            <v>2421</v>
          </cell>
          <cell r="B814" t="str">
            <v>Chu Molybdenum Mine</v>
          </cell>
          <cell r="C814" t="str">
            <v>Proposed open pit molybdenum mine located southwest of Vanderhoof, is expected to have a production rate of 90,000 tonnes/day over a 20-year mine life. Project has been withdrawn from the Environmental Assessment process, and may be re-entered when market conditions improve.</v>
          </cell>
          <cell r="D814">
            <v>1040</v>
          </cell>
          <cell r="F814" t="str">
            <v>Withdrawn</v>
          </cell>
          <cell r="G814" t="str">
            <v>Industrial</v>
          </cell>
          <cell r="H814" t="str">
            <v>Mining</v>
          </cell>
          <cell r="I814" t="str">
            <v>Mining</v>
          </cell>
          <cell r="J814">
            <v>7</v>
          </cell>
          <cell r="K814" t="str">
            <v>Vanderhoof</v>
          </cell>
          <cell r="L814" t="str">
            <v>TTM Resources Inc.</v>
          </cell>
          <cell r="N814" t="str">
            <v>On hold</v>
          </cell>
          <cell r="P814" t="str">
            <v>Mining &amp; Oil &amp; Gas Extraction</v>
          </cell>
          <cell r="Q814" t="b">
            <v>0</v>
          </cell>
          <cell r="R814" t="b">
            <v>0</v>
          </cell>
          <cell r="S814" t="b">
            <v>0</v>
          </cell>
          <cell r="T814" t="b">
            <v>0</v>
          </cell>
          <cell r="U814" t="b">
            <v>0</v>
          </cell>
          <cell r="V814" t="b">
            <v>0</v>
          </cell>
          <cell r="X814" t="b">
            <v>0</v>
          </cell>
          <cell r="Y814" t="b">
            <v>0</v>
          </cell>
          <cell r="AF814" t="str">
            <v>53.365</v>
          </cell>
          <cell r="AG814" t="str">
            <v>-124.575</v>
          </cell>
          <cell r="AH814" t="str">
            <v>53° 21' 54" N</v>
          </cell>
          <cell r="AI814" t="str">
            <v>124° 34' 30" W</v>
          </cell>
          <cell r="AJ814" t="str">
            <v>(604) 685-1144</v>
          </cell>
          <cell r="AL814">
            <v>39965</v>
          </cell>
          <cell r="AM814">
            <v>45352</v>
          </cell>
        </row>
        <row r="815">
          <cell r="A815">
            <v>2409</v>
          </cell>
          <cell r="B815" t="str">
            <v>Wave Energy Project</v>
          </cell>
          <cell r="C815" t="str">
            <v>A permit has been granted to investigate tidal power over 475 hectares off the west coast of Vancouver Island using CETO wave energy technology. The project will receive provincial funding under the Innovative Clean Energy (ICE) Fund.</v>
          </cell>
          <cell r="D815">
            <v>20</v>
          </cell>
          <cell r="G815" t="str">
            <v>Infrastructure</v>
          </cell>
          <cell r="H815" t="str">
            <v>Utilities</v>
          </cell>
          <cell r="I815" t="str">
            <v>Utilities</v>
          </cell>
          <cell r="J815">
            <v>1</v>
          </cell>
          <cell r="K815" t="str">
            <v>Ucluelet</v>
          </cell>
          <cell r="L815" t="str">
            <v>Pacific Coast Wave Energy Corp.</v>
          </cell>
          <cell r="N815" t="str">
            <v>Proposed</v>
          </cell>
          <cell r="P815" t="str">
            <v>Utilities (incl sewage treatment)</v>
          </cell>
          <cell r="Q815" t="b">
            <v>1</v>
          </cell>
          <cell r="R815" t="b">
            <v>1</v>
          </cell>
          <cell r="S815" t="b">
            <v>0</v>
          </cell>
          <cell r="T815" t="b">
            <v>0</v>
          </cell>
          <cell r="U815" t="b">
            <v>0</v>
          </cell>
          <cell r="V815" t="b">
            <v>0</v>
          </cell>
          <cell r="X815" t="b">
            <v>1</v>
          </cell>
          <cell r="Y815" t="b">
            <v>0</v>
          </cell>
          <cell r="AJ815" t="str">
            <v>(250) 726-7744 (District of Ucluelet)</v>
          </cell>
          <cell r="AL815">
            <v>39965</v>
          </cell>
          <cell r="AM815">
            <v>45352</v>
          </cell>
        </row>
        <row r="816">
          <cell r="A816">
            <v>2425</v>
          </cell>
          <cell r="B816" t="str">
            <v>Nk'Mip Canyon Desert Resort</v>
          </cell>
          <cell r="C816" t="str">
            <v>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v>
          </cell>
          <cell r="D816">
            <v>120</v>
          </cell>
          <cell r="G816" t="str">
            <v>Commercial</v>
          </cell>
          <cell r="H816" t="str">
            <v>Accommodation</v>
          </cell>
          <cell r="I816" t="str">
            <v>Resort</v>
          </cell>
          <cell r="J816">
            <v>3</v>
          </cell>
          <cell r="K816" t="str">
            <v>Osoyoos</v>
          </cell>
          <cell r="L816" t="str">
            <v>Osoyoos Indian Band</v>
          </cell>
          <cell r="N816" t="str">
            <v>Construction started</v>
          </cell>
          <cell r="P816" t="str">
            <v>Residential/Commercial</v>
          </cell>
          <cell r="Q816" t="b">
            <v>0</v>
          </cell>
          <cell r="R816" t="b">
            <v>0</v>
          </cell>
          <cell r="S816" t="b">
            <v>0</v>
          </cell>
          <cell r="T816" t="b">
            <v>0</v>
          </cell>
          <cell r="U816" t="b">
            <v>0</v>
          </cell>
          <cell r="V816" t="b">
            <v>0</v>
          </cell>
          <cell r="X816" t="b">
            <v>0</v>
          </cell>
          <cell r="Y816" t="b">
            <v>1</v>
          </cell>
          <cell r="Z816" t="str">
            <v>Osoyoos Indian Band</v>
          </cell>
          <cell r="AD816" t="str">
            <v>20112</v>
          </cell>
          <cell r="AE816" t="str">
            <v>20264</v>
          </cell>
          <cell r="AF816" t="str">
            <v>49.195779</v>
          </cell>
          <cell r="AG816" t="str">
            <v>-119.534540</v>
          </cell>
          <cell r="AH816" t="str">
            <v>49° 11' 44.80'' N</v>
          </cell>
          <cell r="AI816" t="str">
            <v>119° 32' 4.34'' W</v>
          </cell>
          <cell r="AJ816" t="str">
            <v>(250) 498-3444</v>
          </cell>
          <cell r="AK816" t="str">
            <v>www.canyondesertresort.com</v>
          </cell>
          <cell r="AL816">
            <v>39965</v>
          </cell>
          <cell r="AM816">
            <v>45352</v>
          </cell>
        </row>
        <row r="817">
          <cell r="A817">
            <v>2432</v>
          </cell>
          <cell r="B817" t="str">
            <v>South Skirt Mountain Village</v>
          </cell>
          <cell r="C817" t="str">
            <v>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v>
          </cell>
          <cell r="D817">
            <v>400</v>
          </cell>
          <cell r="G817" t="str">
            <v>Residential</v>
          </cell>
          <cell r="H817" t="str">
            <v>Primarily residential - Single use</v>
          </cell>
          <cell r="I817" t="str">
            <v>Residential</v>
          </cell>
          <cell r="J817">
            <v>1</v>
          </cell>
          <cell r="K817" t="str">
            <v>Langford</v>
          </cell>
          <cell r="L817" t="str">
            <v>Totangi Properties</v>
          </cell>
          <cell r="N817" t="str">
            <v>Proposed</v>
          </cell>
          <cell r="O817" t="str">
            <v>Consultation/Approvals</v>
          </cell>
          <cell r="P817" t="str">
            <v>Residential/Commercial</v>
          </cell>
          <cell r="Q817" t="b">
            <v>0</v>
          </cell>
          <cell r="R817" t="b">
            <v>0</v>
          </cell>
          <cell r="S817" t="b">
            <v>0</v>
          </cell>
          <cell r="T817" t="b">
            <v>0</v>
          </cell>
          <cell r="U817" t="b">
            <v>0</v>
          </cell>
          <cell r="V817" t="b">
            <v>1</v>
          </cell>
          <cell r="W817" t="str">
            <v>LEED</v>
          </cell>
          <cell r="X817" t="b">
            <v>0</v>
          </cell>
          <cell r="Y817" t="b">
            <v>0</v>
          </cell>
          <cell r="AF817" t="str">
            <v>48.46115</v>
          </cell>
          <cell r="AG817" t="str">
            <v>-123.50248</v>
          </cell>
          <cell r="AH817" t="str">
            <v>48° 27' 40.14" N</v>
          </cell>
          <cell r="AI817" t="str">
            <v>123° 30' 8.93" W</v>
          </cell>
          <cell r="AJ817" t="str">
            <v>(250) 478-6434</v>
          </cell>
          <cell r="AL817">
            <v>39965</v>
          </cell>
          <cell r="AM817">
            <v>45352</v>
          </cell>
        </row>
        <row r="818">
          <cell r="A818">
            <v>2379</v>
          </cell>
          <cell r="B818" t="str">
            <v>Ruddock Creek Zinc-Lead Mine Development Project</v>
          </cell>
          <cell r="C818" t="str">
            <v>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v>
          </cell>
          <cell r="D818">
            <v>100</v>
          </cell>
          <cell r="F818" t="str">
            <v>Pre-application</v>
          </cell>
          <cell r="G818" t="str">
            <v>Industrial</v>
          </cell>
          <cell r="H818" t="str">
            <v>Mining</v>
          </cell>
          <cell r="I818" t="str">
            <v>Mining</v>
          </cell>
          <cell r="J818">
            <v>3</v>
          </cell>
          <cell r="K818" t="str">
            <v>Clearwater</v>
          </cell>
          <cell r="L818" t="str">
            <v>Ruddock Creek Mining Corp.</v>
          </cell>
          <cell r="N818" t="str">
            <v>Proposed</v>
          </cell>
          <cell r="O818" t="str">
            <v>Consultation/Approvals</v>
          </cell>
          <cell r="P818" t="str">
            <v>Mining &amp; Oil &amp; Gas Extraction</v>
          </cell>
          <cell r="Q818" t="b">
            <v>0</v>
          </cell>
          <cell r="R818" t="b">
            <v>0</v>
          </cell>
          <cell r="S818" t="b">
            <v>0</v>
          </cell>
          <cell r="T818" t="b">
            <v>0</v>
          </cell>
          <cell r="U818" t="b">
            <v>0</v>
          </cell>
          <cell r="V818" t="b">
            <v>0</v>
          </cell>
          <cell r="X818" t="b">
            <v>0</v>
          </cell>
          <cell r="Y818" t="b">
            <v>0</v>
          </cell>
          <cell r="AB818">
            <v>300</v>
          </cell>
          <cell r="AC818">
            <v>200</v>
          </cell>
          <cell r="AF818" t="str">
            <v>51.776667</v>
          </cell>
          <cell r="AG818" t="str">
            <v>-118.901667</v>
          </cell>
          <cell r="AH818" t="str">
            <v>51°46.6′ N</v>
          </cell>
          <cell r="AI818" t="str">
            <v>118°54.1′ W</v>
          </cell>
          <cell r="AJ818" t="str">
            <v>(604) 669-8959 (Imperial Metals Corp.)</v>
          </cell>
          <cell r="AK818" t="str">
            <v>www.imperialmetals.com</v>
          </cell>
          <cell r="AL818">
            <v>39873</v>
          </cell>
          <cell r="AM818">
            <v>45352</v>
          </cell>
        </row>
        <row r="819">
          <cell r="A819">
            <v>2316</v>
          </cell>
          <cell r="B819" t="str">
            <v>Hudson Bay Mountain Estates</v>
          </cell>
          <cell r="C819" t="str">
            <v>Resort development to include the addition of a chairlift, 10 runs and a 148 lot residential component to Hudson Bay Mountain. Area master plan has received approval. 35 lots released in phase 1.</v>
          </cell>
          <cell r="D819">
            <v>100</v>
          </cell>
          <cell r="G819" t="str">
            <v>Residential</v>
          </cell>
          <cell r="H819" t="str">
            <v>Primarily residential - Single use</v>
          </cell>
          <cell r="I819" t="str">
            <v>Residential</v>
          </cell>
          <cell r="J819">
            <v>7</v>
          </cell>
          <cell r="K819" t="str">
            <v>Smithers</v>
          </cell>
          <cell r="L819" t="str">
            <v>2020 Development</v>
          </cell>
          <cell r="N819" t="str">
            <v>Proposed</v>
          </cell>
          <cell r="O819" t="str">
            <v>Consultation/Approvals</v>
          </cell>
          <cell r="P819" t="str">
            <v>Residential/Commercial</v>
          </cell>
          <cell r="Q819" t="b">
            <v>0</v>
          </cell>
          <cell r="R819" t="b">
            <v>0</v>
          </cell>
          <cell r="S819" t="b">
            <v>0</v>
          </cell>
          <cell r="T819" t="b">
            <v>0</v>
          </cell>
          <cell r="U819" t="b">
            <v>0</v>
          </cell>
          <cell r="V819" t="b">
            <v>0</v>
          </cell>
          <cell r="X819" t="b">
            <v>0</v>
          </cell>
          <cell r="Y819" t="b">
            <v>0</v>
          </cell>
          <cell r="AF819" t="str">
            <v>54.76923</v>
          </cell>
          <cell r="AG819" t="str">
            <v>-127.1559982</v>
          </cell>
          <cell r="AH819" t="str">
            <v>54° 46' 9.23" N</v>
          </cell>
          <cell r="AI819" t="str">
            <v>127° 9' 21.59" W</v>
          </cell>
          <cell r="AJ819" t="str">
            <v>(250) 847-6006</v>
          </cell>
          <cell r="AK819" t="str">
            <v>www.hudsonbaymountain.com</v>
          </cell>
          <cell r="AL819">
            <v>39783</v>
          </cell>
          <cell r="AM819">
            <v>45352</v>
          </cell>
        </row>
        <row r="820">
          <cell r="A820">
            <v>2325</v>
          </cell>
          <cell r="B820" t="str">
            <v>GJ Kinaskan Lake Copper-Gold Project</v>
          </cell>
          <cell r="C820" t="str">
            <v>Proposed copper-gold project located in the Stikine River region includes 39 exploration sites over 20,155 hectares. Project is still planning to proceed, but no work programs are currently in place.</v>
          </cell>
          <cell r="G820" t="str">
            <v>Industrial</v>
          </cell>
          <cell r="H820" t="str">
            <v>Mining</v>
          </cell>
          <cell r="I820" t="str">
            <v>Mining</v>
          </cell>
          <cell r="J820">
            <v>6</v>
          </cell>
          <cell r="K820" t="str">
            <v>Iskut</v>
          </cell>
          <cell r="L820" t="str">
            <v>Teck Resources/NGEx Resources</v>
          </cell>
          <cell r="N820" t="str">
            <v>Proposed</v>
          </cell>
          <cell r="O820" t="str">
            <v>Preliminary/Feasibility</v>
          </cell>
          <cell r="P820" t="str">
            <v>Mining &amp; Oil &amp; Gas Extraction</v>
          </cell>
          <cell r="Q820" t="b">
            <v>0</v>
          </cell>
          <cell r="R820" t="b">
            <v>0</v>
          </cell>
          <cell r="S820" t="b">
            <v>0</v>
          </cell>
          <cell r="T820" t="b">
            <v>0</v>
          </cell>
          <cell r="U820" t="b">
            <v>0</v>
          </cell>
          <cell r="V820" t="b">
            <v>0</v>
          </cell>
          <cell r="X820" t="b">
            <v>0</v>
          </cell>
          <cell r="Y820" t="b">
            <v>0</v>
          </cell>
          <cell r="AF820" t="str">
            <v>57.666667</v>
          </cell>
          <cell r="AG820" t="str">
            <v>-130.25</v>
          </cell>
          <cell r="AH820" t="str">
            <v>57° 40' N</v>
          </cell>
          <cell r="AI820" t="str">
            <v>130° 15' W</v>
          </cell>
          <cell r="AJ820" t="str">
            <v>(604) 699-4000</v>
          </cell>
          <cell r="AL820">
            <v>39783</v>
          </cell>
          <cell r="AM820">
            <v>45352</v>
          </cell>
        </row>
        <row r="821">
          <cell r="A821">
            <v>2337</v>
          </cell>
          <cell r="B821" t="str">
            <v>Iona Island Wastewater Treatment Plant Upgrades</v>
          </cell>
          <cell r="C821" t="str">
            <v>Proposed primary treatment plant replacement. Upgrades will include secondary and tertiary wastewater treatment expansion, and groundworks improvements. The facility operations will be completed by 2034 and additional digestors will be constructed by 2041.</v>
          </cell>
          <cell r="D821">
            <v>10400</v>
          </cell>
          <cell r="G821" t="str">
            <v>Infrastructure</v>
          </cell>
          <cell r="H821" t="str">
            <v>Utilities</v>
          </cell>
          <cell r="I821" t="str">
            <v>Water, Sewage, and Other Systems</v>
          </cell>
          <cell r="J821">
            <v>2</v>
          </cell>
          <cell r="K821" t="str">
            <v>Richmond</v>
          </cell>
          <cell r="L821" t="str">
            <v>Greater Vancouver Regional District</v>
          </cell>
          <cell r="N821" t="str">
            <v>Proposed</v>
          </cell>
          <cell r="O821" t="str">
            <v>Preliminary/Feasibility</v>
          </cell>
          <cell r="P821" t="str">
            <v>Utilities (incl sewage treatment)</v>
          </cell>
          <cell r="Q821" t="b">
            <v>1</v>
          </cell>
          <cell r="R821" t="b">
            <v>0</v>
          </cell>
          <cell r="S821" t="b">
            <v>0</v>
          </cell>
          <cell r="T821" t="b">
            <v>1</v>
          </cell>
          <cell r="U821" t="b">
            <v>0</v>
          </cell>
          <cell r="V821" t="b">
            <v>0</v>
          </cell>
          <cell r="X821" t="b">
            <v>0</v>
          </cell>
          <cell r="Y821" t="b">
            <v>1</v>
          </cell>
          <cell r="Z821" t="str">
            <v>Musqueam Indian Band</v>
          </cell>
          <cell r="AD821" t="str">
            <v>20264</v>
          </cell>
          <cell r="AE821" t="str">
            <v>20414</v>
          </cell>
          <cell r="AF821" t="str">
            <v>49.2194252</v>
          </cell>
          <cell r="AG821" t="str">
            <v>-123.2127762</v>
          </cell>
          <cell r="AH821" t="str">
            <v>49° 13' 9.93" N</v>
          </cell>
          <cell r="AI821" t="str">
            <v>123° 12' 45.99" W</v>
          </cell>
          <cell r="AJ821" t="str">
            <v>604 432-6200 (Metro Vancouver)</v>
          </cell>
          <cell r="AL821">
            <v>39783</v>
          </cell>
          <cell r="AM821">
            <v>45352</v>
          </cell>
        </row>
        <row r="822">
          <cell r="A822">
            <v>2321</v>
          </cell>
          <cell r="B822" t="str">
            <v>King George Station Mixed-Use Development</v>
          </cell>
          <cell r="C822" t="str">
            <v>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 Phase B, The HUB, includes a 15-storey office tower, 40 and 29 storey condo towers with 112,535 sq ft of retail at ground level.</v>
          </cell>
          <cell r="D822">
            <v>1600</v>
          </cell>
          <cell r="G822" t="str">
            <v>Residential</v>
          </cell>
          <cell r="H822" t="str">
            <v>Mixed use</v>
          </cell>
          <cell r="I822" t="str">
            <v>Mixed use - Residential/Commercial/Retail/ Industrial</v>
          </cell>
          <cell r="J822">
            <v>2</v>
          </cell>
          <cell r="K822" t="str">
            <v>Surrey</v>
          </cell>
          <cell r="L822" t="str">
            <v>The PCI Group</v>
          </cell>
          <cell r="N822" t="str">
            <v>Construction started</v>
          </cell>
          <cell r="P822" t="str">
            <v>Residential/Commercial</v>
          </cell>
          <cell r="Q822" t="b">
            <v>0</v>
          </cell>
          <cell r="R822" t="b">
            <v>0</v>
          </cell>
          <cell r="S822" t="b">
            <v>0</v>
          </cell>
          <cell r="T822" t="b">
            <v>0</v>
          </cell>
          <cell r="U822" t="b">
            <v>0</v>
          </cell>
          <cell r="V822" t="b">
            <v>1</v>
          </cell>
          <cell r="W822" t="str">
            <v>LEED gold</v>
          </cell>
          <cell r="X822" t="b">
            <v>0</v>
          </cell>
          <cell r="Y822" t="b">
            <v>0</v>
          </cell>
          <cell r="AD822" t="str">
            <v>20143</v>
          </cell>
          <cell r="AE822" t="str">
            <v>20244</v>
          </cell>
          <cell r="AF822" t="str">
            <v>49.183211</v>
          </cell>
          <cell r="AG822" t="str">
            <v>-122.844389</v>
          </cell>
          <cell r="AH822" t="str">
            <v>49° 10' 59.56" N</v>
          </cell>
          <cell r="AI822" t="str">
            <v>122° 50' 39.8" W</v>
          </cell>
          <cell r="AJ822" t="str">
            <v>(604) 684-1151</v>
          </cell>
          <cell r="AL822">
            <v>39783</v>
          </cell>
          <cell r="AM822">
            <v>45352</v>
          </cell>
        </row>
        <row r="823">
          <cell r="A823">
            <v>2338</v>
          </cell>
          <cell r="B823" t="str">
            <v>Kinskuch Hydro Project</v>
          </cell>
          <cell r="C823" t="str">
            <v>Proposed 80 MW hydroelectric project located on Kinskuch Lake. Project will include a 39 km 138 KV transmission line to connect to the line along Hwy 37. Currently in the pre-application phase under the BC Environmental Assessment Act.</v>
          </cell>
          <cell r="D823">
            <v>300</v>
          </cell>
          <cell r="F823" t="str">
            <v>Pre-application</v>
          </cell>
          <cell r="G823" t="str">
            <v>Infrastructure</v>
          </cell>
          <cell r="H823" t="str">
            <v>Utilities</v>
          </cell>
          <cell r="I823" t="str">
            <v>Utilities</v>
          </cell>
          <cell r="J823">
            <v>6</v>
          </cell>
          <cell r="K823" t="str">
            <v>Iskut</v>
          </cell>
          <cell r="L823" t="str">
            <v>Kinskuch Lake Hydro LP</v>
          </cell>
          <cell r="N823" t="str">
            <v>Proposed</v>
          </cell>
          <cell r="O823" t="str">
            <v>Consultation/Approvals</v>
          </cell>
          <cell r="P823" t="str">
            <v>Utilities (incl sewage treatment)</v>
          </cell>
          <cell r="Q823" t="b">
            <v>0</v>
          </cell>
          <cell r="R823" t="b">
            <v>0</v>
          </cell>
          <cell r="S823" t="b">
            <v>0</v>
          </cell>
          <cell r="T823" t="b">
            <v>0</v>
          </cell>
          <cell r="U823" t="b">
            <v>0</v>
          </cell>
          <cell r="V823" t="b">
            <v>0</v>
          </cell>
          <cell r="X823" t="b">
            <v>0</v>
          </cell>
          <cell r="Y823" t="b">
            <v>0</v>
          </cell>
          <cell r="AB823">
            <v>210</v>
          </cell>
          <cell r="AC823">
            <v>6</v>
          </cell>
          <cell r="AF823" t="str">
            <v>57.857174</v>
          </cell>
          <cell r="AG823" t="str">
            <v>-129.979248</v>
          </cell>
          <cell r="AH823" t="str">
            <v>57° 51' 25.83" N</v>
          </cell>
          <cell r="AI823" t="str">
            <v>129° 58' 45.29" W</v>
          </cell>
          <cell r="AJ823" t="str">
            <v>(778) 329-9629</v>
          </cell>
          <cell r="AL823">
            <v>39783</v>
          </cell>
          <cell r="AM823">
            <v>45352</v>
          </cell>
        </row>
        <row r="824">
          <cell r="A824">
            <v>2326</v>
          </cell>
          <cell r="B824" t="str">
            <v>Snowfield Gold Project</v>
          </cell>
          <cell r="C824" t="str">
            <v>Proposed 120,000 t/day open pit operation, located 65 km north of Stewart, to include production of Gold-silver doré, copper-gold-silver concentrate, and molybdenum-rhenium concentrate. Project is the subject of a joint engineering study with Seabridge Gold examining economics of operating their KSM Project with Snowfield. Site is on maintenance status, while Pretium concentrates resources on other project sites.</v>
          </cell>
          <cell r="D824">
            <v>3400</v>
          </cell>
          <cell r="G824" t="str">
            <v>Industrial</v>
          </cell>
          <cell r="H824" t="str">
            <v>Mining</v>
          </cell>
          <cell r="I824" t="str">
            <v>Mining</v>
          </cell>
          <cell r="J824">
            <v>6</v>
          </cell>
          <cell r="K824" t="str">
            <v>Iskut</v>
          </cell>
          <cell r="L824" t="str">
            <v>Pretium Resources Inc.</v>
          </cell>
          <cell r="N824" t="str">
            <v>On hold</v>
          </cell>
          <cell r="P824" t="str">
            <v>Mining &amp; Oil &amp; Gas Extraction</v>
          </cell>
          <cell r="Q824" t="b">
            <v>0</v>
          </cell>
          <cell r="R824" t="b">
            <v>0</v>
          </cell>
          <cell r="S824" t="b">
            <v>0</v>
          </cell>
          <cell r="T824" t="b">
            <v>0</v>
          </cell>
          <cell r="U824" t="b">
            <v>0</v>
          </cell>
          <cell r="V824" t="b">
            <v>0</v>
          </cell>
          <cell r="X824" t="b">
            <v>0</v>
          </cell>
          <cell r="Y824" t="b">
            <v>1</v>
          </cell>
          <cell r="Z824" t="str">
            <v>Tahltan Band Council, Iskut Band Council, Tahltan Central Council</v>
          </cell>
          <cell r="AF824" t="str">
            <v>56.680374</v>
          </cell>
          <cell r="AG824" t="str">
            <v>-129.902344</v>
          </cell>
          <cell r="AH824" t="str">
            <v>56° 40' 49.35" N</v>
          </cell>
          <cell r="AI824" t="str">
            <v>129° 54' 8.44" W</v>
          </cell>
          <cell r="AJ824" t="str">
            <v>(604) 558-1784</v>
          </cell>
          <cell r="AK824" t="str">
            <v>www.pretivm.com</v>
          </cell>
          <cell r="AL824">
            <v>39783</v>
          </cell>
          <cell r="AM824">
            <v>45352</v>
          </cell>
        </row>
        <row r="825">
          <cell r="A825">
            <v>2307</v>
          </cell>
          <cell r="B825" t="str">
            <v>Cabin Gas Plant</v>
          </cell>
          <cell r="C825" t="str">
            <v>Facility for processing natural gas from the Horn River Basin at a rate of 5.634 Mmcf/day. Phase 1 of the project completed in Late 2012. Phase 2 is expected to increase the capacity by 400 Mmcf/day.</v>
          </cell>
          <cell r="D825">
            <v>800</v>
          </cell>
          <cell r="F825" t="str">
            <v>Certified</v>
          </cell>
          <cell r="G825" t="str">
            <v>Industrial</v>
          </cell>
          <cell r="H825" t="str">
            <v>Oil &amp; Gas</v>
          </cell>
          <cell r="I825" t="str">
            <v>Oil and Gas Extraction</v>
          </cell>
          <cell r="J825">
            <v>8</v>
          </cell>
          <cell r="K825" t="str">
            <v>Fort Nelson</v>
          </cell>
          <cell r="L825" t="str">
            <v>Enbridge Inc.</v>
          </cell>
          <cell r="N825" t="str">
            <v>On hold</v>
          </cell>
          <cell r="P825" t="str">
            <v>Mining &amp; Oil &amp; Gas Extraction</v>
          </cell>
          <cell r="Q825" t="b">
            <v>0</v>
          </cell>
          <cell r="R825" t="b">
            <v>0</v>
          </cell>
          <cell r="S825" t="b">
            <v>0</v>
          </cell>
          <cell r="T825" t="b">
            <v>0</v>
          </cell>
          <cell r="U825" t="b">
            <v>0</v>
          </cell>
          <cell r="V825" t="b">
            <v>0</v>
          </cell>
          <cell r="X825" t="b">
            <v>0</v>
          </cell>
          <cell r="Y825" t="b">
            <v>0</v>
          </cell>
          <cell r="AB825">
            <v>267</v>
          </cell>
          <cell r="AC825">
            <v>40</v>
          </cell>
          <cell r="AF825" t="str">
            <v>59.230286</v>
          </cell>
          <cell r="AG825" t="str">
            <v>-121.67935</v>
          </cell>
          <cell r="AH825" t="str">
            <v>59° 13' 49.03" N</v>
          </cell>
          <cell r="AI825" t="str">
            <v>121˚40'45.66" W</v>
          </cell>
          <cell r="AJ825" t="str">
            <v>(403) 231-3900</v>
          </cell>
          <cell r="AL825">
            <v>39783</v>
          </cell>
          <cell r="AM825">
            <v>45352</v>
          </cell>
        </row>
        <row r="826">
          <cell r="A826">
            <v>2341</v>
          </cell>
          <cell r="B826" t="str">
            <v>Parhar Business Park</v>
          </cell>
          <cell r="C826" t="str">
            <v>Commercial development of 200,000 sq ft on a 3.25 ha property south of Duncan. Plans are to build 12 to 14 buildings in three phases.</v>
          </cell>
          <cell r="D826">
            <v>40</v>
          </cell>
          <cell r="G826" t="str">
            <v>Commercial</v>
          </cell>
          <cell r="H826" t="str">
            <v>Other Commercial</v>
          </cell>
          <cell r="I826" t="str">
            <v>Commercial/Industrial</v>
          </cell>
          <cell r="J826">
            <v>1</v>
          </cell>
          <cell r="K826" t="str">
            <v>Duncan</v>
          </cell>
          <cell r="L826" t="str">
            <v>Parhar Group</v>
          </cell>
          <cell r="N826" t="str">
            <v>Construction started</v>
          </cell>
          <cell r="P826" t="str">
            <v>Residential/Commercial</v>
          </cell>
          <cell r="Q826" t="b">
            <v>0</v>
          </cell>
          <cell r="R826" t="b">
            <v>0</v>
          </cell>
          <cell r="S826" t="b">
            <v>0</v>
          </cell>
          <cell r="T826" t="b">
            <v>0</v>
          </cell>
          <cell r="U826" t="b">
            <v>0</v>
          </cell>
          <cell r="V826" t="b">
            <v>0</v>
          </cell>
          <cell r="X826" t="b">
            <v>0</v>
          </cell>
          <cell r="Y826" t="b">
            <v>0</v>
          </cell>
          <cell r="AD826" t="str">
            <v>20131</v>
          </cell>
          <cell r="AE826" t="str">
            <v>20244</v>
          </cell>
          <cell r="AF826" t="str">
            <v>48.75772</v>
          </cell>
          <cell r="AG826" t="str">
            <v>-123.68310</v>
          </cell>
          <cell r="AH826" t="str">
            <v>48° 45' 27.79" N</v>
          </cell>
          <cell r="AI826" t="str">
            <v>123° 40' 59.16" W</v>
          </cell>
          <cell r="AJ826" t="str">
            <v>(250) 746-6126 (Duncan City)</v>
          </cell>
          <cell r="AL826">
            <v>39783</v>
          </cell>
          <cell r="AM826">
            <v>45352</v>
          </cell>
        </row>
        <row r="827">
          <cell r="A827">
            <v>2250</v>
          </cell>
          <cell r="B827" t="str">
            <v>Caban Gyro Beach Cityhomes - 3377 Lakeshore Rd.</v>
          </cell>
          <cell r="C827" t="str">
            <v>Proposed 127 unit condominium development in two 6-storey concrete midrise building joined by a podium of retail space. A proposal including a public space with a waterfall has been submitted.</v>
          </cell>
          <cell r="D827">
            <v>24</v>
          </cell>
          <cell r="G827" t="str">
            <v>Residential</v>
          </cell>
          <cell r="H827" t="str">
            <v>Primarily residential - Single use</v>
          </cell>
          <cell r="I827" t="str">
            <v>Residential</v>
          </cell>
          <cell r="J827">
            <v>3</v>
          </cell>
          <cell r="K827" t="str">
            <v>Kelowna</v>
          </cell>
          <cell r="L827" t="str">
            <v>Cressey Development Corp.</v>
          </cell>
          <cell r="M827" t="str">
            <v>Meiklejohn Architects Inc.</v>
          </cell>
          <cell r="N827" t="str">
            <v>Proposed</v>
          </cell>
          <cell r="P827" t="str">
            <v>Residential/Commercial</v>
          </cell>
          <cell r="Q827" t="b">
            <v>0</v>
          </cell>
          <cell r="R827" t="b">
            <v>0</v>
          </cell>
          <cell r="S827" t="b">
            <v>0</v>
          </cell>
          <cell r="T827" t="b">
            <v>0</v>
          </cell>
          <cell r="U827" t="b">
            <v>0</v>
          </cell>
          <cell r="V827" t="b">
            <v>0</v>
          </cell>
          <cell r="X827" t="b">
            <v>0</v>
          </cell>
          <cell r="Y827" t="b">
            <v>0</v>
          </cell>
          <cell r="AE827" t="str">
            <v>20242</v>
          </cell>
          <cell r="AF827" t="str">
            <v>49.8556331</v>
          </cell>
          <cell r="AG827" t="str">
            <v>-119.4907458</v>
          </cell>
          <cell r="AH827" t="str">
            <v>49° 51' 20.28" N</v>
          </cell>
          <cell r="AI827" t="str">
            <v>119° 29' 26.68" W</v>
          </cell>
          <cell r="AJ827" t="str">
            <v>(250) 717-1299</v>
          </cell>
          <cell r="AK827" t="str">
            <v>www.cabangyro.com</v>
          </cell>
          <cell r="AL827">
            <v>39692</v>
          </cell>
          <cell r="AM827">
            <v>45352</v>
          </cell>
        </row>
        <row r="828">
          <cell r="A828">
            <v>2273</v>
          </cell>
          <cell r="B828" t="str">
            <v>Vertical Farm Tower</v>
          </cell>
          <cell r="C828" t="str">
            <v>A proposed vertical farm to be located near SFU in Surrey. The indoor plantation of up to 30 storeys high is in preliminary stages.</v>
          </cell>
          <cell r="D828">
            <v>25</v>
          </cell>
          <cell r="G828" t="str">
            <v>Residential</v>
          </cell>
          <cell r="H828" t="str">
            <v>Primarily residential - Single use</v>
          </cell>
          <cell r="I828" t="str">
            <v>Residential</v>
          </cell>
          <cell r="J828">
            <v>2</v>
          </cell>
          <cell r="K828" t="str">
            <v>Surrey</v>
          </cell>
          <cell r="L828" t="str">
            <v>Dickson Despommier</v>
          </cell>
          <cell r="N828" t="str">
            <v>Proposed</v>
          </cell>
          <cell r="O828" t="str">
            <v>Preliminary/Feasibility</v>
          </cell>
          <cell r="P828" t="str">
            <v>Residential/Commercial</v>
          </cell>
          <cell r="Q828" t="b">
            <v>0</v>
          </cell>
          <cell r="R828" t="b">
            <v>0</v>
          </cell>
          <cell r="S828" t="b">
            <v>0</v>
          </cell>
          <cell r="T828" t="b">
            <v>0</v>
          </cell>
          <cell r="U828" t="b">
            <v>0</v>
          </cell>
          <cell r="V828" t="b">
            <v>0</v>
          </cell>
          <cell r="X828" t="b">
            <v>0</v>
          </cell>
          <cell r="Y828" t="b">
            <v>0</v>
          </cell>
          <cell r="AF828" t="str">
            <v>49.19025</v>
          </cell>
          <cell r="AG828" t="str">
            <v>-122.85085</v>
          </cell>
          <cell r="AH828" t="str">
            <v>49° 11' 24.9" N</v>
          </cell>
          <cell r="AI828" t="str">
            <v>122° 51' 3.06" W</v>
          </cell>
          <cell r="AJ828" t="str">
            <v>(604) 591-4441 (City of Surrey)</v>
          </cell>
          <cell r="AL828">
            <v>39692</v>
          </cell>
          <cell r="AM828">
            <v>45352</v>
          </cell>
        </row>
        <row r="829">
          <cell r="A829">
            <v>2296</v>
          </cell>
          <cell r="B829" t="str">
            <v>Jade Lake Power Project</v>
          </cell>
          <cell r="C829" t="str">
            <v>Proposed 120 MW Jade power cluster will have 4 intakes; Kinskuch River, Jade Creek, ZZ-4 Creek and Tchitin River located above Kinskuch Lake 27 km east of Stewart.</v>
          </cell>
          <cell r="D829">
            <v>360</v>
          </cell>
          <cell r="G829" t="str">
            <v>Infrastructure</v>
          </cell>
          <cell r="H829" t="str">
            <v>Utilities</v>
          </cell>
          <cell r="I829" t="str">
            <v>Utilities</v>
          </cell>
          <cell r="J829">
            <v>6</v>
          </cell>
          <cell r="K829" t="str">
            <v>Stewart</v>
          </cell>
          <cell r="L829" t="str">
            <v>Syntaris Power Corp.</v>
          </cell>
          <cell r="N829" t="str">
            <v>Proposed</v>
          </cell>
          <cell r="O829" t="str">
            <v>Preliminary/Feasibility</v>
          </cell>
          <cell r="P829" t="str">
            <v>Utilities (incl sewage treatment)</v>
          </cell>
          <cell r="Q829" t="b">
            <v>0</v>
          </cell>
          <cell r="R829" t="b">
            <v>0</v>
          </cell>
          <cell r="S829" t="b">
            <v>0</v>
          </cell>
          <cell r="T829" t="b">
            <v>0</v>
          </cell>
          <cell r="U829" t="b">
            <v>0</v>
          </cell>
          <cell r="V829" t="b">
            <v>0</v>
          </cell>
          <cell r="X829" t="b">
            <v>0</v>
          </cell>
          <cell r="Y829" t="b">
            <v>0</v>
          </cell>
          <cell r="AJ829" t="str">
            <v>(778) 329-9629</v>
          </cell>
          <cell r="AL829">
            <v>39692</v>
          </cell>
          <cell r="AM829">
            <v>45352</v>
          </cell>
        </row>
        <row r="830">
          <cell r="A830">
            <v>2269</v>
          </cell>
          <cell r="B830" t="str">
            <v>Harper Creek Mine Project</v>
          </cell>
          <cell r="C830" t="str">
            <v>Proposed copper-gold-silver mine with a capacity of up to 70,000 tonnes/day over an 28 year mine life. Project review under the BC Environmental Assessment Act has terminated. On hold until market conditions become more favourable.</v>
          </cell>
          <cell r="D830">
            <v>839</v>
          </cell>
          <cell r="F830" t="str">
            <v>Terminated</v>
          </cell>
          <cell r="G830" t="str">
            <v>Industrial</v>
          </cell>
          <cell r="H830" t="str">
            <v>Mining</v>
          </cell>
          <cell r="I830" t="str">
            <v>Mining</v>
          </cell>
          <cell r="J830">
            <v>3</v>
          </cell>
          <cell r="K830" t="str">
            <v>Clearwater</v>
          </cell>
          <cell r="L830" t="str">
            <v>Harper Creek Mining Corp.</v>
          </cell>
          <cell r="N830" t="str">
            <v>On hold</v>
          </cell>
          <cell r="P830" t="str">
            <v>Mining &amp; Oil &amp; Gas Extraction</v>
          </cell>
          <cell r="Q830" t="b">
            <v>0</v>
          </cell>
          <cell r="R830" t="b">
            <v>0</v>
          </cell>
          <cell r="S830" t="b">
            <v>0</v>
          </cell>
          <cell r="T830" t="b">
            <v>0</v>
          </cell>
          <cell r="U830" t="b">
            <v>0</v>
          </cell>
          <cell r="V830" t="b">
            <v>0</v>
          </cell>
          <cell r="X830" t="b">
            <v>0</v>
          </cell>
          <cell r="Y830" t="b">
            <v>1</v>
          </cell>
          <cell r="Z830" t="str">
            <v>Simpcw First Nation/Whispering Pines/Clinton Indian Band</v>
          </cell>
          <cell r="AA830" t="str">
            <v>Negotiation Agreement is in place to determine an Accommodation Agreement.</v>
          </cell>
          <cell r="AB830">
            <v>600</v>
          </cell>
          <cell r="AC830">
            <v>450</v>
          </cell>
          <cell r="AF830" t="str">
            <v>51.55</v>
          </cell>
          <cell r="AG830" t="str">
            <v>-119.7</v>
          </cell>
          <cell r="AH830" t="str">
            <v>51° 33’ N</v>
          </cell>
          <cell r="AI830" t="str">
            <v>119° 42’ W</v>
          </cell>
          <cell r="AJ830" t="str">
            <v>(604) 273-5597</v>
          </cell>
          <cell r="AK830" t="str">
            <v>www.yellowheadmining.com</v>
          </cell>
          <cell r="AL830">
            <v>39692</v>
          </cell>
          <cell r="AM830">
            <v>45352</v>
          </cell>
        </row>
        <row r="831">
          <cell r="A831">
            <v>2267</v>
          </cell>
          <cell r="B831" t="str">
            <v>Hawkeye Green Energy Grid Project</v>
          </cell>
          <cell r="C831" t="str">
            <v>Proposed 151 MW hydroelectric project located near the Toba and Jarvis Inlets, will consist of 12 run-of-river sites and a 150 km transmission line. Project is in the pre-application phase under the Environmental Assessment Act.</v>
          </cell>
          <cell r="D831">
            <v>450</v>
          </cell>
          <cell r="F831" t="str">
            <v>Pre-application</v>
          </cell>
          <cell r="G831" t="str">
            <v>Infrastructure</v>
          </cell>
          <cell r="H831" t="str">
            <v>Utilities</v>
          </cell>
          <cell r="I831" t="str">
            <v>Utilities</v>
          </cell>
          <cell r="J831">
            <v>1</v>
          </cell>
          <cell r="K831" t="str">
            <v>Powell River</v>
          </cell>
          <cell r="L831" t="str">
            <v>Hawkeye Energy Corp.</v>
          </cell>
          <cell r="N831" t="str">
            <v>Proposed</v>
          </cell>
          <cell r="O831" t="str">
            <v>Consultation/Approvals</v>
          </cell>
          <cell r="P831" t="str">
            <v>Utilities (incl sewage treatment)</v>
          </cell>
          <cell r="Q831" t="b">
            <v>0</v>
          </cell>
          <cell r="R831" t="b">
            <v>0</v>
          </cell>
          <cell r="S831" t="b">
            <v>0</v>
          </cell>
          <cell r="T831" t="b">
            <v>0</v>
          </cell>
          <cell r="U831" t="b">
            <v>0</v>
          </cell>
          <cell r="V831" t="b">
            <v>0</v>
          </cell>
          <cell r="X831" t="b">
            <v>1</v>
          </cell>
          <cell r="Y831" t="b">
            <v>0</v>
          </cell>
          <cell r="AF831" t="str">
            <v>49.836045</v>
          </cell>
          <cell r="AG831" t="str">
            <v>-124.524794</v>
          </cell>
          <cell r="AH831" t="str">
            <v>49° 50' 9.76" N</v>
          </cell>
          <cell r="AI831" t="str">
            <v>124° 31' 29.26" W</v>
          </cell>
          <cell r="AJ831" t="str">
            <v>(604) 878-1339</v>
          </cell>
          <cell r="AL831">
            <v>39692</v>
          </cell>
          <cell r="AM831">
            <v>45352</v>
          </cell>
        </row>
        <row r="832">
          <cell r="A832">
            <v>2263</v>
          </cell>
          <cell r="B832" t="str">
            <v>Brockton Oval Rugby Stadium</v>
          </cell>
          <cell r="C832" t="str">
            <v>10,000 seat rugby stadium proposed for Brockton Oval site.</v>
          </cell>
          <cell r="G832" t="str">
            <v>Commercial</v>
          </cell>
          <cell r="H832" t="str">
            <v>Recreation</v>
          </cell>
          <cell r="I832" t="str">
            <v>Arts, Entertainment &amp; Recreation</v>
          </cell>
          <cell r="J832">
            <v>2</v>
          </cell>
          <cell r="K832" t="str">
            <v>Vancouver</v>
          </cell>
          <cell r="L832" t="str">
            <v>Vancouver Rowing Club</v>
          </cell>
          <cell r="N832" t="str">
            <v>Proposed</v>
          </cell>
          <cell r="O832" t="str">
            <v>Preliminary/Feasibility</v>
          </cell>
          <cell r="P832" t="str">
            <v>Other Services</v>
          </cell>
          <cell r="Q832" t="b">
            <v>0</v>
          </cell>
          <cell r="R832" t="b">
            <v>0</v>
          </cell>
          <cell r="S832" t="b">
            <v>0</v>
          </cell>
          <cell r="T832" t="b">
            <v>0</v>
          </cell>
          <cell r="U832" t="b">
            <v>0</v>
          </cell>
          <cell r="V832" t="b">
            <v>0</v>
          </cell>
          <cell r="X832" t="b">
            <v>0</v>
          </cell>
          <cell r="Y832" t="b">
            <v>0</v>
          </cell>
          <cell r="AF832" t="str">
            <v>49.2906303</v>
          </cell>
          <cell r="AG832" t="str">
            <v>-123.1463013</v>
          </cell>
          <cell r="AH832" t="str">
            <v>49° 17' 26.27" N</v>
          </cell>
          <cell r="AI832" t="str">
            <v>123° 8' 46.68" W</v>
          </cell>
          <cell r="AJ832" t="str">
            <v>(604) 687-3400</v>
          </cell>
          <cell r="AL832">
            <v>39692</v>
          </cell>
          <cell r="AM832">
            <v>45352</v>
          </cell>
        </row>
        <row r="833">
          <cell r="A833">
            <v>2242</v>
          </cell>
          <cell r="B833" t="str">
            <v>Shovel Creek Hydroelectric Project</v>
          </cell>
          <cell r="C833" t="str">
            <v>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v>
          </cell>
          <cell r="D833">
            <v>40</v>
          </cell>
          <cell r="F833" t="str">
            <v>Expired</v>
          </cell>
          <cell r="G833" t="str">
            <v>Infrastructure</v>
          </cell>
          <cell r="H833" t="str">
            <v>Utilities</v>
          </cell>
          <cell r="I833" t="str">
            <v>Utilities</v>
          </cell>
          <cell r="J833">
            <v>2</v>
          </cell>
          <cell r="K833" t="str">
            <v>Harrison Hot Springs</v>
          </cell>
          <cell r="L833" t="str">
            <v>Innergex Renewable Energy Inc.</v>
          </cell>
          <cell r="N833" t="str">
            <v>Proposed</v>
          </cell>
          <cell r="O833" t="str">
            <v>Consultation/Approvals</v>
          </cell>
          <cell r="P833" t="str">
            <v>Utilities (incl sewage treatment)</v>
          </cell>
          <cell r="Q833" t="b">
            <v>0</v>
          </cell>
          <cell r="R833" t="b">
            <v>0</v>
          </cell>
          <cell r="S833" t="b">
            <v>0</v>
          </cell>
          <cell r="T833" t="b">
            <v>0</v>
          </cell>
          <cell r="U833" t="b">
            <v>0</v>
          </cell>
          <cell r="V833" t="b">
            <v>0</v>
          </cell>
          <cell r="X833" t="b">
            <v>1</v>
          </cell>
          <cell r="Y833" t="b">
            <v>0</v>
          </cell>
          <cell r="AB833">
            <v>40</v>
          </cell>
          <cell r="AC833">
            <v>5</v>
          </cell>
          <cell r="AF833" t="str">
            <v>49.779983</v>
          </cell>
          <cell r="AG833" t="str">
            <v>-121.866637</v>
          </cell>
          <cell r="AH833" t="str">
            <v>49° 46' 47.94" N</v>
          </cell>
          <cell r="AI833" t="str">
            <v>121° 51' 59.89" W</v>
          </cell>
          <cell r="AJ833" t="str">
            <v>(604) 633-9990</v>
          </cell>
          <cell r="AL833">
            <v>39600</v>
          </cell>
          <cell r="AM833">
            <v>45352</v>
          </cell>
        </row>
        <row r="834">
          <cell r="A834">
            <v>2229</v>
          </cell>
          <cell r="B834" t="str">
            <v>Little Mountain Housing Redevelopment</v>
          </cell>
          <cell r="C834" t="str">
            <v>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v>
          </cell>
          <cell r="D834">
            <v>300</v>
          </cell>
          <cell r="G834" t="str">
            <v>Residential</v>
          </cell>
          <cell r="H834" t="str">
            <v>Primarily residential - Single use</v>
          </cell>
          <cell r="I834" t="str">
            <v>Social Housing</v>
          </cell>
          <cell r="J834">
            <v>2</v>
          </cell>
          <cell r="K834" t="str">
            <v>Vancouver</v>
          </cell>
          <cell r="L834" t="str">
            <v>Holborn Group/BC Housing/ City of Vancouver</v>
          </cell>
          <cell r="M834" t="str">
            <v>James K. M. Cheng Architects Inc.</v>
          </cell>
          <cell r="N834" t="str">
            <v>Construction started</v>
          </cell>
          <cell r="P834" t="str">
            <v>Residential/Commercial</v>
          </cell>
          <cell r="Q834" t="b">
            <v>1</v>
          </cell>
          <cell r="R834" t="b">
            <v>0</v>
          </cell>
          <cell r="S834" t="b">
            <v>0</v>
          </cell>
          <cell r="T834" t="b">
            <v>0</v>
          </cell>
          <cell r="U834" t="b">
            <v>1</v>
          </cell>
          <cell r="V834" t="b">
            <v>0</v>
          </cell>
          <cell r="X834" t="b">
            <v>0</v>
          </cell>
          <cell r="Y834" t="b">
            <v>0</v>
          </cell>
          <cell r="AD834" t="str">
            <v>20132</v>
          </cell>
          <cell r="AE834" t="str">
            <v>20244</v>
          </cell>
          <cell r="AF834" t="str">
            <v>49.241453</v>
          </cell>
          <cell r="AG834" t="str">
            <v>-123.101697</v>
          </cell>
          <cell r="AH834" t="str">
            <v>49° 14' 29.23" N</v>
          </cell>
          <cell r="AI834" t="str">
            <v>123° 6' 6.11" W</v>
          </cell>
          <cell r="AJ834" t="str">
            <v>(604) 688-8387</v>
          </cell>
          <cell r="AK834" t="str">
            <v>www.vancouverlittlemountain.com</v>
          </cell>
          <cell r="AL834">
            <v>39600</v>
          </cell>
          <cell r="AM834">
            <v>45352</v>
          </cell>
        </row>
        <row r="835">
          <cell r="A835">
            <v>2203</v>
          </cell>
          <cell r="B835" t="str">
            <v>JuniperWest Residential Development</v>
          </cell>
          <cell r="C835" t="str">
            <v>93 hectare, 668-unit development will include 397 single family units and 271 townhouse units. The development will be built in phases. Remaining phases include 200 single family lots and 150 multi-family units. Phase 5 is in planning for Summer 2022.</v>
          </cell>
          <cell r="D835">
            <v>150</v>
          </cell>
          <cell r="G835" t="str">
            <v>Residential</v>
          </cell>
          <cell r="H835" t="str">
            <v>Primarily residential - Single use</v>
          </cell>
          <cell r="I835" t="str">
            <v>Residential</v>
          </cell>
          <cell r="J835">
            <v>3</v>
          </cell>
          <cell r="K835" t="str">
            <v>Kamloops</v>
          </cell>
          <cell r="L835" t="str">
            <v>Tercon Construction</v>
          </cell>
          <cell r="N835" t="str">
            <v>Construction started</v>
          </cell>
          <cell r="P835" t="str">
            <v>Residential/Commercial</v>
          </cell>
          <cell r="Q835" t="b">
            <v>0</v>
          </cell>
          <cell r="R835" t="b">
            <v>0</v>
          </cell>
          <cell r="S835" t="b">
            <v>0</v>
          </cell>
          <cell r="T835" t="b">
            <v>0</v>
          </cell>
          <cell r="U835" t="b">
            <v>0</v>
          </cell>
          <cell r="V835" t="b">
            <v>0</v>
          </cell>
          <cell r="X835" t="b">
            <v>0</v>
          </cell>
          <cell r="Y835" t="b">
            <v>0</v>
          </cell>
          <cell r="AD835" t="str">
            <v>20092</v>
          </cell>
          <cell r="AE835" t="str">
            <v>20242</v>
          </cell>
          <cell r="AF835" t="str">
            <v>50.6603582</v>
          </cell>
          <cell r="AG835" t="str">
            <v>-120.2453974</v>
          </cell>
          <cell r="AH835" t="str">
            <v>50° 39' 37.29" N</v>
          </cell>
          <cell r="AI835" t="str">
            <v>120° 14' 43.43" W</v>
          </cell>
          <cell r="AJ835" t="str">
            <v>(778) 471-2981</v>
          </cell>
          <cell r="AK835" t="str">
            <v>www.juniperwest.com</v>
          </cell>
          <cell r="AL835">
            <v>39600</v>
          </cell>
          <cell r="AM835">
            <v>45352</v>
          </cell>
        </row>
        <row r="836">
          <cell r="A836">
            <v>2199</v>
          </cell>
          <cell r="B836" t="str">
            <v>Ioco Lands Mixed-Use Development</v>
          </cell>
          <cell r="C836" t="str">
            <v>Proposed redevelopment of Ioco Lands and Imperial Oil lands into a mixed residential subdivision with some commercial space.</v>
          </cell>
          <cell r="D836">
            <v>100</v>
          </cell>
          <cell r="G836" t="str">
            <v>Residential</v>
          </cell>
          <cell r="H836" t="str">
            <v>Primarily residential - Single use</v>
          </cell>
          <cell r="I836" t="str">
            <v>Residential/Commercial</v>
          </cell>
          <cell r="J836">
            <v>2</v>
          </cell>
          <cell r="K836" t="str">
            <v>Port Moody</v>
          </cell>
          <cell r="L836" t="str">
            <v>Brilliant Circle Group</v>
          </cell>
          <cell r="M836" t="str">
            <v>James Cheng Architects</v>
          </cell>
          <cell r="N836" t="str">
            <v>Proposed</v>
          </cell>
          <cell r="O836" t="str">
            <v>Preliminary/Feasibility</v>
          </cell>
          <cell r="P836" t="str">
            <v>Residential/Commercial</v>
          </cell>
          <cell r="Q836" t="b">
            <v>0</v>
          </cell>
          <cell r="R836" t="b">
            <v>0</v>
          </cell>
          <cell r="S836" t="b">
            <v>0</v>
          </cell>
          <cell r="T836" t="b">
            <v>0</v>
          </cell>
          <cell r="U836" t="b">
            <v>0</v>
          </cell>
          <cell r="V836" t="b">
            <v>0</v>
          </cell>
          <cell r="X836" t="b">
            <v>0</v>
          </cell>
          <cell r="Y836" t="b">
            <v>0</v>
          </cell>
          <cell r="AF836" t="str">
            <v>49.30476</v>
          </cell>
          <cell r="AG836" t="str">
            <v>-122.8837051</v>
          </cell>
          <cell r="AH836" t="str">
            <v>49° 18' 17.14" N</v>
          </cell>
          <cell r="AI836" t="str">
            <v>122° 53' 1.34" W</v>
          </cell>
          <cell r="AJ836" t="str">
            <v>(604) 873-4333 (Architect)</v>
          </cell>
          <cell r="AL836">
            <v>39600</v>
          </cell>
          <cell r="AM836">
            <v>45352</v>
          </cell>
        </row>
        <row r="837">
          <cell r="A837">
            <v>2228</v>
          </cell>
          <cell r="B837" t="str">
            <v>Social Housing Development</v>
          </cell>
          <cell r="C837" t="str">
            <v>Development of  a 10-storey building with 231-units social housing and a health centre located at 58 West Hastings St.</v>
          </cell>
          <cell r="D837">
            <v>109</v>
          </cell>
          <cell r="G837" t="str">
            <v>Residential</v>
          </cell>
          <cell r="H837" t="str">
            <v>Primarily residential - Single use</v>
          </cell>
          <cell r="I837" t="str">
            <v>Social Housing</v>
          </cell>
          <cell r="J837">
            <v>2</v>
          </cell>
          <cell r="K837" t="str">
            <v>Vancouver</v>
          </cell>
          <cell r="L837" t="str">
            <v>Vancouver Chinatown Foundation</v>
          </cell>
          <cell r="N837" t="str">
            <v>Construction started</v>
          </cell>
          <cell r="P837" t="str">
            <v>Residential/Commercial</v>
          </cell>
          <cell r="Q837" t="b">
            <v>1</v>
          </cell>
          <cell r="R837" t="b">
            <v>1</v>
          </cell>
          <cell r="S837" t="b">
            <v>1</v>
          </cell>
          <cell r="T837" t="b">
            <v>0</v>
          </cell>
          <cell r="U837" t="b">
            <v>0</v>
          </cell>
          <cell r="V837" t="b">
            <v>0</v>
          </cell>
          <cell r="X837" t="b">
            <v>0</v>
          </cell>
          <cell r="Y837" t="b">
            <v>0</v>
          </cell>
          <cell r="AD837" t="str">
            <v>20223</v>
          </cell>
          <cell r="AE837" t="str">
            <v>20242</v>
          </cell>
          <cell r="AF837" t="str">
            <v>49.2818348</v>
          </cell>
          <cell r="AG837" t="str">
            <v>-123.1063233</v>
          </cell>
          <cell r="AH837" t="str">
            <v>49° 16' 54.61" N</v>
          </cell>
          <cell r="AI837" t="str">
            <v>123° 6' 22.76" W</v>
          </cell>
          <cell r="AJ837" t="str">
            <v>(604) 899-8800</v>
          </cell>
          <cell r="AL837">
            <v>39600</v>
          </cell>
          <cell r="AM837">
            <v>45352</v>
          </cell>
        </row>
        <row r="838">
          <cell r="A838">
            <v>2189</v>
          </cell>
          <cell r="B838" t="str">
            <v>Power Station - Casorso Road</v>
          </cell>
          <cell r="C838" t="str">
            <v>Proposed power station located on Casorso Road has received support in public open house held in Apr 2008. Approval received from BC Utilities Commission. Application must be made for exclusion from the Agricultural Land Reserve (ALR) and for re-zoning.</v>
          </cell>
          <cell r="D838">
            <v>18</v>
          </cell>
          <cell r="G838" t="str">
            <v>Infrastructure</v>
          </cell>
          <cell r="H838" t="str">
            <v>Utilities</v>
          </cell>
          <cell r="I838" t="str">
            <v>Utilities</v>
          </cell>
          <cell r="J838">
            <v>3</v>
          </cell>
          <cell r="K838" t="str">
            <v>Kelowna</v>
          </cell>
          <cell r="L838" t="str">
            <v>Fortis BC Inc.</v>
          </cell>
          <cell r="N838" t="str">
            <v>Proposed</v>
          </cell>
          <cell r="O838" t="str">
            <v>Consultation/Approvals</v>
          </cell>
          <cell r="P838" t="str">
            <v>Utilities (incl sewage treatment)</v>
          </cell>
          <cell r="Q838" t="b">
            <v>0</v>
          </cell>
          <cell r="R838" t="b">
            <v>0</v>
          </cell>
          <cell r="S838" t="b">
            <v>0</v>
          </cell>
          <cell r="T838" t="b">
            <v>0</v>
          </cell>
          <cell r="U838" t="b">
            <v>0</v>
          </cell>
          <cell r="V838" t="b">
            <v>0</v>
          </cell>
          <cell r="X838" t="b">
            <v>0</v>
          </cell>
          <cell r="Y838" t="b">
            <v>0</v>
          </cell>
          <cell r="AF838" t="str">
            <v>49.8488312</v>
          </cell>
          <cell r="AG838" t="str">
            <v>-119.4695892</v>
          </cell>
          <cell r="AH838" t="str">
            <v>49° 50' 55.79" N</v>
          </cell>
          <cell r="AI838" t="str">
            <v>119° 28' 10.52" W</v>
          </cell>
          <cell r="AJ838" t="str">
            <v>(250) 368-0500</v>
          </cell>
          <cell r="AL838">
            <v>39600</v>
          </cell>
          <cell r="AM838">
            <v>45352</v>
          </cell>
        </row>
        <row r="839">
          <cell r="A839">
            <v>2213</v>
          </cell>
          <cell r="B839" t="str">
            <v>Waterfront Revitalization Project</v>
          </cell>
          <cell r="C839" t="str">
            <v>Proposed revitalization of the downtown waterfront north of Cordova St. between Granville and Richards St. Plan would include restaurant, hotel, retail and office space in six new developments with a transportation hub.</v>
          </cell>
          <cell r="D839">
            <v>100</v>
          </cell>
          <cell r="G839" t="str">
            <v>Residential</v>
          </cell>
          <cell r="H839" t="str">
            <v>Mixed use</v>
          </cell>
          <cell r="I839" t="str">
            <v>Mixed use - Residential/Commercial/Retail/ Industrial</v>
          </cell>
          <cell r="J839">
            <v>2</v>
          </cell>
          <cell r="K839" t="str">
            <v>Vancouver</v>
          </cell>
          <cell r="N839" t="str">
            <v>Proposed</v>
          </cell>
          <cell r="O839" t="str">
            <v>Consultation/Approvals</v>
          </cell>
          <cell r="P839" t="str">
            <v>Residential/Commercial</v>
          </cell>
          <cell r="Q839" t="b">
            <v>0</v>
          </cell>
          <cell r="R839" t="b">
            <v>0</v>
          </cell>
          <cell r="S839" t="b">
            <v>0</v>
          </cell>
          <cell r="T839" t="b">
            <v>0</v>
          </cell>
          <cell r="U839" t="b">
            <v>0</v>
          </cell>
          <cell r="V839" t="b">
            <v>0</v>
          </cell>
          <cell r="X839" t="b">
            <v>0</v>
          </cell>
          <cell r="Y839" t="b">
            <v>0</v>
          </cell>
          <cell r="AF839" t="str">
            <v>49.28559</v>
          </cell>
          <cell r="AG839" t="str">
            <v>-123.11166</v>
          </cell>
          <cell r="AH839" t="str">
            <v>49° 17' 8.12" N</v>
          </cell>
          <cell r="AI839" t="str">
            <v>123° 6' 41.98" W</v>
          </cell>
          <cell r="AJ839" t="str">
            <v>(604) 873-7276 (Vancouver City)</v>
          </cell>
          <cell r="AL839">
            <v>39600</v>
          </cell>
          <cell r="AM839">
            <v>45352</v>
          </cell>
        </row>
        <row r="840">
          <cell r="A840">
            <v>2245</v>
          </cell>
          <cell r="B840" t="str">
            <v>Kerr - Sulphurets - Mitchell (KSM) Gold/Copper</v>
          </cell>
          <cell r="C840" t="str">
            <v>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drilling has confirmed resources. Permits for early sitework are in place. Early stage construction activities commenced.</v>
          </cell>
          <cell r="D840">
            <v>5300</v>
          </cell>
          <cell r="F840" t="str">
            <v>Extended</v>
          </cell>
          <cell r="G840" t="str">
            <v>Industrial</v>
          </cell>
          <cell r="H840" t="str">
            <v>Mining</v>
          </cell>
          <cell r="I840" t="str">
            <v>Mining</v>
          </cell>
          <cell r="J840">
            <v>6</v>
          </cell>
          <cell r="K840" t="str">
            <v>Stewart</v>
          </cell>
          <cell r="L840" t="str">
            <v>Seabridge Gold Inc.</v>
          </cell>
          <cell r="N840" t="str">
            <v>Proposed</v>
          </cell>
          <cell r="O840" t="str">
            <v>Tender/Preconstruction</v>
          </cell>
          <cell r="P840" t="str">
            <v>Mining &amp; Oil &amp; Gas Extraction</v>
          </cell>
          <cell r="Q840" t="b">
            <v>0</v>
          </cell>
          <cell r="R840" t="b">
            <v>0</v>
          </cell>
          <cell r="S840" t="b">
            <v>0</v>
          </cell>
          <cell r="T840" t="b">
            <v>0</v>
          </cell>
          <cell r="U840" t="b">
            <v>0</v>
          </cell>
          <cell r="V840" t="b">
            <v>0</v>
          </cell>
          <cell r="X840" t="b">
            <v>0</v>
          </cell>
          <cell r="Y840" t="b">
            <v>1</v>
          </cell>
          <cell r="Z840" t="str">
            <v>Nisga'a Nation, Tahltan Band Council, Iskut Band Council, Tahltan Central Council</v>
          </cell>
          <cell r="AB840">
            <v>1800</v>
          </cell>
          <cell r="AC840">
            <v>500</v>
          </cell>
          <cell r="AD840" t="str">
            <v>20242</v>
          </cell>
          <cell r="AF840" t="str">
            <v>56.491</v>
          </cell>
          <cell r="AG840" t="str">
            <v>-130.293</v>
          </cell>
          <cell r="AH840" t="str">
            <v>56° 29' 27.6" N</v>
          </cell>
          <cell r="AI840" t="str">
            <v>130° 17' 34.8" W</v>
          </cell>
          <cell r="AJ840" t="str">
            <v>(416) 367-9292</v>
          </cell>
          <cell r="AK840" t="str">
            <v>www.seabridgegold.net</v>
          </cell>
          <cell r="AL840">
            <v>39600</v>
          </cell>
          <cell r="AM840">
            <v>45352</v>
          </cell>
        </row>
        <row r="841">
          <cell r="A841">
            <v>2147</v>
          </cell>
          <cell r="B841" t="str">
            <v>Tillicum Towers Residential and Commercial Development</v>
          </cell>
          <cell r="C841" t="str">
            <v>Proposed 300,000 square feet of residential space, overlooking Cuthbert Holmes Park, on the northwest corner of its Tillicum Shopping Centre property. The design concept shows a 296-unit in 9 and 13 storey buildings with 30,000 sq ft of retail space. Project has been approved.</v>
          </cell>
          <cell r="D841">
            <v>100</v>
          </cell>
          <cell r="G841" t="str">
            <v>Residential</v>
          </cell>
          <cell r="H841" t="str">
            <v>Primarily residential - Single use</v>
          </cell>
          <cell r="I841" t="str">
            <v>Residential/Commercial</v>
          </cell>
          <cell r="J841">
            <v>1</v>
          </cell>
          <cell r="K841" t="str">
            <v>Saanich</v>
          </cell>
          <cell r="L841" t="str">
            <v>RioCan Investment Trust</v>
          </cell>
          <cell r="M841" t="str">
            <v>MCM Partnership Architects</v>
          </cell>
          <cell r="N841" t="str">
            <v>Proposed</v>
          </cell>
          <cell r="O841" t="str">
            <v>Consultation/Approvals</v>
          </cell>
          <cell r="P841" t="str">
            <v>Residential/Commercial</v>
          </cell>
          <cell r="Q841" t="b">
            <v>0</v>
          </cell>
          <cell r="R841" t="b">
            <v>0</v>
          </cell>
          <cell r="S841" t="b">
            <v>0</v>
          </cell>
          <cell r="T841" t="b">
            <v>0</v>
          </cell>
          <cell r="U841" t="b">
            <v>0</v>
          </cell>
          <cell r="V841" t="b">
            <v>0</v>
          </cell>
          <cell r="X841" t="b">
            <v>0</v>
          </cell>
          <cell r="Y841" t="b">
            <v>0</v>
          </cell>
          <cell r="AF841" t="str">
            <v>48.4487</v>
          </cell>
          <cell r="AG841" t="str">
            <v>-123.3985</v>
          </cell>
          <cell r="AH841" t="str">
            <v>48° 26' 55.32" N</v>
          </cell>
          <cell r="AI841" t="str">
            <v>123° 23' 54.6" W</v>
          </cell>
          <cell r="AJ841" t="str">
            <v>(416) 866-3000</v>
          </cell>
          <cell r="AL841">
            <v>39508</v>
          </cell>
          <cell r="AM841">
            <v>45352</v>
          </cell>
        </row>
        <row r="842">
          <cell r="A842">
            <v>2164</v>
          </cell>
          <cell r="B842" t="str">
            <v>Turnagain Nickel Project Expansion</v>
          </cell>
          <cell r="C842" t="str">
            <v>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v>
          </cell>
          <cell r="D842">
            <v>1300</v>
          </cell>
          <cell r="G842" t="str">
            <v>Industrial</v>
          </cell>
          <cell r="H842" t="str">
            <v>Mining</v>
          </cell>
          <cell r="I842" t="str">
            <v>Mining</v>
          </cell>
          <cell r="J842">
            <v>7</v>
          </cell>
          <cell r="K842" t="str">
            <v>Dease Lake Area</v>
          </cell>
          <cell r="L842" t="str">
            <v>Gigametals Corp.</v>
          </cell>
          <cell r="N842" t="str">
            <v>Proposed</v>
          </cell>
          <cell r="P842" t="str">
            <v>Mining &amp; Oil &amp; Gas Extraction</v>
          </cell>
          <cell r="Q842" t="b">
            <v>0</v>
          </cell>
          <cell r="R842" t="b">
            <v>0</v>
          </cell>
          <cell r="S842" t="b">
            <v>0</v>
          </cell>
          <cell r="T842" t="b">
            <v>0</v>
          </cell>
          <cell r="U842" t="b">
            <v>0</v>
          </cell>
          <cell r="V842" t="b">
            <v>0</v>
          </cell>
          <cell r="X842" t="b">
            <v>0</v>
          </cell>
          <cell r="Y842" t="b">
            <v>1</v>
          </cell>
          <cell r="Z842" t="str">
            <v>Tahltan Band Council, Iskut Band Council, Tahltan Central Council, Acho Dene Koe First Nation</v>
          </cell>
          <cell r="AA842" t="str">
            <v>Benefits Agreement</v>
          </cell>
          <cell r="AF842" t="str">
            <v>58.476</v>
          </cell>
          <cell r="AG842" t="str">
            <v>-128.826</v>
          </cell>
          <cell r="AH842" t="str">
            <v>58° 28' 33.6" N</v>
          </cell>
          <cell r="AI842" t="str">
            <v>128° 49' 33.6" W</v>
          </cell>
          <cell r="AJ842" t="str">
            <v>(604) 681-2300</v>
          </cell>
          <cell r="AK842" t="str">
            <v>http://www.hardcreek.com</v>
          </cell>
          <cell r="AL842">
            <v>39508</v>
          </cell>
          <cell r="AM842">
            <v>45352</v>
          </cell>
        </row>
        <row r="843">
          <cell r="A843">
            <v>2151</v>
          </cell>
          <cell r="B843" t="str">
            <v>Roundhouse Mixed Use Community</v>
          </cell>
          <cell r="C843" t="str">
            <v>Development of 1913 historic railway Roundhouse on the Bayview property (project ID #847). Plans include seismic upgrades and building revitalization. Rezoning has been approved and site cleanup has completed. Project includes nine highrises from 10 to 32 storeys.</v>
          </cell>
          <cell r="D843">
            <v>200</v>
          </cell>
          <cell r="G843" t="str">
            <v>Residential</v>
          </cell>
          <cell r="H843" t="str">
            <v>Primarily residential - Single use</v>
          </cell>
          <cell r="I843" t="str">
            <v>Residential/Commercial</v>
          </cell>
          <cell r="J843">
            <v>1</v>
          </cell>
          <cell r="K843" t="str">
            <v>Victoria</v>
          </cell>
          <cell r="L843" t="str">
            <v>Bayview Properties</v>
          </cell>
          <cell r="M843" t="str">
            <v>Hotson Bakker Architects</v>
          </cell>
          <cell r="N843" t="str">
            <v>Construction started</v>
          </cell>
          <cell r="P843" t="str">
            <v>Residential/Commercial</v>
          </cell>
          <cell r="Q843" t="b">
            <v>0</v>
          </cell>
          <cell r="R843" t="b">
            <v>0</v>
          </cell>
          <cell r="S843" t="b">
            <v>0</v>
          </cell>
          <cell r="T843" t="b">
            <v>0</v>
          </cell>
          <cell r="U843" t="b">
            <v>0</v>
          </cell>
          <cell r="V843" t="b">
            <v>1</v>
          </cell>
          <cell r="W843" t="str">
            <v>LEED</v>
          </cell>
          <cell r="X843" t="b">
            <v>0</v>
          </cell>
          <cell r="Y843" t="b">
            <v>0</v>
          </cell>
          <cell r="AD843" t="str">
            <v>20204</v>
          </cell>
          <cell r="AE843" t="str">
            <v>20341</v>
          </cell>
          <cell r="AF843" t="str">
            <v>48.427271</v>
          </cell>
          <cell r="AG843" t="str">
            <v>-123.378704</v>
          </cell>
          <cell r="AH843" t="str">
            <v>48° 25' 38.1756'' N</v>
          </cell>
          <cell r="AI843" t="str">
            <v>123° 22' 43.3344'' W</v>
          </cell>
          <cell r="AJ843" t="str">
            <v>(250) 388-9924</v>
          </cell>
          <cell r="AK843" t="str">
            <v>www.bayviewplace.com</v>
          </cell>
          <cell r="AL843">
            <v>39508</v>
          </cell>
          <cell r="AM843">
            <v>45352</v>
          </cell>
        </row>
        <row r="844">
          <cell r="A844">
            <v>2161</v>
          </cell>
          <cell r="B844" t="str">
            <v>Bute Inlet Hydroelectric Project</v>
          </cell>
          <cell r="C844" t="str">
            <v>Proposed 1027 MW hydroelectric project will combine 17 run-of river sites in Bute Inlet. Project has been withdrawn from the Environmental Assessment Act.</v>
          </cell>
          <cell r="D844">
            <v>3300</v>
          </cell>
          <cell r="F844" t="str">
            <v>Withdrawn</v>
          </cell>
          <cell r="G844" t="str">
            <v>Infrastructure</v>
          </cell>
          <cell r="H844" t="str">
            <v>Utilities</v>
          </cell>
          <cell r="I844" t="str">
            <v>Utilities</v>
          </cell>
          <cell r="J844">
            <v>1</v>
          </cell>
          <cell r="K844" t="str">
            <v>Campbell River Area</v>
          </cell>
          <cell r="L844" t="str">
            <v>Innergex Renewable Energy Inc.</v>
          </cell>
          <cell r="N844" t="str">
            <v>On hold</v>
          </cell>
          <cell r="P844" t="str">
            <v>Utilities (incl sewage treatment)</v>
          </cell>
          <cell r="Q844" t="b">
            <v>0</v>
          </cell>
          <cell r="R844" t="b">
            <v>0</v>
          </cell>
          <cell r="S844" t="b">
            <v>0</v>
          </cell>
          <cell r="T844" t="b">
            <v>0</v>
          </cell>
          <cell r="U844" t="b">
            <v>0</v>
          </cell>
          <cell r="V844" t="b">
            <v>0</v>
          </cell>
          <cell r="X844" t="b">
            <v>0</v>
          </cell>
          <cell r="Y844" t="b">
            <v>0</v>
          </cell>
          <cell r="AF844" t="str">
            <v>50.9</v>
          </cell>
          <cell r="AG844" t="str">
            <v>-124.79</v>
          </cell>
          <cell r="AH844" t="str">
            <v>50° 53' 60" N</v>
          </cell>
          <cell r="AI844" t="str">
            <v>124° 47' 24" W</v>
          </cell>
          <cell r="AJ844" t="str">
            <v>(604) 669-4999</v>
          </cell>
          <cell r="AK844" t="str">
            <v>www.alterrapower.ca</v>
          </cell>
          <cell r="AL844">
            <v>39508</v>
          </cell>
          <cell r="AM844">
            <v>45352</v>
          </cell>
        </row>
        <row r="845">
          <cell r="A845">
            <v>2142</v>
          </cell>
          <cell r="B845" t="str">
            <v>Cheslatta Green Energy  Project</v>
          </cell>
          <cell r="C845" t="str">
            <v>Proposed 10 MW power plant, located near Cheslatta Forest Products, to use gasification technology to convert wood residue into electricity for 9500 homes. Cost of project includes transmission line to BC Hydro's power grid. Project requires provincial and BC Hydro approvals.</v>
          </cell>
          <cell r="D845">
            <v>46</v>
          </cell>
          <cell r="G845" t="str">
            <v>Infrastructure</v>
          </cell>
          <cell r="H845" t="str">
            <v>Utilities</v>
          </cell>
          <cell r="I845" t="str">
            <v>Utilities</v>
          </cell>
          <cell r="J845">
            <v>7</v>
          </cell>
          <cell r="K845" t="str">
            <v>Burns Lake</v>
          </cell>
          <cell r="L845" t="str">
            <v>Pristine Power Inc./Cheslatta Forest Products</v>
          </cell>
          <cell r="N845" t="str">
            <v>Proposed</v>
          </cell>
          <cell r="O845" t="str">
            <v>Consultation/Approvals</v>
          </cell>
          <cell r="P845" t="str">
            <v>Utilities (incl sewage treatment)</v>
          </cell>
          <cell r="Q845" t="b">
            <v>0</v>
          </cell>
          <cell r="R845" t="b">
            <v>0</v>
          </cell>
          <cell r="S845" t="b">
            <v>0</v>
          </cell>
          <cell r="T845" t="b">
            <v>0</v>
          </cell>
          <cell r="U845" t="b">
            <v>0</v>
          </cell>
          <cell r="V845" t="b">
            <v>0</v>
          </cell>
          <cell r="X845" t="b">
            <v>1</v>
          </cell>
          <cell r="Y845" t="b">
            <v>0</v>
          </cell>
          <cell r="AF845" t="str">
            <v>54.22883</v>
          </cell>
          <cell r="AG845" t="str">
            <v>-125.76240</v>
          </cell>
          <cell r="AH845" t="str">
            <v>54° 13' 43.79" N</v>
          </cell>
          <cell r="AI845" t="str">
            <v>125° 45' 44.64" W</v>
          </cell>
          <cell r="AJ845" t="str">
            <v>(250) 692-7587 (Village of Burns Lake)</v>
          </cell>
          <cell r="AL845">
            <v>39508</v>
          </cell>
          <cell r="AM845">
            <v>45352</v>
          </cell>
        </row>
        <row r="846">
          <cell r="A846">
            <v>2108</v>
          </cell>
          <cell r="B846" t="str">
            <v>Oceanwest Resort Development</v>
          </cell>
          <cell r="C846" t="str">
            <v>Resort development to be released in 12 to 15 phases and will include 450 single and 600 multi-family units, and 400 hotel, commercial and retail sites. Project has commenced on Phases called Odyssey, with single family and a 30 condominium units, and Cedar Ridge, with single family homes and 600m of new trail.</v>
          </cell>
          <cell r="D846">
            <v>200</v>
          </cell>
          <cell r="G846" t="str">
            <v>Residential</v>
          </cell>
          <cell r="H846" t="str">
            <v>Mixed use</v>
          </cell>
          <cell r="I846" t="str">
            <v>Mixed use - Residential/Commercial/Retail/ Industrial</v>
          </cell>
          <cell r="J846">
            <v>1</v>
          </cell>
          <cell r="K846" t="str">
            <v>Ucluelet</v>
          </cell>
          <cell r="L846" t="str">
            <v>Onni Group</v>
          </cell>
          <cell r="N846" t="str">
            <v>Construction started</v>
          </cell>
          <cell r="P846" t="str">
            <v>Residential/Commercial</v>
          </cell>
          <cell r="Q846" t="b">
            <v>0</v>
          </cell>
          <cell r="R846" t="b">
            <v>0</v>
          </cell>
          <cell r="S846" t="b">
            <v>0</v>
          </cell>
          <cell r="T846" t="b">
            <v>0</v>
          </cell>
          <cell r="U846" t="b">
            <v>0</v>
          </cell>
          <cell r="V846" t="b">
            <v>0</v>
          </cell>
          <cell r="X846" t="b">
            <v>0</v>
          </cell>
          <cell r="Y846" t="b">
            <v>0</v>
          </cell>
          <cell r="AD846" t="str">
            <v>20083</v>
          </cell>
          <cell r="AE846" t="str">
            <v>20221</v>
          </cell>
          <cell r="AF846" t="str">
            <v>48.9421005</v>
          </cell>
          <cell r="AG846" t="str">
            <v>-125.5589981</v>
          </cell>
          <cell r="AH846" t="str">
            <v>48° 56' 31.56" N</v>
          </cell>
          <cell r="AI846" t="str">
            <v>125° 33' 32.39" W</v>
          </cell>
          <cell r="AJ846" t="str">
            <v>(250) 726-2228</v>
          </cell>
          <cell r="AK846" t="str">
            <v>www.oceanwest.com</v>
          </cell>
          <cell r="AL846">
            <v>39417</v>
          </cell>
          <cell r="AM846">
            <v>45352</v>
          </cell>
        </row>
        <row r="847">
          <cell r="A847">
            <v>2084</v>
          </cell>
          <cell r="B847" t="str">
            <v>Shelter Bay Residential Neighbourhood</v>
          </cell>
          <cell r="C847" t="str">
            <v>Proposed development for the west side of Okanagan Lake. The developer is in negotiations with the Westbank First Nations for a 125 year lease that would allow for 1,500 condominium units including highrise towers and a marina.</v>
          </cell>
          <cell r="D847">
            <v>1000</v>
          </cell>
          <cell r="G847" t="str">
            <v>Residential</v>
          </cell>
          <cell r="H847" t="str">
            <v>Primarily residential - Single use</v>
          </cell>
          <cell r="I847" t="str">
            <v>Residential</v>
          </cell>
          <cell r="J847">
            <v>3</v>
          </cell>
          <cell r="K847" t="str">
            <v>Westbank First Nation Lands</v>
          </cell>
          <cell r="N847" t="str">
            <v>Proposed</v>
          </cell>
          <cell r="O847" t="str">
            <v>Consultation/Approvals</v>
          </cell>
          <cell r="P847" t="str">
            <v>Residential/Commercial</v>
          </cell>
          <cell r="Q847" t="b">
            <v>0</v>
          </cell>
          <cell r="R847" t="b">
            <v>0</v>
          </cell>
          <cell r="S847" t="b">
            <v>0</v>
          </cell>
          <cell r="T847" t="b">
            <v>0</v>
          </cell>
          <cell r="U847" t="b">
            <v>0</v>
          </cell>
          <cell r="V847" t="b">
            <v>0</v>
          </cell>
          <cell r="X847" t="b">
            <v>0</v>
          </cell>
          <cell r="Y847" t="b">
            <v>0</v>
          </cell>
          <cell r="AF847" t="str">
            <v>49.8777999</v>
          </cell>
          <cell r="AG847" t="str">
            <v>-119.5256571</v>
          </cell>
          <cell r="AH847" t="str">
            <v>49° 52' 40.08" N</v>
          </cell>
          <cell r="AI847" t="str">
            <v>119° 31' 32.37" W</v>
          </cell>
          <cell r="AJ847" t="str">
            <v>(604) 681-8882</v>
          </cell>
          <cell r="AL847">
            <v>39417</v>
          </cell>
          <cell r="AM847">
            <v>45352</v>
          </cell>
        </row>
        <row r="848">
          <cell r="A848">
            <v>2086</v>
          </cell>
          <cell r="B848" t="str">
            <v>Vancouver Art Gallery</v>
          </cell>
          <cell r="C848" t="str">
            <v>Vancouver Art Gallery to be located at Cambie and West Georgia streets. The 7-storey wood structure will include a 350-seat auditorium and a plaza at grade level and will be named Chan Centre for Visual Arts. Project has been approved for a 99 year lease. The provincial government has awarded $50 million in funding, $29.3 from the federal government, $23 million from VAG Board and $185 million from private donors (including $100 million from the Audain family and $40 million from the Chan family). Fundraising of $340 million has been achieved and the project has broken ground in Sep 2023.</v>
          </cell>
          <cell r="D848">
            <v>400</v>
          </cell>
          <cell r="G848" t="str">
            <v>Commercial</v>
          </cell>
          <cell r="H848" t="str">
            <v>Recreation</v>
          </cell>
          <cell r="I848" t="str">
            <v>Arts, Entertainment &amp; Recreation</v>
          </cell>
          <cell r="J848">
            <v>2</v>
          </cell>
          <cell r="K848" t="str">
            <v>Vancouver</v>
          </cell>
          <cell r="L848" t="str">
            <v>Vancouver Art Gallery</v>
          </cell>
          <cell r="M848" t="str">
            <v>Herzog &amp; de Meuron and Perkins + Will</v>
          </cell>
          <cell r="N848" t="str">
            <v>Construction started</v>
          </cell>
          <cell r="P848" t="str">
            <v>Other Services</v>
          </cell>
          <cell r="Q848" t="b">
            <v>1</v>
          </cell>
          <cell r="R848" t="b">
            <v>1</v>
          </cell>
          <cell r="S848" t="b">
            <v>1</v>
          </cell>
          <cell r="T848" t="b">
            <v>0</v>
          </cell>
          <cell r="U848" t="b">
            <v>1</v>
          </cell>
          <cell r="V848" t="b">
            <v>1</v>
          </cell>
          <cell r="W848" t="str">
            <v>Passive House</v>
          </cell>
          <cell r="X848" t="b">
            <v>0</v>
          </cell>
          <cell r="Y848" t="b">
            <v>0</v>
          </cell>
          <cell r="AB848">
            <v>3000</v>
          </cell>
          <cell r="AC848">
            <v>1000</v>
          </cell>
          <cell r="AD848" t="str">
            <v>20233</v>
          </cell>
          <cell r="AE848" t="str">
            <v>20284</v>
          </cell>
          <cell r="AF848" t="str">
            <v>49.2793617</v>
          </cell>
          <cell r="AG848" t="str">
            <v>-123.1132431</v>
          </cell>
          <cell r="AH848" t="str">
            <v>49° 16' 45.7" N</v>
          </cell>
          <cell r="AI848" t="str">
            <v>123° 6' 47.68" W</v>
          </cell>
          <cell r="AJ848" t="str">
            <v>(604) 873-7276 (Vancouver City)</v>
          </cell>
          <cell r="AL848">
            <v>39417</v>
          </cell>
          <cell r="AM848">
            <v>45352</v>
          </cell>
        </row>
        <row r="849">
          <cell r="A849">
            <v>2120</v>
          </cell>
          <cell r="B849" t="str">
            <v>Residential Development - 8410 Wallace Drive</v>
          </cell>
          <cell r="C849" t="str">
            <v>Proposed development on 13 hectares adjacent to the Vantreight farm at 8410 Wallace Drive, to include 57 single-family homes, townhomes and condominiums. Open house held and council approval received in Aug 2010.</v>
          </cell>
          <cell r="D849">
            <v>150</v>
          </cell>
          <cell r="G849" t="str">
            <v>Residential</v>
          </cell>
          <cell r="H849" t="str">
            <v>Primarily residential - Single use</v>
          </cell>
          <cell r="I849" t="str">
            <v>Residential</v>
          </cell>
          <cell r="J849">
            <v>1</v>
          </cell>
          <cell r="K849" t="str">
            <v>Central Saanich</v>
          </cell>
          <cell r="L849" t="str">
            <v>Ian Vantreight</v>
          </cell>
          <cell r="N849" t="str">
            <v>Proposed</v>
          </cell>
          <cell r="O849" t="str">
            <v>Consultation/Approvals</v>
          </cell>
          <cell r="P849" t="str">
            <v>Residential/Commercial</v>
          </cell>
          <cell r="Q849" t="b">
            <v>0</v>
          </cell>
          <cell r="R849" t="b">
            <v>0</v>
          </cell>
          <cell r="S849" t="b">
            <v>0</v>
          </cell>
          <cell r="T849" t="b">
            <v>0</v>
          </cell>
          <cell r="U849" t="b">
            <v>0</v>
          </cell>
          <cell r="V849" t="b">
            <v>0</v>
          </cell>
          <cell r="X849" t="b">
            <v>0</v>
          </cell>
          <cell r="Y849" t="b">
            <v>0</v>
          </cell>
          <cell r="AF849" t="str">
            <v>48.609403</v>
          </cell>
          <cell r="AG849" t="str">
            <v>-123.407586</v>
          </cell>
          <cell r="AH849" t="str">
            <v>48° 36' 33.85" N</v>
          </cell>
          <cell r="AI849" t="str">
            <v>123° 24' 27.31" W</v>
          </cell>
          <cell r="AJ849" t="str">
            <v>(250) 652- 4444 (Central Saanich)</v>
          </cell>
          <cell r="AL849">
            <v>39417</v>
          </cell>
          <cell r="AM849">
            <v>45352</v>
          </cell>
        </row>
        <row r="850">
          <cell r="A850">
            <v>2083</v>
          </cell>
          <cell r="B850" t="str">
            <v>Aqua Residential Development</v>
          </cell>
          <cell r="C850" t="str">
            <v>Development of a 6.75 acre resort community located on Okanagan Lake and Lakeshore Rd. The project plans include 400 residential units and resort accommodation with water features and pedestrian amenities.</v>
          </cell>
          <cell r="G850" t="str">
            <v>Residential</v>
          </cell>
          <cell r="H850" t="str">
            <v>Primarily residential - Single use</v>
          </cell>
          <cell r="I850" t="str">
            <v>Residential</v>
          </cell>
          <cell r="J850">
            <v>3</v>
          </cell>
          <cell r="K850" t="str">
            <v>Kelowna</v>
          </cell>
          <cell r="L850" t="str">
            <v>Mission Group</v>
          </cell>
          <cell r="N850" t="str">
            <v>Construction started</v>
          </cell>
          <cell r="P850" t="str">
            <v>Residential/Commercial</v>
          </cell>
          <cell r="Q850" t="b">
            <v>0</v>
          </cell>
          <cell r="R850" t="b">
            <v>0</v>
          </cell>
          <cell r="S850" t="b">
            <v>0</v>
          </cell>
          <cell r="T850" t="b">
            <v>0</v>
          </cell>
          <cell r="U850" t="b">
            <v>0</v>
          </cell>
          <cell r="V850" t="b">
            <v>0</v>
          </cell>
          <cell r="X850" t="b">
            <v>0</v>
          </cell>
          <cell r="Y850" t="b">
            <v>0</v>
          </cell>
          <cell r="AD850" t="str">
            <v>20232</v>
          </cell>
          <cell r="AE850" t="str">
            <v>20264</v>
          </cell>
          <cell r="AF850" t="str">
            <v>49.8435919</v>
          </cell>
          <cell r="AG850" t="str">
            <v>-119.4880299</v>
          </cell>
          <cell r="AH850" t="str">
            <v>49° 50' 36.93" N</v>
          </cell>
          <cell r="AI850" t="str">
            <v>119° 29' 16.91" W</v>
          </cell>
          <cell r="AJ850" t="str">
            <v>(250) 448-8810</v>
          </cell>
          <cell r="AK850" t="str">
            <v>www.missiongroup.ca/residential/our-communities/aqua</v>
          </cell>
          <cell r="AL850">
            <v>39417</v>
          </cell>
          <cell r="AM850">
            <v>45352</v>
          </cell>
        </row>
        <row r="851">
          <cell r="A851">
            <v>2122</v>
          </cell>
          <cell r="B851" t="str">
            <v>Sandstone Towne Centre - South Nanaimo Lands</v>
          </cell>
          <cell r="C851" t="str">
            <v>Proposed new neighbourhood expanding the southern boundary of Nanaimo, to include up to 1 million sq ft of residential/mixed development for 2000 residents on 726 acres. It will also include approx. 1 million sq ft of industrial building space. The project rezoning phase will be followed by development. A new owner is being sought for project development phase.</v>
          </cell>
          <cell r="D851">
            <v>1000</v>
          </cell>
          <cell r="G851" t="str">
            <v>Residential</v>
          </cell>
          <cell r="H851" t="str">
            <v>Mixed use</v>
          </cell>
          <cell r="I851" t="str">
            <v>Mixed use - Residential/Commercial/Retail/ Industrial</v>
          </cell>
          <cell r="J851">
            <v>1</v>
          </cell>
          <cell r="K851" t="str">
            <v>Nanaimo</v>
          </cell>
          <cell r="L851" t="str">
            <v>Northwest Properties</v>
          </cell>
          <cell r="N851" t="str">
            <v>On hold</v>
          </cell>
          <cell r="P851" t="str">
            <v>Residential/Commercial</v>
          </cell>
          <cell r="Q851" t="b">
            <v>0</v>
          </cell>
          <cell r="R851" t="b">
            <v>0</v>
          </cell>
          <cell r="S851" t="b">
            <v>0</v>
          </cell>
          <cell r="T851" t="b">
            <v>0</v>
          </cell>
          <cell r="U851" t="b">
            <v>0</v>
          </cell>
          <cell r="V851" t="b">
            <v>0</v>
          </cell>
          <cell r="X851" t="b">
            <v>0</v>
          </cell>
          <cell r="Y851" t="b">
            <v>0</v>
          </cell>
          <cell r="AF851" t="str">
            <v>49.12183</v>
          </cell>
          <cell r="AG851" t="str">
            <v>-124.012001</v>
          </cell>
          <cell r="AH851" t="str">
            <v>49° 7' 18.59" N</v>
          </cell>
          <cell r="AI851" t="str">
            <v>124° 0' 43.2" W</v>
          </cell>
          <cell r="AJ851" t="str">
            <v>(604) 299-7517</v>
          </cell>
          <cell r="AK851" t="str">
            <v>www.sandstonenanaimo.ca</v>
          </cell>
          <cell r="AL851">
            <v>39417</v>
          </cell>
          <cell r="AM851">
            <v>45352</v>
          </cell>
        </row>
        <row r="852">
          <cell r="A852">
            <v>2089</v>
          </cell>
          <cell r="B852" t="str">
            <v>North Shore Wastewater Treatment Plant (formerly Lions Gate Sewerage)</v>
          </cell>
          <cell r="C852" t="str">
            <v>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Funding will be provided by the provincial ($193 M) and federal ($212.3M) governments. The pump station and conveyance pipe construction completed in Summer 2022. An updated cost estimate is under review.</v>
          </cell>
          <cell r="D852">
            <v>882</v>
          </cell>
          <cell r="G852" t="str">
            <v>Infrastructure</v>
          </cell>
          <cell r="H852" t="str">
            <v>Utilities</v>
          </cell>
          <cell r="I852" t="str">
            <v>Water, Sewage, and Other Systems</v>
          </cell>
          <cell r="J852">
            <v>2</v>
          </cell>
          <cell r="K852" t="str">
            <v>North Vancouver</v>
          </cell>
          <cell r="L852" t="str">
            <v>City of North Vancouver</v>
          </cell>
          <cell r="N852" t="str">
            <v>Construction started</v>
          </cell>
          <cell r="P852" t="str">
            <v>Utilities (incl sewage treatment)</v>
          </cell>
          <cell r="Q852" t="b">
            <v>1</v>
          </cell>
          <cell r="R852" t="b">
            <v>1</v>
          </cell>
          <cell r="S852" t="b">
            <v>1</v>
          </cell>
          <cell r="T852" t="b">
            <v>1</v>
          </cell>
          <cell r="U852" t="b">
            <v>0</v>
          </cell>
          <cell r="V852" t="b">
            <v>1</v>
          </cell>
          <cell r="W852" t="str">
            <v>LEED gold, Envision gold</v>
          </cell>
          <cell r="X852" t="b">
            <v>0</v>
          </cell>
          <cell r="Y852" t="b">
            <v>0</v>
          </cell>
          <cell r="AD852" t="str">
            <v>20181</v>
          </cell>
          <cell r="AE852" t="str">
            <v>20301</v>
          </cell>
          <cell r="AF852" t="str">
            <v>49.316374</v>
          </cell>
          <cell r="AG852" t="str">
            <v>-123.109199</v>
          </cell>
          <cell r="AH852" t="str">
            <v>49° 18' 58.95'' N</v>
          </cell>
          <cell r="AI852" t="str">
            <v>123° 6' 33.12'' W</v>
          </cell>
          <cell r="AJ852" t="str">
            <v>(604) 985-7761 (North Vancouver City)</v>
          </cell>
          <cell r="AK852" t="str">
            <v>www.northshorewwtp.ca</v>
          </cell>
          <cell r="AL852">
            <v>39417</v>
          </cell>
          <cell r="AM852">
            <v>45352</v>
          </cell>
        </row>
        <row r="853">
          <cell r="A853">
            <v>1103</v>
          </cell>
          <cell r="B853" t="str">
            <v>Site C Project</v>
          </cell>
          <cell r="C853" t="str">
            <v>This project will construct a third dam and hydroelectric generating station on the Peace River approximately seven kilometres southwest of Fort St. John. It will be capable of producing approximately 5,100 gigawatt-hours of electricity annually and 1,100 megawatts of capacity. Site C will provide clean, renewable and cost-effective power in B.C. for more than 100 years. _x000D_
*Planned in-service date for all units. _x000D_
**Site C project anticipated total cost and project cost to date include capital costs, charges subject to regulatory deferral and certain operating expenditures. _x000D_
***The approved project cost estimate (June 2021) is $16 billion with a project in-service date of calendar 2025 (first and last generating unit in-service in December 2024 and 2025, respectively). BC Hydro continues to manage significant risks to the project such as the availability of skilled workers, commercial negotiations with contractors, first unit commissioning delay, design changes due to unknown field conditions, and potential inflationary pressures on costs. The Site C Project continues to work with the Project Advisory Board, Mr. Milburn, Ernst &amp; Young Canada, and the Technical Advisory Board to manage these project risks.</v>
          </cell>
          <cell r="D853">
            <v>16000</v>
          </cell>
          <cell r="G853" t="str">
            <v>Infrastructure</v>
          </cell>
          <cell r="H853" t="str">
            <v>Utilities</v>
          </cell>
          <cell r="I853" t="str">
            <v>Utilities</v>
          </cell>
          <cell r="J853">
            <v>8</v>
          </cell>
          <cell r="K853" t="str">
            <v>Fort St. John</v>
          </cell>
          <cell r="L853" t="str">
            <v>BC Hydro</v>
          </cell>
          <cell r="N853" t="str">
            <v>Construction started</v>
          </cell>
          <cell r="P853" t="str">
            <v>Utilities (incl sewage treatment)</v>
          </cell>
          <cell r="Q853" t="b">
            <v>1</v>
          </cell>
          <cell r="R853" t="b">
            <v>0</v>
          </cell>
          <cell r="S853" t="b">
            <v>0</v>
          </cell>
          <cell r="T853" t="b">
            <v>0</v>
          </cell>
          <cell r="U853" t="b">
            <v>1</v>
          </cell>
          <cell r="V853" t="b">
            <v>0</v>
          </cell>
          <cell r="X853" t="b">
            <v>1</v>
          </cell>
          <cell r="Y853" t="b">
            <v>0</v>
          </cell>
          <cell r="AD853" t="str">
            <v>20153</v>
          </cell>
          <cell r="AE853" t="str">
            <v>20254</v>
          </cell>
          <cell r="AJ853" t="str">
            <v>(604) 623-4472   Toll Free: 1-866-647-3334</v>
          </cell>
          <cell r="AK853" t="str">
            <v>https://www.sitecproject.com</v>
          </cell>
          <cell r="AL853">
            <v>39326</v>
          </cell>
          <cell r="AM853">
            <v>45352</v>
          </cell>
        </row>
        <row r="854">
          <cell r="A854">
            <v>2035</v>
          </cell>
          <cell r="B854" t="str">
            <v>Kelowna International Airport Expansion</v>
          </cell>
          <cell r="C854" t="str">
            <v>Kelowna International Airport is undergoing phased expansion of the air terminal complex, runway, and road access. Development includes the expansion of the check-in process, outbound baggage belt system and airline/tenant office areas.</v>
          </cell>
          <cell r="D854">
            <v>150</v>
          </cell>
          <cell r="G854" t="str">
            <v>Infrastructure</v>
          </cell>
          <cell r="H854" t="str">
            <v>Other Transportation</v>
          </cell>
          <cell r="I854" t="str">
            <v>Airport Operations</v>
          </cell>
          <cell r="J854">
            <v>3</v>
          </cell>
          <cell r="K854" t="str">
            <v>Kelowna</v>
          </cell>
          <cell r="L854" t="str">
            <v>Kelowna International Airport</v>
          </cell>
          <cell r="N854" t="str">
            <v>Construction started</v>
          </cell>
          <cell r="P854" t="str">
            <v>Transportation &amp; Warehousing</v>
          </cell>
          <cell r="Q854" t="b">
            <v>1</v>
          </cell>
          <cell r="R854" t="b">
            <v>1</v>
          </cell>
          <cell r="S854" t="b">
            <v>0</v>
          </cell>
          <cell r="T854" t="b">
            <v>0</v>
          </cell>
          <cell r="U854" t="b">
            <v>0</v>
          </cell>
          <cell r="V854" t="b">
            <v>0</v>
          </cell>
          <cell r="X854" t="b">
            <v>0</v>
          </cell>
          <cell r="Y854" t="b">
            <v>0</v>
          </cell>
          <cell r="AD854" t="str">
            <v>20081</v>
          </cell>
          <cell r="AE854" t="str">
            <v>20254</v>
          </cell>
          <cell r="AF854" t="str">
            <v>49.9508209</v>
          </cell>
          <cell r="AG854" t="str">
            <v>-119.3817368</v>
          </cell>
          <cell r="AH854" t="str">
            <v>49° 57' 2.96" N</v>
          </cell>
          <cell r="AI854" t="str">
            <v>119° 22' 54.25" W</v>
          </cell>
          <cell r="AJ854" t="str">
            <v>(250) 765-5125</v>
          </cell>
          <cell r="AL854">
            <v>39326</v>
          </cell>
          <cell r="AM854">
            <v>45352</v>
          </cell>
        </row>
        <row r="855">
          <cell r="A855">
            <v>2037</v>
          </cell>
          <cell r="B855" t="str">
            <v>Hackney Hills Wind Park</v>
          </cell>
          <cell r="C855" t="str">
            <v>Proposed 370 MW wind park project located east of Fort St. John. Project is in the pre-application phase under the Environmental Assessment Act.</v>
          </cell>
          <cell r="D855">
            <v>400</v>
          </cell>
          <cell r="F855" t="str">
            <v>Pre-application</v>
          </cell>
          <cell r="G855" t="str">
            <v>Infrastructure</v>
          </cell>
          <cell r="H855" t="str">
            <v>Utilities</v>
          </cell>
          <cell r="I855" t="str">
            <v>Utilities</v>
          </cell>
          <cell r="J855">
            <v>8</v>
          </cell>
          <cell r="K855" t="str">
            <v>Fort St. John</v>
          </cell>
          <cell r="L855" t="str">
            <v>Aeolis Wind Power Corporation</v>
          </cell>
          <cell r="N855" t="str">
            <v>Proposed</v>
          </cell>
          <cell r="O855" t="str">
            <v>Consultation/Approvals</v>
          </cell>
          <cell r="P855" t="str">
            <v>Utilities (incl sewage treatment)</v>
          </cell>
          <cell r="Q855" t="b">
            <v>0</v>
          </cell>
          <cell r="R855" t="b">
            <v>0</v>
          </cell>
          <cell r="S855" t="b">
            <v>0</v>
          </cell>
          <cell r="T855" t="b">
            <v>0</v>
          </cell>
          <cell r="U855" t="b">
            <v>0</v>
          </cell>
          <cell r="V855" t="b">
            <v>0</v>
          </cell>
          <cell r="X855" t="b">
            <v>1</v>
          </cell>
          <cell r="Y855" t="b">
            <v>0</v>
          </cell>
          <cell r="AF855" t="str">
            <v>56.249263</v>
          </cell>
          <cell r="AG855" t="str">
            <v>-120.847549</v>
          </cell>
          <cell r="AH855" t="str">
            <v>56° 14' 57.35" N</v>
          </cell>
          <cell r="AI855" t="str">
            <v>120° 50' 51.18" W</v>
          </cell>
          <cell r="AJ855" t="str">
            <v>(250) 655-0330</v>
          </cell>
          <cell r="AL855">
            <v>39326</v>
          </cell>
          <cell r="AM855">
            <v>45352</v>
          </cell>
        </row>
        <row r="856">
          <cell r="A856">
            <v>2040</v>
          </cell>
          <cell r="B856" t="str">
            <v>Thunder Mountain Wind Park</v>
          </cell>
          <cell r="C856" t="str">
            <v>Proposed 320 MW wind park project located southeast of Tumbler Ridge. Project has received certification under the Environmental Assessment Act in Dec 2009. All permitting is in place. Project has been put on hold until demand increases.</v>
          </cell>
          <cell r="D856">
            <v>1000</v>
          </cell>
          <cell r="F856" t="str">
            <v>Certified</v>
          </cell>
          <cell r="G856" t="str">
            <v>Infrastructure</v>
          </cell>
          <cell r="H856" t="str">
            <v>Utilities</v>
          </cell>
          <cell r="I856" t="str">
            <v>Utilities</v>
          </cell>
          <cell r="J856">
            <v>8</v>
          </cell>
          <cell r="K856" t="str">
            <v>Tumbler Ridge</v>
          </cell>
          <cell r="L856" t="str">
            <v>Aeolis Wind Power Corporation</v>
          </cell>
          <cell r="N856" t="str">
            <v>On hold</v>
          </cell>
          <cell r="P856" t="str">
            <v>Utilities (incl sewage treatment)</v>
          </cell>
          <cell r="Q856" t="b">
            <v>0</v>
          </cell>
          <cell r="R856" t="b">
            <v>0</v>
          </cell>
          <cell r="S856" t="b">
            <v>0</v>
          </cell>
          <cell r="T856" t="b">
            <v>0</v>
          </cell>
          <cell r="U856" t="b">
            <v>0</v>
          </cell>
          <cell r="V856" t="b">
            <v>0</v>
          </cell>
          <cell r="X856" t="b">
            <v>1</v>
          </cell>
          <cell r="Y856" t="b">
            <v>1</v>
          </cell>
          <cell r="Z856" t="str">
            <v>Heidi T'enneh, McLeod Lake Indian Band</v>
          </cell>
          <cell r="AA856" t="str">
            <v>First Nations Clean Energy Revenue Sharing Agreement</v>
          </cell>
          <cell r="AF856" t="str">
            <v>54.945418</v>
          </cell>
          <cell r="AG856" t="str">
            <v>-120.5573071</v>
          </cell>
          <cell r="AH856" t="str">
            <v>54° 56' 43.51'' N</v>
          </cell>
          <cell r="AI856" t="str">
            <v>120° 33' 26.31'' W</v>
          </cell>
          <cell r="AJ856" t="str">
            <v>(250) 655-0330</v>
          </cell>
          <cell r="AL856">
            <v>39326</v>
          </cell>
          <cell r="AM856">
            <v>45352</v>
          </cell>
        </row>
        <row r="857">
          <cell r="A857">
            <v>2060</v>
          </cell>
          <cell r="B857" t="str">
            <v>Willow Beach Condominiums</v>
          </cell>
          <cell r="C857" t="str">
            <v>Proposed condominium development located on north Osoyoos Lake. Site is on former Willow Beach campground. The initial large scale project has been re-designed and scaled down to include 80 residential units, a lagoon and a public park.</v>
          </cell>
          <cell r="D857">
            <v>20</v>
          </cell>
          <cell r="G857" t="str">
            <v>Residential</v>
          </cell>
          <cell r="H857" t="str">
            <v>Primarily residential - Single use</v>
          </cell>
          <cell r="I857" t="str">
            <v>Residential</v>
          </cell>
          <cell r="J857">
            <v>3</v>
          </cell>
          <cell r="K857" t="str">
            <v>Osoyoos</v>
          </cell>
          <cell r="L857" t="str">
            <v>Willow Beach (GLD) Developments Ltd.</v>
          </cell>
          <cell r="M857" t="str">
            <v>Ankenman Marchand Architects</v>
          </cell>
          <cell r="N857" t="str">
            <v>Proposed</v>
          </cell>
          <cell r="O857" t="str">
            <v>Consultation/Approvals</v>
          </cell>
          <cell r="P857" t="str">
            <v>Residential/Commercial</v>
          </cell>
          <cell r="Q857" t="b">
            <v>0</v>
          </cell>
          <cell r="R857" t="b">
            <v>0</v>
          </cell>
          <cell r="S857" t="b">
            <v>0</v>
          </cell>
          <cell r="T857" t="b">
            <v>0</v>
          </cell>
          <cell r="U857" t="b">
            <v>0</v>
          </cell>
          <cell r="V857" t="b">
            <v>0</v>
          </cell>
          <cell r="X857" t="b">
            <v>0</v>
          </cell>
          <cell r="Y857" t="b">
            <v>0</v>
          </cell>
          <cell r="AF857" t="str">
            <v>49.08205</v>
          </cell>
          <cell r="AG857" t="str">
            <v>-119.52431</v>
          </cell>
          <cell r="AH857" t="str">
            <v>49° 4' 55.38" N</v>
          </cell>
          <cell r="AI857" t="str">
            <v>119° 31' 27.52" W</v>
          </cell>
          <cell r="AJ857" t="str">
            <v>(250) 492-0237 (Okanagan-Similkameen Regional District)</v>
          </cell>
          <cell r="AL857">
            <v>39326</v>
          </cell>
          <cell r="AM857">
            <v>45352</v>
          </cell>
        </row>
        <row r="858">
          <cell r="A858">
            <v>1977</v>
          </cell>
          <cell r="B858" t="str">
            <v>West Harbour Development</v>
          </cell>
          <cell r="C858" t="str">
            <v>Initial plan for 1500-unit townhouse development on a 45 acre site has been changed to a 250 unit housing development. Project will be built in three phases and include retail and recreational amenities, a marina and amphitheatre.</v>
          </cell>
          <cell r="D858">
            <v>50</v>
          </cell>
          <cell r="G858" t="str">
            <v>Residential</v>
          </cell>
          <cell r="H858" t="str">
            <v>Primarily residential - Single use</v>
          </cell>
          <cell r="I858" t="str">
            <v>Residential</v>
          </cell>
          <cell r="J858">
            <v>3</v>
          </cell>
          <cell r="K858" t="str">
            <v>Westbank First Nation Lands</v>
          </cell>
          <cell r="L858" t="str">
            <v>Troika Developments</v>
          </cell>
          <cell r="N858" t="str">
            <v>Construction started</v>
          </cell>
          <cell r="P858" t="str">
            <v>Residential/Commercial</v>
          </cell>
          <cell r="Q858" t="b">
            <v>0</v>
          </cell>
          <cell r="R858" t="b">
            <v>0</v>
          </cell>
          <cell r="S858" t="b">
            <v>0</v>
          </cell>
          <cell r="T858" t="b">
            <v>0</v>
          </cell>
          <cell r="U858" t="b">
            <v>0</v>
          </cell>
          <cell r="V858" t="b">
            <v>0</v>
          </cell>
          <cell r="X858" t="b">
            <v>0</v>
          </cell>
          <cell r="Y858" t="b">
            <v>1</v>
          </cell>
          <cell r="Z858" t="str">
            <v>Westbank First Nation</v>
          </cell>
          <cell r="AD858" t="str">
            <v>20103</v>
          </cell>
          <cell r="AE858" t="str">
            <v>20243</v>
          </cell>
          <cell r="AF858" t="str">
            <v>49.8910541</v>
          </cell>
          <cell r="AG858" t="str">
            <v>-119.5368646</v>
          </cell>
          <cell r="AH858" t="str">
            <v>49° 53' 27.79" N</v>
          </cell>
          <cell r="AI858" t="str">
            <v>119° 32' 12.71" W</v>
          </cell>
          <cell r="AJ858" t="str">
            <v>(250) 869-4945</v>
          </cell>
          <cell r="AK858" t="str">
            <v>www.westharbourkelowna.com</v>
          </cell>
          <cell r="AL858">
            <v>39234</v>
          </cell>
          <cell r="AM858">
            <v>45352</v>
          </cell>
        </row>
        <row r="859">
          <cell r="A859">
            <v>1997</v>
          </cell>
          <cell r="B859" t="str">
            <v>Ladner Harbour Redevelopment</v>
          </cell>
          <cell r="C859" t="str">
            <v>Proposed plan to redevelop the Ladner Harbour will include clean up and redevelopment of the fishing and marina portion and the addition of retail and hotel space. New Official Community Plan (OCP) will accommodate development proposals for the area.</v>
          </cell>
          <cell r="G859" t="str">
            <v>Residential</v>
          </cell>
          <cell r="H859" t="str">
            <v>Primarily residential - Single use</v>
          </cell>
          <cell r="I859" t="str">
            <v>Residential/Commercial/Retail</v>
          </cell>
          <cell r="J859">
            <v>2</v>
          </cell>
          <cell r="K859" t="str">
            <v>Delta</v>
          </cell>
          <cell r="L859" t="str">
            <v>Corporation of Delta</v>
          </cell>
          <cell r="N859" t="str">
            <v>Proposed</v>
          </cell>
          <cell r="O859" t="str">
            <v>Consultation/Approvals</v>
          </cell>
          <cell r="P859" t="str">
            <v>Residential/Commercial</v>
          </cell>
          <cell r="Q859" t="b">
            <v>1</v>
          </cell>
          <cell r="R859" t="b">
            <v>0</v>
          </cell>
          <cell r="S859" t="b">
            <v>0</v>
          </cell>
          <cell r="T859" t="b">
            <v>1</v>
          </cell>
          <cell r="U859" t="b">
            <v>1</v>
          </cell>
          <cell r="V859" t="b">
            <v>0</v>
          </cell>
          <cell r="X859" t="b">
            <v>0</v>
          </cell>
          <cell r="Y859" t="b">
            <v>0</v>
          </cell>
          <cell r="AF859" t="str">
            <v>49.0927887</v>
          </cell>
          <cell r="AG859" t="str">
            <v>-123.0867004</v>
          </cell>
          <cell r="AH859" t="str">
            <v>49° 5' 34.04" N</v>
          </cell>
          <cell r="AI859" t="str">
            <v>123° 5' 12.12" W</v>
          </cell>
          <cell r="AJ859" t="str">
            <v>(604) 946-3380 (Delta City)</v>
          </cell>
          <cell r="AL859">
            <v>39234</v>
          </cell>
          <cell r="AM859">
            <v>45352</v>
          </cell>
        </row>
        <row r="860">
          <cell r="A860">
            <v>1993</v>
          </cell>
          <cell r="B860" t="str">
            <v>Spirits Reach Resort Development</v>
          </cell>
          <cell r="C860" t="str">
            <v>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v>
          </cell>
          <cell r="D860">
            <v>80</v>
          </cell>
          <cell r="G860" t="str">
            <v>Residential</v>
          </cell>
          <cell r="H860" t="str">
            <v>Primarily residential - Single use</v>
          </cell>
          <cell r="I860" t="str">
            <v>Residential</v>
          </cell>
          <cell r="J860">
            <v>4</v>
          </cell>
          <cell r="K860" t="str">
            <v>Cranbrook</v>
          </cell>
          <cell r="L860" t="str">
            <v>Columere Park Developments Ltd.</v>
          </cell>
          <cell r="N860" t="str">
            <v>Construction started</v>
          </cell>
          <cell r="P860" t="str">
            <v>Residential/Commercial</v>
          </cell>
          <cell r="Q860" t="b">
            <v>0</v>
          </cell>
          <cell r="R860" t="b">
            <v>0</v>
          </cell>
          <cell r="S860" t="b">
            <v>0</v>
          </cell>
          <cell r="T860" t="b">
            <v>0</v>
          </cell>
          <cell r="U860" t="b">
            <v>0</v>
          </cell>
          <cell r="V860" t="b">
            <v>0</v>
          </cell>
          <cell r="X860" t="b">
            <v>0</v>
          </cell>
          <cell r="Y860" t="b">
            <v>0</v>
          </cell>
          <cell r="AD860" t="str">
            <v>20072</v>
          </cell>
          <cell r="AF860" t="str">
            <v>50.22288</v>
          </cell>
          <cell r="AG860" t="str">
            <v>-115.88728</v>
          </cell>
          <cell r="AH860" t="str">
            <v>50° 13' 22.37" N</v>
          </cell>
          <cell r="AI860" t="str">
            <v>115° 53' 14.21" W</v>
          </cell>
          <cell r="AJ860" t="str">
            <v>(403) 802-0233</v>
          </cell>
          <cell r="AL860">
            <v>39234</v>
          </cell>
          <cell r="AM860">
            <v>45352</v>
          </cell>
        </row>
        <row r="861">
          <cell r="A861">
            <v>1991</v>
          </cell>
          <cell r="B861" t="str">
            <v>Halcyon Hot Springs</v>
          </cell>
          <cell r="C861" t="str">
            <v>246-unit resort development will include a 150-unit condominium hotel and 96 chalet and cottage style units. Phase 1 with 44 chalets has completed.</v>
          </cell>
          <cell r="D861">
            <v>52</v>
          </cell>
          <cell r="G861" t="str">
            <v>Commercial</v>
          </cell>
          <cell r="H861" t="str">
            <v>Accommodation</v>
          </cell>
          <cell r="I861" t="str">
            <v>Resort</v>
          </cell>
          <cell r="J861">
            <v>4</v>
          </cell>
          <cell r="K861" t="str">
            <v>Nakusp</v>
          </cell>
          <cell r="L861" t="str">
            <v>Halcyon Hot Springs Village &amp; Spa</v>
          </cell>
          <cell r="N861" t="str">
            <v>Construction started</v>
          </cell>
          <cell r="P861" t="str">
            <v>Residential/Commercial</v>
          </cell>
          <cell r="Q861" t="b">
            <v>0</v>
          </cell>
          <cell r="R861" t="b">
            <v>0</v>
          </cell>
          <cell r="S861" t="b">
            <v>0</v>
          </cell>
          <cell r="T861" t="b">
            <v>0</v>
          </cell>
          <cell r="U861" t="b">
            <v>0</v>
          </cell>
          <cell r="V861" t="b">
            <v>0</v>
          </cell>
          <cell r="X861" t="b">
            <v>0</v>
          </cell>
          <cell r="Y861" t="b">
            <v>0</v>
          </cell>
          <cell r="AD861" t="str">
            <v>20063</v>
          </cell>
          <cell r="AF861" t="str">
            <v>50.2485504</v>
          </cell>
          <cell r="AG861" t="str">
            <v>-117.8092422</v>
          </cell>
          <cell r="AH861" t="str">
            <v>50° 14' 54.78" N</v>
          </cell>
          <cell r="AI861" t="str">
            <v>117° 48' 33.27" W</v>
          </cell>
          <cell r="AJ861" t="str">
            <v>(250) 265-3554</v>
          </cell>
          <cell r="AK861" t="str">
            <v>www.halcyon-hotsprings.com</v>
          </cell>
          <cell r="AL861">
            <v>39234</v>
          </cell>
          <cell r="AM861">
            <v>45352</v>
          </cell>
        </row>
        <row r="862">
          <cell r="A862">
            <v>2027</v>
          </cell>
          <cell r="B862" t="str">
            <v>Campbell River Arena</v>
          </cell>
          <cell r="C862" t="str">
            <v>The Regional District, in partnership with the City of Campbell River and Cape Mudge Indian Band, is exploring the feasibility of a 3000 seat arena at Willis Road and Inland Island Hwy.</v>
          </cell>
          <cell r="D862">
            <v>21</v>
          </cell>
          <cell r="G862" t="str">
            <v>Commercial</v>
          </cell>
          <cell r="H862" t="str">
            <v>Recreation</v>
          </cell>
          <cell r="I862" t="str">
            <v>Arts, Entertainment &amp; Recreation</v>
          </cell>
          <cell r="J862">
            <v>1</v>
          </cell>
          <cell r="K862" t="str">
            <v>Campbell River</v>
          </cell>
          <cell r="L862" t="str">
            <v>Comox Strathcona Regional District</v>
          </cell>
          <cell r="N862" t="str">
            <v>Proposed</v>
          </cell>
          <cell r="O862" t="str">
            <v>Consultation/Approvals</v>
          </cell>
          <cell r="P862" t="str">
            <v>Other Services</v>
          </cell>
          <cell r="Q862" t="b">
            <v>0</v>
          </cell>
          <cell r="R862" t="b">
            <v>0</v>
          </cell>
          <cell r="S862" t="b">
            <v>0</v>
          </cell>
          <cell r="T862" t="b">
            <v>0</v>
          </cell>
          <cell r="U862" t="b">
            <v>0</v>
          </cell>
          <cell r="V862" t="b">
            <v>0</v>
          </cell>
          <cell r="X862" t="b">
            <v>0</v>
          </cell>
          <cell r="Y862" t="b">
            <v>0</v>
          </cell>
          <cell r="AF862" t="str">
            <v>50.0140419</v>
          </cell>
          <cell r="AG862" t="str">
            <v>-125.2828293</v>
          </cell>
          <cell r="AH862" t="str">
            <v>50° 0' 50.55" N</v>
          </cell>
          <cell r="AI862" t="str">
            <v>125° 16' 58.19 W</v>
          </cell>
          <cell r="AJ862" t="str">
            <v>(250) 334-6000</v>
          </cell>
          <cell r="AL862">
            <v>39234</v>
          </cell>
          <cell r="AM862">
            <v>45352</v>
          </cell>
        </row>
        <row r="863">
          <cell r="A863">
            <v>2028</v>
          </cell>
          <cell r="B863" t="str">
            <v>Oceanview Golf Resort &amp; Spa (formerly Cable Bay Golf Resort)</v>
          </cell>
          <cell r="C863" t="str">
            <v>Development on the southeast edge of Nanaimo, to include a golf resort, spa, 2677 residential units, seniors housing, a 120-room hotel, and 295,000 sq ft commercial space.</v>
          </cell>
          <cell r="D863">
            <v>1000</v>
          </cell>
          <cell r="G863" t="str">
            <v>Residential</v>
          </cell>
          <cell r="H863" t="str">
            <v>Mixed use</v>
          </cell>
          <cell r="I863" t="str">
            <v>Mixed use - Residential/Commercial/Retail/ Industrial</v>
          </cell>
          <cell r="J863">
            <v>1</v>
          </cell>
          <cell r="K863" t="str">
            <v>Nanaimo</v>
          </cell>
          <cell r="N863" t="str">
            <v>Proposed</v>
          </cell>
          <cell r="O863" t="str">
            <v>Preliminary/Feasibility</v>
          </cell>
          <cell r="P863" t="str">
            <v>Residential/Commercial</v>
          </cell>
          <cell r="Q863" t="b">
            <v>0</v>
          </cell>
          <cell r="R863" t="b">
            <v>0</v>
          </cell>
          <cell r="S863" t="b">
            <v>0</v>
          </cell>
          <cell r="T863" t="b">
            <v>0</v>
          </cell>
          <cell r="U863" t="b">
            <v>0</v>
          </cell>
          <cell r="V863" t="b">
            <v>0</v>
          </cell>
          <cell r="X863" t="b">
            <v>0</v>
          </cell>
          <cell r="Y863" t="b">
            <v>0</v>
          </cell>
          <cell r="AB863">
            <v>1000</v>
          </cell>
          <cell r="AC863">
            <v>500</v>
          </cell>
          <cell r="AE863" t="str">
            <v>20314</v>
          </cell>
          <cell r="AF863" t="str">
            <v>49.1332779</v>
          </cell>
          <cell r="AG863" t="str">
            <v>-123.852211</v>
          </cell>
          <cell r="AH863" t="str">
            <v>49° 7' 59.8" N</v>
          </cell>
          <cell r="AI863" t="str">
            <v>123° 51' 7.96" W</v>
          </cell>
          <cell r="AK863" t="str">
            <v>www.oceanviewgolfresort.com</v>
          </cell>
          <cell r="AL863">
            <v>39234</v>
          </cell>
          <cell r="AM863">
            <v>45352</v>
          </cell>
        </row>
        <row r="864">
          <cell r="A864">
            <v>1987</v>
          </cell>
          <cell r="B864" t="str">
            <v>Giscome Quarry and Lime Project</v>
          </cell>
          <cell r="C864" t="str">
            <v>Proposed lime processing facility and quarry located near Prince George. The capacity is expected to be 600,000 tonnes/year with a mine life of 25 years. The project is certified under the Environmental Assessment Act.</v>
          </cell>
          <cell r="D864">
            <v>130</v>
          </cell>
          <cell r="F864" t="str">
            <v>Extended</v>
          </cell>
          <cell r="G864" t="str">
            <v>Industrial</v>
          </cell>
          <cell r="H864" t="str">
            <v>Mining</v>
          </cell>
          <cell r="I864" t="str">
            <v>Mining</v>
          </cell>
          <cell r="J864">
            <v>5</v>
          </cell>
          <cell r="K864" t="str">
            <v>Prince George</v>
          </cell>
          <cell r="L864" t="str">
            <v>Graymont Western Canada Inc.</v>
          </cell>
          <cell r="N864" t="str">
            <v>Proposed</v>
          </cell>
          <cell r="O864" t="str">
            <v>Consultation/Approvals</v>
          </cell>
          <cell r="P864" t="str">
            <v>Mining &amp; Oil &amp; Gas Extraction</v>
          </cell>
          <cell r="Q864" t="b">
            <v>0</v>
          </cell>
          <cell r="R864" t="b">
            <v>0</v>
          </cell>
          <cell r="S864" t="b">
            <v>0</v>
          </cell>
          <cell r="T864" t="b">
            <v>0</v>
          </cell>
          <cell r="U864" t="b">
            <v>0</v>
          </cell>
          <cell r="V864" t="b">
            <v>0</v>
          </cell>
          <cell r="X864" t="b">
            <v>0</v>
          </cell>
          <cell r="Y864" t="b">
            <v>0</v>
          </cell>
          <cell r="AB864">
            <v>60</v>
          </cell>
          <cell r="AC864">
            <v>20</v>
          </cell>
          <cell r="AF864" t="str">
            <v>54.075603</v>
          </cell>
          <cell r="AG864" t="str">
            <v>-122.351658</v>
          </cell>
          <cell r="AH864" t="str">
            <v>54°04'32.17" N</v>
          </cell>
          <cell r="AI864" t="str">
            <v>122°21'05.97" W</v>
          </cell>
          <cell r="AJ864" t="str">
            <v>(604) 276-9331</v>
          </cell>
          <cell r="AL864">
            <v>39234</v>
          </cell>
          <cell r="AM864">
            <v>45352</v>
          </cell>
        </row>
        <row r="865">
          <cell r="A865">
            <v>1932</v>
          </cell>
          <cell r="B865" t="str">
            <v>Gething Coal Project</v>
          </cell>
          <cell r="C865" t="str">
            <v>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v>
          </cell>
          <cell r="D865">
            <v>1360</v>
          </cell>
          <cell r="F865" t="str">
            <v>Pre-application</v>
          </cell>
          <cell r="G865" t="str">
            <v>Industrial</v>
          </cell>
          <cell r="H865" t="str">
            <v>Mining</v>
          </cell>
          <cell r="I865" t="str">
            <v>Mining</v>
          </cell>
          <cell r="J865">
            <v>8</v>
          </cell>
          <cell r="K865" t="str">
            <v>Hudson Hope</v>
          </cell>
          <cell r="L865" t="str">
            <v>Canadian Kailuan Dehua Mines Co., Ltd./ Shandong Energy Feicheng Mining Group Co. Ltd</v>
          </cell>
          <cell r="N865" t="str">
            <v>Proposed</v>
          </cell>
          <cell r="O865" t="str">
            <v>Consultation/Approvals</v>
          </cell>
          <cell r="P865" t="str">
            <v>Mining &amp; Oil &amp; Gas Extraction</v>
          </cell>
          <cell r="Q865" t="b">
            <v>0</v>
          </cell>
          <cell r="R865" t="b">
            <v>0</v>
          </cell>
          <cell r="S865" t="b">
            <v>0</v>
          </cell>
          <cell r="T865" t="b">
            <v>0</v>
          </cell>
          <cell r="U865" t="b">
            <v>0</v>
          </cell>
          <cell r="V865" t="b">
            <v>0</v>
          </cell>
          <cell r="X865" t="b">
            <v>0</v>
          </cell>
          <cell r="Y865" t="b">
            <v>0</v>
          </cell>
          <cell r="AC865">
            <v>400</v>
          </cell>
          <cell r="AF865" t="str">
            <v>55.875311</v>
          </cell>
          <cell r="AG865" t="str">
            <v>-121.915283</v>
          </cell>
          <cell r="AH865" t="str">
            <v>55° 52' 31.12" N</v>
          </cell>
          <cell r="AI865" t="str">
            <v>121° 54' 55.02" W</v>
          </cell>
          <cell r="AJ865" t="str">
            <v>(604) 697-0118</v>
          </cell>
          <cell r="AK865" t="str">
            <v>www.dehua.ca</v>
          </cell>
          <cell r="AL865">
            <v>39142</v>
          </cell>
          <cell r="AM865">
            <v>45352</v>
          </cell>
        </row>
        <row r="866">
          <cell r="A866">
            <v>1958</v>
          </cell>
          <cell r="B866" t="str">
            <v>Capital City Centre (Colwood Corners) Residential Development</v>
          </cell>
          <cell r="C866" t="str">
            <v>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v>
          </cell>
          <cell r="D866">
            <v>1000</v>
          </cell>
          <cell r="G866" t="str">
            <v>Residential</v>
          </cell>
          <cell r="H866" t="str">
            <v>Mixed use</v>
          </cell>
          <cell r="I866" t="str">
            <v>Mixed use - Residential/Commercial/Retail/ Industrial</v>
          </cell>
          <cell r="J866">
            <v>1</v>
          </cell>
          <cell r="K866" t="str">
            <v>Colwood</v>
          </cell>
          <cell r="L866" t="str">
            <v>Onni Group</v>
          </cell>
          <cell r="N866" t="str">
            <v>Construction started</v>
          </cell>
          <cell r="P866" t="str">
            <v>Residential/Commercial</v>
          </cell>
          <cell r="Q866" t="b">
            <v>0</v>
          </cell>
          <cell r="R866" t="b">
            <v>0</v>
          </cell>
          <cell r="S866" t="b">
            <v>0</v>
          </cell>
          <cell r="T866" t="b">
            <v>0</v>
          </cell>
          <cell r="U866" t="b">
            <v>0</v>
          </cell>
          <cell r="V866" t="b">
            <v>0</v>
          </cell>
          <cell r="X866" t="b">
            <v>0</v>
          </cell>
          <cell r="Y866" t="b">
            <v>0</v>
          </cell>
          <cell r="AD866" t="str">
            <v>20121</v>
          </cell>
          <cell r="AE866" t="str">
            <v>20304</v>
          </cell>
          <cell r="AF866" t="str">
            <v>48.4431</v>
          </cell>
          <cell r="AG866" t="str">
            <v>-123.47</v>
          </cell>
          <cell r="AH866" t="str">
            <v>48° 26' 35.16" N</v>
          </cell>
          <cell r="AI866" t="str">
            <v>123° 28' 12" W</v>
          </cell>
          <cell r="AJ866" t="str">
            <v>(604) 602-7711</v>
          </cell>
          <cell r="AK866" t="str">
            <v>www.onni.com</v>
          </cell>
          <cell r="AL866">
            <v>39142</v>
          </cell>
          <cell r="AM866">
            <v>45352</v>
          </cell>
        </row>
        <row r="867">
          <cell r="A867">
            <v>1966</v>
          </cell>
          <cell r="B867" t="str">
            <v>Quattro Residential Development</v>
          </cell>
          <cell r="C867" t="str">
            <v>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 Quattro 3 has completed. Q5 phase includes lowrises and 141-units in a 6-storey building.</v>
          </cell>
          <cell r="D867">
            <v>625</v>
          </cell>
          <cell r="E867" t="str">
            <v>Project completed-removing next issue</v>
          </cell>
          <cell r="G867" t="str">
            <v>Residential</v>
          </cell>
          <cell r="H867" t="str">
            <v>Primarily residential - Single use</v>
          </cell>
          <cell r="I867" t="str">
            <v>Residential/Commercial</v>
          </cell>
          <cell r="J867">
            <v>2</v>
          </cell>
          <cell r="K867" t="str">
            <v>Surrey</v>
          </cell>
          <cell r="L867" t="str">
            <v>Tien Sher Group of Companies</v>
          </cell>
          <cell r="N867" t="str">
            <v>Completed</v>
          </cell>
          <cell r="P867" t="str">
            <v>Residential/Commercial</v>
          </cell>
          <cell r="Q867" t="b">
            <v>0</v>
          </cell>
          <cell r="R867" t="b">
            <v>0</v>
          </cell>
          <cell r="S867" t="b">
            <v>0</v>
          </cell>
          <cell r="T867" t="b">
            <v>0</v>
          </cell>
          <cell r="U867" t="b">
            <v>0</v>
          </cell>
          <cell r="V867" t="b">
            <v>0</v>
          </cell>
          <cell r="X867" t="b">
            <v>0</v>
          </cell>
          <cell r="Y867" t="b">
            <v>0</v>
          </cell>
          <cell r="AD867" t="str">
            <v>20074</v>
          </cell>
          <cell r="AE867" t="str">
            <v>20241</v>
          </cell>
          <cell r="AF867" t="str">
            <v>49.198411</v>
          </cell>
          <cell r="AG867" t="str">
            <v>-122.844789</v>
          </cell>
          <cell r="AH867" t="str">
            <v>49° 11' 54.28" N</v>
          </cell>
          <cell r="AI867" t="str">
            <v>122° 50' 41.24" W</v>
          </cell>
          <cell r="AJ867" t="str">
            <v>(604) 207-4633</v>
          </cell>
          <cell r="AK867" t="str">
            <v>www.quattroliving.ca</v>
          </cell>
          <cell r="AL867">
            <v>39142</v>
          </cell>
          <cell r="AM867">
            <v>45352</v>
          </cell>
        </row>
        <row r="868">
          <cell r="A868">
            <v>1929</v>
          </cell>
          <cell r="B868" t="str">
            <v>Whiskey Jack Resort Development</v>
          </cell>
          <cell r="C868" t="str">
            <v>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Couples / Gene Bates Group. Construction phase 3 of lots has commenced.</v>
          </cell>
          <cell r="D868">
            <v>200</v>
          </cell>
          <cell r="G868" t="str">
            <v>Commercial</v>
          </cell>
          <cell r="H868" t="str">
            <v>Accommodation</v>
          </cell>
          <cell r="I868" t="str">
            <v>Resort/Residential</v>
          </cell>
          <cell r="J868">
            <v>4</v>
          </cell>
          <cell r="K868" t="str">
            <v>Sparwood</v>
          </cell>
          <cell r="L868" t="str">
            <v>District of Sparwood Properties</v>
          </cell>
          <cell r="N868" t="str">
            <v>Construction started</v>
          </cell>
          <cell r="P868" t="str">
            <v>Residential/Commercial</v>
          </cell>
          <cell r="Q868" t="b">
            <v>0</v>
          </cell>
          <cell r="R868" t="b">
            <v>0</v>
          </cell>
          <cell r="S868" t="b">
            <v>0</v>
          </cell>
          <cell r="T868" t="b">
            <v>0</v>
          </cell>
          <cell r="U868" t="b">
            <v>0</v>
          </cell>
          <cell r="V868" t="b">
            <v>0</v>
          </cell>
          <cell r="X868" t="b">
            <v>0</v>
          </cell>
          <cell r="Y868" t="b">
            <v>0</v>
          </cell>
          <cell r="AD868" t="str">
            <v>20074</v>
          </cell>
          <cell r="AE868" t="str">
            <v>20244</v>
          </cell>
          <cell r="AF868" t="str">
            <v>49.7556381</v>
          </cell>
          <cell r="AG868" t="str">
            <v>-114.8951569</v>
          </cell>
          <cell r="AH868" t="str">
            <v>49° 45' 20.3" N</v>
          </cell>
          <cell r="AI868" t="str">
            <v>114° 53' 42.56" W</v>
          </cell>
          <cell r="AJ868" t="str">
            <v>(250) 425-6271 (Sparwood District)</v>
          </cell>
          <cell r="AK868" t="str">
            <v>www.sparwood.bc.ca/golf</v>
          </cell>
          <cell r="AL868">
            <v>39142</v>
          </cell>
          <cell r="AM868">
            <v>45352</v>
          </cell>
        </row>
        <row r="869">
          <cell r="A869">
            <v>1917</v>
          </cell>
          <cell r="B869" t="str">
            <v>Wildstone Golf and Residential Development</v>
          </cell>
          <cell r="C869" t="str">
            <v>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v>
          </cell>
          <cell r="D869">
            <v>750</v>
          </cell>
          <cell r="G869" t="str">
            <v>Commercial</v>
          </cell>
          <cell r="H869" t="str">
            <v>Accommodation</v>
          </cell>
          <cell r="I869" t="str">
            <v>Resort</v>
          </cell>
          <cell r="J869">
            <v>4</v>
          </cell>
          <cell r="K869" t="str">
            <v>Cranbrook</v>
          </cell>
          <cell r="N869" t="str">
            <v>Construction started</v>
          </cell>
          <cell r="P869" t="str">
            <v>Residential/Commercial</v>
          </cell>
          <cell r="Q869" t="b">
            <v>0</v>
          </cell>
          <cell r="R869" t="b">
            <v>0</v>
          </cell>
          <cell r="S869" t="b">
            <v>0</v>
          </cell>
          <cell r="T869" t="b">
            <v>0</v>
          </cell>
          <cell r="U869" t="b">
            <v>0</v>
          </cell>
          <cell r="V869" t="b">
            <v>0</v>
          </cell>
          <cell r="X869" t="b">
            <v>0</v>
          </cell>
          <cell r="Y869" t="b">
            <v>0</v>
          </cell>
          <cell r="AD869" t="str">
            <v>20074</v>
          </cell>
          <cell r="AF869" t="str">
            <v>49.5420914</v>
          </cell>
          <cell r="AG869" t="str">
            <v>-115.7574005</v>
          </cell>
          <cell r="AH869" t="str">
            <v>49° 32' 31.53" N</v>
          </cell>
          <cell r="AI869" t="str">
            <v>115° 45' 26.64" W</v>
          </cell>
          <cell r="AJ869" t="str">
            <v>(250) 426-4211 (City of Cranbrook)</v>
          </cell>
          <cell r="AK869" t="str">
            <v>www.havaday.ca</v>
          </cell>
          <cell r="AL869">
            <v>39052</v>
          </cell>
          <cell r="AM869">
            <v>45352</v>
          </cell>
        </row>
        <row r="870">
          <cell r="A870">
            <v>1904</v>
          </cell>
          <cell r="B870" t="str">
            <v>Mission Waterfront Project</v>
          </cell>
          <cell r="C870" t="str">
            <v>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v>
          </cell>
          <cell r="D870">
            <v>1500</v>
          </cell>
          <cell r="G870" t="str">
            <v>Residential</v>
          </cell>
          <cell r="H870" t="str">
            <v>Primarily residential - Single use</v>
          </cell>
          <cell r="I870" t="str">
            <v>Residential</v>
          </cell>
          <cell r="J870">
            <v>2</v>
          </cell>
          <cell r="K870" t="str">
            <v>Mission</v>
          </cell>
          <cell r="L870" t="str">
            <v>District of Mission</v>
          </cell>
          <cell r="N870" t="str">
            <v>Proposed</v>
          </cell>
          <cell r="O870" t="str">
            <v>Consultation/Approvals</v>
          </cell>
          <cell r="P870" t="str">
            <v>Residential/Commercial</v>
          </cell>
          <cell r="Q870" t="b">
            <v>0</v>
          </cell>
          <cell r="R870" t="b">
            <v>0</v>
          </cell>
          <cell r="S870" t="b">
            <v>0</v>
          </cell>
          <cell r="T870" t="b">
            <v>0</v>
          </cell>
          <cell r="U870" t="b">
            <v>0</v>
          </cell>
          <cell r="V870" t="b">
            <v>0</v>
          </cell>
          <cell r="X870" t="b">
            <v>0</v>
          </cell>
          <cell r="Y870" t="b">
            <v>0</v>
          </cell>
          <cell r="AF870" t="str">
            <v>49.12756</v>
          </cell>
          <cell r="AG870" t="str">
            <v>-122.2984873</v>
          </cell>
          <cell r="AH870" t="str">
            <v>49° 7' 39.22" N</v>
          </cell>
          <cell r="AI870" t="str">
            <v>122° 17' 54.55" W</v>
          </cell>
          <cell r="AJ870" t="str">
            <v>(604) 820-3700</v>
          </cell>
          <cell r="AL870">
            <v>39052</v>
          </cell>
          <cell r="AM870">
            <v>45352</v>
          </cell>
        </row>
        <row r="871">
          <cell r="A871">
            <v>1901</v>
          </cell>
          <cell r="B871" t="str">
            <v>Falcon Ridge Residential Development</v>
          </cell>
          <cell r="C871" t="str">
            <v>943-unit, seven building residential development located on Gladwin Rd. Phase 1 has 90 units, phase 2 will include 145 homes and 120 multi-family units.</v>
          </cell>
          <cell r="D871">
            <v>50</v>
          </cell>
          <cell r="G871" t="str">
            <v>Residential</v>
          </cell>
          <cell r="H871" t="str">
            <v>Primarily residential - Single use</v>
          </cell>
          <cell r="I871" t="str">
            <v>Residential</v>
          </cell>
          <cell r="J871">
            <v>2</v>
          </cell>
          <cell r="K871" t="str">
            <v>Abbotsford</v>
          </cell>
          <cell r="L871" t="str">
            <v>Odessa Group</v>
          </cell>
          <cell r="N871" t="str">
            <v>Construction started</v>
          </cell>
          <cell r="P871" t="str">
            <v>Residential/Commercial</v>
          </cell>
          <cell r="Q871" t="b">
            <v>0</v>
          </cell>
          <cell r="R871" t="b">
            <v>0</v>
          </cell>
          <cell r="S871" t="b">
            <v>0</v>
          </cell>
          <cell r="T871" t="b">
            <v>0</v>
          </cell>
          <cell r="U871" t="b">
            <v>0</v>
          </cell>
          <cell r="V871" t="b">
            <v>0</v>
          </cell>
          <cell r="X871" t="b">
            <v>0</v>
          </cell>
          <cell r="Y871" t="b">
            <v>0</v>
          </cell>
          <cell r="AD871" t="str">
            <v>20064</v>
          </cell>
          <cell r="AF871" t="str">
            <v>49.0560213</v>
          </cell>
          <cell r="AG871" t="str">
            <v>-122.2155887</v>
          </cell>
          <cell r="AH871" t="str">
            <v>49° 3' 21.68" N</v>
          </cell>
          <cell r="AI871" t="str">
            <v>122° 12' 56.12" W</v>
          </cell>
          <cell r="AJ871" t="str">
            <v>(604) 864-5510 (Abbotsford City)</v>
          </cell>
          <cell r="AK871" t="str">
            <v>www. Heightsoffalconridge.com</v>
          </cell>
          <cell r="AL871">
            <v>39052</v>
          </cell>
          <cell r="AM871">
            <v>45352</v>
          </cell>
        </row>
        <row r="872">
          <cell r="A872">
            <v>1909</v>
          </cell>
          <cell r="B872" t="str">
            <v>Gateway Green Office Tower</v>
          </cell>
          <cell r="C872" t="str">
            <v>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v>
          </cell>
          <cell r="D872">
            <v>40</v>
          </cell>
          <cell r="G872" t="str">
            <v>Commercial</v>
          </cell>
          <cell r="H872" t="str">
            <v>Office</v>
          </cell>
          <cell r="I872" t="str">
            <v>Commercial</v>
          </cell>
          <cell r="J872">
            <v>1</v>
          </cell>
          <cell r="K872" t="str">
            <v>Victoria</v>
          </cell>
          <cell r="L872" t="str">
            <v>Gateway Green Developments</v>
          </cell>
          <cell r="M872" t="str">
            <v>deHoog &amp; Kierulf Architects</v>
          </cell>
          <cell r="N872" t="str">
            <v>On hold</v>
          </cell>
          <cell r="P872" t="str">
            <v>Residential/Commercial</v>
          </cell>
          <cell r="Q872" t="b">
            <v>0</v>
          </cell>
          <cell r="R872" t="b">
            <v>0</v>
          </cell>
          <cell r="S872" t="b">
            <v>0</v>
          </cell>
          <cell r="T872" t="b">
            <v>0</v>
          </cell>
          <cell r="U872" t="b">
            <v>0</v>
          </cell>
          <cell r="V872" t="b">
            <v>1</v>
          </cell>
          <cell r="W872" t="str">
            <v>LEED gold</v>
          </cell>
          <cell r="X872" t="b">
            <v>0</v>
          </cell>
          <cell r="Y872" t="b">
            <v>0</v>
          </cell>
          <cell r="AF872" t="str">
            <v>48.4288673</v>
          </cell>
          <cell r="AG872" t="str">
            <v>-123.3620834</v>
          </cell>
          <cell r="AH872" t="str">
            <v>48° 25' 43.92" N</v>
          </cell>
          <cell r="AI872" t="str">
            <v>123° 21' 43.5" W</v>
          </cell>
          <cell r="AJ872" t="str">
            <v>(250) 477-2414</v>
          </cell>
          <cell r="AK872" t="str">
            <v>www.gatewaygreen.ca</v>
          </cell>
          <cell r="AL872">
            <v>39052</v>
          </cell>
          <cell r="AM872">
            <v>45352</v>
          </cell>
        </row>
        <row r="873">
          <cell r="A873">
            <v>1894</v>
          </cell>
          <cell r="B873" t="str">
            <v>The Station Town Centre</v>
          </cell>
          <cell r="C873" t="str">
            <v>Proposed development on 207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v>
          </cell>
          <cell r="D873">
            <v>500</v>
          </cell>
          <cell r="G873" t="str">
            <v>Commercial</v>
          </cell>
          <cell r="H873" t="str">
            <v>Retail</v>
          </cell>
          <cell r="I873" t="str">
            <v>Retail</v>
          </cell>
          <cell r="J873">
            <v>8</v>
          </cell>
          <cell r="K873" t="str">
            <v>Fort St. John</v>
          </cell>
          <cell r="L873" t="str">
            <v>Monark Group</v>
          </cell>
          <cell r="N873" t="str">
            <v>Construction started</v>
          </cell>
          <cell r="P873" t="str">
            <v>Residential/Commercial</v>
          </cell>
          <cell r="Q873" t="b">
            <v>0</v>
          </cell>
          <cell r="R873" t="b">
            <v>0</v>
          </cell>
          <cell r="S873" t="b">
            <v>0</v>
          </cell>
          <cell r="T873" t="b">
            <v>0</v>
          </cell>
          <cell r="U873" t="b">
            <v>0</v>
          </cell>
          <cell r="V873" t="b">
            <v>0</v>
          </cell>
          <cell r="X873" t="b">
            <v>0</v>
          </cell>
          <cell r="Y873" t="b">
            <v>0</v>
          </cell>
          <cell r="AD873" t="str">
            <v>20164</v>
          </cell>
          <cell r="AE873" t="str">
            <v>20244</v>
          </cell>
          <cell r="AJ873" t="str">
            <v>(250) 787-8150 (Fort St John City)</v>
          </cell>
          <cell r="AK873" t="str">
            <v>www.station44.ca</v>
          </cell>
          <cell r="AL873">
            <v>39052</v>
          </cell>
          <cell r="AM873">
            <v>45352</v>
          </cell>
        </row>
        <row r="874">
          <cell r="A874">
            <v>1869</v>
          </cell>
          <cell r="B874" t="str">
            <v>Chateau Blanc Resort Hotel</v>
          </cell>
          <cell r="C874" t="str">
            <v>Highrise hotel and convention centre located at Big White's former Ridge parking lot. The project includes 400-plus rooms in a 17-storey tower, a 929 sq m convention centre and commercial space. Project is on hold.</v>
          </cell>
          <cell r="D874">
            <v>200</v>
          </cell>
          <cell r="G874" t="str">
            <v>Commercial</v>
          </cell>
          <cell r="H874" t="str">
            <v>Accommodation</v>
          </cell>
          <cell r="I874" t="str">
            <v>Accommodation</v>
          </cell>
          <cell r="J874">
            <v>3</v>
          </cell>
          <cell r="K874" t="str">
            <v>Big White</v>
          </cell>
          <cell r="L874" t="str">
            <v>Berezan Management Ltd.</v>
          </cell>
          <cell r="M874" t="str">
            <v>DA Architects + Planners</v>
          </cell>
          <cell r="N874" t="str">
            <v>On hold</v>
          </cell>
          <cell r="P874" t="str">
            <v>Residential/Commercial</v>
          </cell>
          <cell r="Q874" t="b">
            <v>0</v>
          </cell>
          <cell r="R874" t="b">
            <v>0</v>
          </cell>
          <cell r="S874" t="b">
            <v>0</v>
          </cell>
          <cell r="T874" t="b">
            <v>0</v>
          </cell>
          <cell r="U874" t="b">
            <v>0</v>
          </cell>
          <cell r="V874" t="b">
            <v>0</v>
          </cell>
          <cell r="X874" t="b">
            <v>0</v>
          </cell>
          <cell r="Y874" t="b">
            <v>0</v>
          </cell>
          <cell r="AF874" t="str">
            <v>49.7214088</v>
          </cell>
          <cell r="AG874" t="str">
            <v>-118.9257507</v>
          </cell>
          <cell r="AH874" t="str">
            <v>49° 43' 17.07" N</v>
          </cell>
          <cell r="AI874" t="str">
            <v>118° 55' 32.7" W</v>
          </cell>
          <cell r="AJ874" t="str">
            <v>(250) 368-9148 (Regional District of Kootenay Boundary)</v>
          </cell>
          <cell r="AL874">
            <v>39052</v>
          </cell>
          <cell r="AM874">
            <v>45352</v>
          </cell>
        </row>
        <row r="875">
          <cell r="A875">
            <v>1915</v>
          </cell>
          <cell r="B875" t="str">
            <v>Grand Coastal Resort and Spa</v>
          </cell>
          <cell r="C875" t="str">
            <v>Proposed 72-unit quarter-share hotel and conference centre with 27,000 sq ft of commercial space on a 3-acre site of the former Marina Inn. Development permit was approved in 2009, but no further permit applications have been filed.</v>
          </cell>
          <cell r="D875">
            <v>56</v>
          </cell>
          <cell r="G875" t="str">
            <v>Commercial</v>
          </cell>
          <cell r="H875" t="str">
            <v>Accommodation</v>
          </cell>
          <cell r="I875" t="str">
            <v>Accommodation</v>
          </cell>
          <cell r="J875">
            <v>1</v>
          </cell>
          <cell r="K875" t="str">
            <v>Campbell River</v>
          </cell>
          <cell r="L875" t="str">
            <v>Island Coastal Properties Ltd.</v>
          </cell>
          <cell r="N875" t="str">
            <v>On hold</v>
          </cell>
          <cell r="P875" t="str">
            <v>Residential/Commercial</v>
          </cell>
          <cell r="Q875" t="b">
            <v>0</v>
          </cell>
          <cell r="R875" t="b">
            <v>0</v>
          </cell>
          <cell r="S875" t="b">
            <v>0</v>
          </cell>
          <cell r="T875" t="b">
            <v>0</v>
          </cell>
          <cell r="U875" t="b">
            <v>0</v>
          </cell>
          <cell r="V875" t="b">
            <v>0</v>
          </cell>
          <cell r="X875" t="b">
            <v>0</v>
          </cell>
          <cell r="Y875" t="b">
            <v>0</v>
          </cell>
          <cell r="AF875" t="str">
            <v>50.0345192</v>
          </cell>
          <cell r="AG875" t="str">
            <v>-125.2555237</v>
          </cell>
          <cell r="AH875" t="str">
            <v>50° 2' 4.27" N</v>
          </cell>
          <cell r="AI875" t="str">
            <v>125° 15' 19.89" W</v>
          </cell>
          <cell r="AJ875" t="str">
            <v>(250) 286-5700 (Campbell River)</v>
          </cell>
          <cell r="AL875">
            <v>39052</v>
          </cell>
          <cell r="AM875">
            <v>45352</v>
          </cell>
        </row>
        <row r="876">
          <cell r="A876">
            <v>1806</v>
          </cell>
          <cell r="B876" t="str">
            <v>Songhees Creek Hydro Project</v>
          </cell>
          <cell r="C876" t="str">
            <v>Proposed 15 MW hydroelectric run-of-river project located north of Port Hardy on Songhees Creek. This project was selected in the BC Hydro 2006 call for power. Project is registered under the federal ecoENERGY for Renewable Power program.</v>
          </cell>
          <cell r="D876">
            <v>30</v>
          </cell>
          <cell r="G876" t="str">
            <v>Infrastructure</v>
          </cell>
          <cell r="H876" t="str">
            <v>Utilities</v>
          </cell>
          <cell r="I876" t="str">
            <v>Utilities</v>
          </cell>
          <cell r="J876">
            <v>1</v>
          </cell>
          <cell r="K876" t="str">
            <v>Port Hardy</v>
          </cell>
          <cell r="L876" t="str">
            <v>Songhees Creek Hydro Inc.</v>
          </cell>
          <cell r="N876" t="str">
            <v>On hold</v>
          </cell>
          <cell r="P876" t="str">
            <v>Utilities (incl sewage treatment)</v>
          </cell>
          <cell r="Q876" t="b">
            <v>0</v>
          </cell>
          <cell r="R876" t="b">
            <v>0</v>
          </cell>
          <cell r="S876" t="b">
            <v>0</v>
          </cell>
          <cell r="T876" t="b">
            <v>0</v>
          </cell>
          <cell r="U876" t="b">
            <v>0</v>
          </cell>
          <cell r="V876" t="b">
            <v>0</v>
          </cell>
          <cell r="X876" t="b">
            <v>1</v>
          </cell>
          <cell r="Y876" t="b">
            <v>0</v>
          </cell>
          <cell r="AF876" t="str">
            <v>50.76696</v>
          </cell>
          <cell r="AG876" t="str">
            <v>-127.62799</v>
          </cell>
          <cell r="AH876" t="str">
            <v>50° 46' 1.06" N</v>
          </cell>
          <cell r="AI876" t="str">
            <v>127° 37' 40.76" W</v>
          </cell>
          <cell r="AJ876" t="str">
            <v>(604) 683-8271</v>
          </cell>
          <cell r="AL876">
            <v>38961</v>
          </cell>
          <cell r="AM876">
            <v>45352</v>
          </cell>
        </row>
        <row r="877">
          <cell r="A877">
            <v>1811</v>
          </cell>
          <cell r="B877" t="str">
            <v>Victoria Lake Hydro Project</v>
          </cell>
          <cell r="C877" t="str">
            <v>Proposed 9.5 MW hydroelectric run-of-river project located south of Port Alice. This project has been selected in the BC Hydro 2006 call for power.</v>
          </cell>
          <cell r="D877">
            <v>18</v>
          </cell>
          <cell r="G877" t="str">
            <v>Infrastructure</v>
          </cell>
          <cell r="H877" t="str">
            <v>Utilities</v>
          </cell>
          <cell r="I877" t="str">
            <v>Utilities</v>
          </cell>
          <cell r="J877">
            <v>1</v>
          </cell>
          <cell r="K877" t="str">
            <v>Port Alice</v>
          </cell>
          <cell r="L877" t="str">
            <v>Synex Energy Resources Ltd.</v>
          </cell>
          <cell r="N877" t="str">
            <v>Proposed</v>
          </cell>
          <cell r="O877" t="str">
            <v>Consultation/Approvals</v>
          </cell>
          <cell r="P877" t="str">
            <v>Utilities (incl sewage treatment)</v>
          </cell>
          <cell r="Q877" t="b">
            <v>0</v>
          </cell>
          <cell r="R877" t="b">
            <v>0</v>
          </cell>
          <cell r="S877" t="b">
            <v>0</v>
          </cell>
          <cell r="T877" t="b">
            <v>0</v>
          </cell>
          <cell r="U877" t="b">
            <v>0</v>
          </cell>
          <cell r="V877" t="b">
            <v>0</v>
          </cell>
          <cell r="X877" t="b">
            <v>1</v>
          </cell>
          <cell r="Y877" t="b">
            <v>0</v>
          </cell>
          <cell r="AJ877" t="str">
            <v>(604) 688-8271</v>
          </cell>
          <cell r="AL877">
            <v>38961</v>
          </cell>
          <cell r="AM877">
            <v>45352</v>
          </cell>
        </row>
        <row r="878">
          <cell r="A878">
            <v>1820</v>
          </cell>
          <cell r="B878" t="str">
            <v>Oakridge Centre Redevelopment</v>
          </cell>
          <cell r="C878" t="str">
            <v>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Oakridge Public Community Centre and Library are expected to complete in 2024.</v>
          </cell>
          <cell r="D878">
            <v>1500</v>
          </cell>
          <cell r="G878" t="str">
            <v>Commercial</v>
          </cell>
          <cell r="H878" t="str">
            <v>Mixed use</v>
          </cell>
          <cell r="I878" t="str">
            <v>Mixed use - Commercial/Retail/ Industrial/Residential</v>
          </cell>
          <cell r="J878">
            <v>2</v>
          </cell>
          <cell r="K878" t="str">
            <v>Vancouver</v>
          </cell>
          <cell r="L878" t="str">
            <v>Westbank/ Quadreal Property Group</v>
          </cell>
          <cell r="M878" t="str">
            <v>Henriquez Partners Architects</v>
          </cell>
          <cell r="N878" t="str">
            <v>Construction started</v>
          </cell>
          <cell r="P878" t="str">
            <v>Residential/Commercial</v>
          </cell>
          <cell r="Q878" t="b">
            <v>0</v>
          </cell>
          <cell r="R878" t="b">
            <v>0</v>
          </cell>
          <cell r="S878" t="b">
            <v>0</v>
          </cell>
          <cell r="T878" t="b">
            <v>0</v>
          </cell>
          <cell r="U878" t="b">
            <v>0</v>
          </cell>
          <cell r="V878" t="b">
            <v>1</v>
          </cell>
          <cell r="W878" t="str">
            <v>LEED gold</v>
          </cell>
          <cell r="X878" t="b">
            <v>0</v>
          </cell>
          <cell r="Y878" t="b">
            <v>0</v>
          </cell>
          <cell r="AD878" t="str">
            <v>20211</v>
          </cell>
          <cell r="AE878" t="str">
            <v>20264</v>
          </cell>
          <cell r="AF878" t="str">
            <v>49.233589</v>
          </cell>
          <cell r="AG878" t="str">
            <v>-123.117706</v>
          </cell>
          <cell r="AH878" t="str">
            <v>49° 14' 0.92" N</v>
          </cell>
          <cell r="AI878" t="str">
            <v>123° 7' 3.74" W</v>
          </cell>
          <cell r="AJ878" t="str">
            <v>(604) 263-2672</v>
          </cell>
          <cell r="AK878" t="str">
            <v>www.oakridge2025.ca</v>
          </cell>
          <cell r="AL878">
            <v>38961</v>
          </cell>
          <cell r="AM878">
            <v>45352</v>
          </cell>
        </row>
        <row r="879">
          <cell r="A879">
            <v>1767</v>
          </cell>
          <cell r="B879" t="str">
            <v>Sandhill Aggregate Processing and Export Terminal</v>
          </cell>
          <cell r="C879" t="str">
            <v>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 Project may proceed if supported by stakeholder in 2018, followed by 12-18 month preconstruction and 12 month construction phases.</v>
          </cell>
          <cell r="D879">
            <v>90</v>
          </cell>
          <cell r="G879" t="str">
            <v>Industrial</v>
          </cell>
          <cell r="H879" t="str">
            <v>Mining</v>
          </cell>
          <cell r="I879" t="str">
            <v>Mining</v>
          </cell>
          <cell r="J879">
            <v>6</v>
          </cell>
          <cell r="K879" t="str">
            <v>Kitimat</v>
          </cell>
          <cell r="L879" t="str">
            <v>Sandhill Materials Inc.</v>
          </cell>
          <cell r="N879" t="str">
            <v>On hold</v>
          </cell>
          <cell r="P879" t="str">
            <v>Mining &amp; Oil &amp; Gas Extraction</v>
          </cell>
          <cell r="Q879" t="b">
            <v>0</v>
          </cell>
          <cell r="R879" t="b">
            <v>0</v>
          </cell>
          <cell r="S879" t="b">
            <v>0</v>
          </cell>
          <cell r="T879" t="b">
            <v>0</v>
          </cell>
          <cell r="U879" t="b">
            <v>0</v>
          </cell>
          <cell r="V879" t="b">
            <v>0</v>
          </cell>
          <cell r="X879" t="b">
            <v>0</v>
          </cell>
          <cell r="Y879" t="b">
            <v>0</v>
          </cell>
          <cell r="AF879" t="str">
            <v>53.986667</v>
          </cell>
          <cell r="AG879" t="str">
            <v>-128.696389</v>
          </cell>
          <cell r="AH879" t="str">
            <v>53°59'12" N</v>
          </cell>
          <cell r="AI879" t="str">
            <v>128°41'47" W</v>
          </cell>
          <cell r="AJ879" t="str">
            <v>(250) 764-6144</v>
          </cell>
          <cell r="AL879">
            <v>38869</v>
          </cell>
          <cell r="AM879">
            <v>45352</v>
          </cell>
        </row>
        <row r="880">
          <cell r="A880">
            <v>1787</v>
          </cell>
          <cell r="B880" t="str">
            <v>Stonebridge Village</v>
          </cell>
          <cell r="C880" t="str">
            <v>Proposed new village centre and residences on 140 acres at Hwy 1 and Shawnigan Lake Road. Land is zoned for golf course and residential development.</v>
          </cell>
          <cell r="D880">
            <v>50</v>
          </cell>
          <cell r="G880" t="str">
            <v>Residential</v>
          </cell>
          <cell r="H880" t="str">
            <v>Primarily residential - Single use</v>
          </cell>
          <cell r="I880" t="str">
            <v>Residential/Commercial</v>
          </cell>
          <cell r="J880">
            <v>1</v>
          </cell>
          <cell r="K880" t="str">
            <v>Mill Bay</v>
          </cell>
          <cell r="L880" t="str">
            <v>Hayworth Communities</v>
          </cell>
          <cell r="N880" t="str">
            <v>Proposed</v>
          </cell>
          <cell r="O880" t="str">
            <v>Consultation/Approvals</v>
          </cell>
          <cell r="P880" t="str">
            <v>Residential/Commercial</v>
          </cell>
          <cell r="Q880" t="b">
            <v>0</v>
          </cell>
          <cell r="R880" t="b">
            <v>0</v>
          </cell>
          <cell r="S880" t="b">
            <v>0</v>
          </cell>
          <cell r="T880" t="b">
            <v>0</v>
          </cell>
          <cell r="U880" t="b">
            <v>0</v>
          </cell>
          <cell r="V880" t="b">
            <v>0</v>
          </cell>
          <cell r="X880" t="b">
            <v>0</v>
          </cell>
          <cell r="Y880" t="b">
            <v>0</v>
          </cell>
          <cell r="AF880" t="str">
            <v>48.65853</v>
          </cell>
          <cell r="AG880" t="str">
            <v>-123.555832</v>
          </cell>
          <cell r="AH880" t="str">
            <v>48° 39' 30.71" N</v>
          </cell>
          <cell r="AI880" t="str">
            <v>123° 33' 20.99" W</v>
          </cell>
          <cell r="AJ880" t="str">
            <v>(250) 478-4431</v>
          </cell>
          <cell r="AL880">
            <v>38869</v>
          </cell>
          <cell r="AM880">
            <v>45352</v>
          </cell>
        </row>
        <row r="881">
          <cell r="A881">
            <v>1785</v>
          </cell>
          <cell r="B881" t="str">
            <v>Ocean Grove (Aquattro) Residential Development</v>
          </cell>
          <cell r="C881" t="str">
            <v>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v>
          </cell>
          <cell r="D881">
            <v>400</v>
          </cell>
          <cell r="G881" t="str">
            <v>Residential</v>
          </cell>
          <cell r="H881" t="str">
            <v>Primarily residential - Single use</v>
          </cell>
          <cell r="I881" t="str">
            <v>Residential</v>
          </cell>
          <cell r="J881">
            <v>1</v>
          </cell>
          <cell r="K881" t="str">
            <v>Colwood</v>
          </cell>
          <cell r="L881" t="str">
            <v>Seacliff Properties Ltd.</v>
          </cell>
          <cell r="N881" t="str">
            <v>Construction started</v>
          </cell>
          <cell r="P881" t="str">
            <v>Residential/Commercial</v>
          </cell>
          <cell r="Q881" t="b">
            <v>0</v>
          </cell>
          <cell r="R881" t="b">
            <v>0</v>
          </cell>
          <cell r="S881" t="b">
            <v>0</v>
          </cell>
          <cell r="T881" t="b">
            <v>0</v>
          </cell>
          <cell r="U881" t="b">
            <v>0</v>
          </cell>
          <cell r="V881" t="b">
            <v>0</v>
          </cell>
          <cell r="X881" t="b">
            <v>0</v>
          </cell>
          <cell r="Y881" t="b">
            <v>0</v>
          </cell>
          <cell r="AD881" t="str">
            <v>20073</v>
          </cell>
          <cell r="AE881" t="str">
            <v>20254</v>
          </cell>
          <cell r="AF881" t="str">
            <v>48.42122</v>
          </cell>
          <cell r="AG881" t="str">
            <v>-123.47343</v>
          </cell>
          <cell r="AH881" t="str">
            <v>48° 25' 16.39" N</v>
          </cell>
          <cell r="AI881" t="str">
            <v>123° 28' 24.35" W</v>
          </cell>
          <cell r="AJ881" t="str">
            <v>(250) 391-1966</v>
          </cell>
          <cell r="AK881" t="str">
            <v>www.oceangrove.ca</v>
          </cell>
          <cell r="AL881">
            <v>38869</v>
          </cell>
          <cell r="AM881">
            <v>45352</v>
          </cell>
        </row>
        <row r="882">
          <cell r="A882">
            <v>1793</v>
          </cell>
          <cell r="B882" t="str">
            <v>Youbou Townsite Development</v>
          </cell>
          <cell r="C882" t="str">
            <v>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v>
          </cell>
          <cell r="D882">
            <v>50</v>
          </cell>
          <cell r="G882" t="str">
            <v>Residential</v>
          </cell>
          <cell r="H882" t="str">
            <v>Mixed use</v>
          </cell>
          <cell r="I882" t="str">
            <v>Mixed use - Residential/Commercial/Retail/ Industrial</v>
          </cell>
          <cell r="J882">
            <v>1</v>
          </cell>
          <cell r="K882" t="str">
            <v>Youbou</v>
          </cell>
          <cell r="L882" t="str">
            <v>Chris Clement Group</v>
          </cell>
          <cell r="M882" t="str">
            <v>Hotson Bakker Boniface Haden Architects</v>
          </cell>
          <cell r="N882" t="str">
            <v>Proposed</v>
          </cell>
          <cell r="P882" t="str">
            <v>Residential/Commercial</v>
          </cell>
          <cell r="Q882" t="b">
            <v>0</v>
          </cell>
          <cell r="R882" t="b">
            <v>0</v>
          </cell>
          <cell r="S882" t="b">
            <v>0</v>
          </cell>
          <cell r="T882" t="b">
            <v>0</v>
          </cell>
          <cell r="U882" t="b">
            <v>0</v>
          </cell>
          <cell r="V882" t="b">
            <v>0</v>
          </cell>
          <cell r="X882" t="b">
            <v>0</v>
          </cell>
          <cell r="Y882" t="b">
            <v>0</v>
          </cell>
          <cell r="AF882" t="str">
            <v>48.8747597</v>
          </cell>
          <cell r="AG882" t="str">
            <v>-124.2087021</v>
          </cell>
          <cell r="AH882" t="str">
            <v>48° 52' 29.13" N</v>
          </cell>
          <cell r="AI882" t="str">
            <v>124° 12' 31.33" W</v>
          </cell>
          <cell r="AJ882" t="str">
            <v>(250) 746-2500 (Cowichan Valley Reg'l District)</v>
          </cell>
          <cell r="AL882">
            <v>38869</v>
          </cell>
          <cell r="AM882">
            <v>45352</v>
          </cell>
        </row>
        <row r="883">
          <cell r="A883">
            <v>1722</v>
          </cell>
          <cell r="B883" t="str">
            <v>Kutcho Mine Project</v>
          </cell>
          <cell r="C883" t="str">
            <v>Proposed copper-zinc-silver-gold deposit development with an expected production capacity of 1 million tonnes/year. Final feasibility study complete late 2007.</v>
          </cell>
          <cell r="D883">
            <v>188</v>
          </cell>
          <cell r="F883" t="str">
            <v>Pre-application</v>
          </cell>
          <cell r="G883" t="str">
            <v>Industrial</v>
          </cell>
          <cell r="H883" t="str">
            <v>Mining</v>
          </cell>
          <cell r="I883" t="str">
            <v>Mining</v>
          </cell>
          <cell r="J883">
            <v>7</v>
          </cell>
          <cell r="K883" t="str">
            <v>Dease Lake area</v>
          </cell>
          <cell r="L883" t="str">
            <v>Kutcho Copper Corp.</v>
          </cell>
          <cell r="N883" t="str">
            <v>On hold</v>
          </cell>
          <cell r="P883" t="str">
            <v>Mining &amp; Oil &amp; Gas Extraction</v>
          </cell>
          <cell r="Q883" t="b">
            <v>0</v>
          </cell>
          <cell r="R883" t="b">
            <v>0</v>
          </cell>
          <cell r="S883" t="b">
            <v>0</v>
          </cell>
          <cell r="T883" t="b">
            <v>0</v>
          </cell>
          <cell r="U883" t="b">
            <v>0</v>
          </cell>
          <cell r="V883" t="b">
            <v>0</v>
          </cell>
          <cell r="X883" t="b">
            <v>0</v>
          </cell>
          <cell r="Y883" t="b">
            <v>0</v>
          </cell>
          <cell r="AB883">
            <v>300</v>
          </cell>
          <cell r="AC883">
            <v>230</v>
          </cell>
          <cell r="AF883" t="str">
            <v>58.205</v>
          </cell>
          <cell r="AG883" t="str">
            <v>-128.358</v>
          </cell>
          <cell r="AH883" t="str">
            <v>58° 12' 18" N</v>
          </cell>
          <cell r="AI883" t="str">
            <v>128° 21' 28.8" W</v>
          </cell>
          <cell r="AL883">
            <v>38869</v>
          </cell>
          <cell r="AM883">
            <v>45352</v>
          </cell>
        </row>
        <row r="884">
          <cell r="A884">
            <v>1714</v>
          </cell>
          <cell r="B884" t="str">
            <v>Highland Valley Centre for Sustainable Waste Management</v>
          </cell>
          <cell r="C884" t="str">
            <v>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to approximately 2025.</v>
          </cell>
          <cell r="D884">
            <v>1100</v>
          </cell>
          <cell r="F884" t="str">
            <v>Certified</v>
          </cell>
          <cell r="G884" t="str">
            <v>Infrastructure</v>
          </cell>
          <cell r="H884" t="str">
            <v>Utilities</v>
          </cell>
          <cell r="I884" t="str">
            <v>Sewage Treatment Facilities</v>
          </cell>
          <cell r="J884">
            <v>3</v>
          </cell>
          <cell r="K884" t="str">
            <v>Logan Lake</v>
          </cell>
          <cell r="L884" t="str">
            <v>Highland Valley Copper Corporation</v>
          </cell>
          <cell r="N884" t="str">
            <v>On hold</v>
          </cell>
          <cell r="P884" t="str">
            <v>Utilities (incl sewage treatment)</v>
          </cell>
          <cell r="Q884" t="b">
            <v>0</v>
          </cell>
          <cell r="R884" t="b">
            <v>0</v>
          </cell>
          <cell r="S884" t="b">
            <v>0</v>
          </cell>
          <cell r="T884" t="b">
            <v>0</v>
          </cell>
          <cell r="U884" t="b">
            <v>0</v>
          </cell>
          <cell r="V884" t="b">
            <v>0</v>
          </cell>
          <cell r="X884" t="b">
            <v>0</v>
          </cell>
          <cell r="Y884" t="b">
            <v>0</v>
          </cell>
          <cell r="AB884">
            <v>35</v>
          </cell>
          <cell r="AC884">
            <v>38</v>
          </cell>
          <cell r="AF884" t="str">
            <v>50.485067</v>
          </cell>
          <cell r="AG884" t="str">
            <v>-120.583542</v>
          </cell>
          <cell r="AH884" t="str">
            <v>50° 29' 6.24" N</v>
          </cell>
          <cell r="AI884" t="str">
            <v>120° 35' 0.75" W</v>
          </cell>
          <cell r="AJ884" t="str">
            <v>(250) 523-2443</v>
          </cell>
          <cell r="AL884">
            <v>38777</v>
          </cell>
          <cell r="AM884">
            <v>45352</v>
          </cell>
        </row>
        <row r="885">
          <cell r="A885">
            <v>1693</v>
          </cell>
          <cell r="B885" t="str">
            <v>Airport Expansion and Commercial Development</v>
          </cell>
          <cell r="C885" t="str">
            <v>Airport development that includes terminal upgrades, extending the runway to 1200 m, 12 new hangars and a light industrial area. Request for Proposal (RFP) has been released for clearway extension to runway Aug 2017.</v>
          </cell>
          <cell r="D885">
            <v>15</v>
          </cell>
          <cell r="G885" t="str">
            <v>Infrastructure</v>
          </cell>
          <cell r="H885" t="str">
            <v>Other Transportation</v>
          </cell>
          <cell r="I885" t="str">
            <v>Airport Operations</v>
          </cell>
          <cell r="J885">
            <v>2</v>
          </cell>
          <cell r="K885" t="str">
            <v>Sechelt</v>
          </cell>
          <cell r="L885" t="str">
            <v>Yrainucep Development Corp.</v>
          </cell>
          <cell r="N885" t="str">
            <v>Proposed</v>
          </cell>
          <cell r="P885" t="str">
            <v>Transportation &amp; Warehousing</v>
          </cell>
          <cell r="Q885" t="b">
            <v>1</v>
          </cell>
          <cell r="R885" t="b">
            <v>1</v>
          </cell>
          <cell r="S885" t="b">
            <v>0</v>
          </cell>
          <cell r="T885" t="b">
            <v>0</v>
          </cell>
          <cell r="U885" t="b">
            <v>0</v>
          </cell>
          <cell r="V885" t="b">
            <v>0</v>
          </cell>
          <cell r="X885" t="b">
            <v>0</v>
          </cell>
          <cell r="Y885" t="b">
            <v>0</v>
          </cell>
          <cell r="AF885" t="str">
            <v>49.466667</v>
          </cell>
          <cell r="AG885" t="str">
            <v>-123.75</v>
          </cell>
          <cell r="AH885" t="str">
            <v>49° 28' 0" N</v>
          </cell>
          <cell r="AI885" t="str">
            <v>123° 45' 0" W</v>
          </cell>
          <cell r="AJ885" t="str">
            <v>(604) 885-1986 (District of Sechelt)</v>
          </cell>
          <cell r="AL885">
            <v>38777</v>
          </cell>
          <cell r="AM885">
            <v>45352</v>
          </cell>
        </row>
        <row r="886">
          <cell r="A886">
            <v>1680</v>
          </cell>
          <cell r="B886" t="str">
            <v>Great Central Lake Resort Development</v>
          </cell>
          <cell r="C886" t="str">
            <v>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v>
          </cell>
          <cell r="D886">
            <v>70</v>
          </cell>
          <cell r="G886" t="str">
            <v>Residential</v>
          </cell>
          <cell r="H886" t="str">
            <v>Primarily residential - Single use</v>
          </cell>
          <cell r="I886" t="str">
            <v>Residential/Accommodation</v>
          </cell>
          <cell r="J886">
            <v>1</v>
          </cell>
          <cell r="K886" t="str">
            <v>Port Alberni</v>
          </cell>
          <cell r="L886" t="str">
            <v>Mahoe Properties</v>
          </cell>
          <cell r="N886" t="str">
            <v>Proposed</v>
          </cell>
          <cell r="O886" t="str">
            <v>Consultation/Approvals</v>
          </cell>
          <cell r="P886" t="str">
            <v>Residential/Commercial</v>
          </cell>
          <cell r="Q886" t="b">
            <v>0</v>
          </cell>
          <cell r="R886" t="b">
            <v>0</v>
          </cell>
          <cell r="S886" t="b">
            <v>0</v>
          </cell>
          <cell r="T886" t="b">
            <v>0</v>
          </cell>
          <cell r="U886" t="b">
            <v>0</v>
          </cell>
          <cell r="V886" t="b">
            <v>0</v>
          </cell>
          <cell r="X886" t="b">
            <v>0</v>
          </cell>
          <cell r="Y886" t="b">
            <v>0</v>
          </cell>
          <cell r="AF886" t="str">
            <v>49.366667</v>
          </cell>
          <cell r="AG886" t="str">
            <v>-125.166667</v>
          </cell>
          <cell r="AH886" t="str">
            <v>49°22′ N</v>
          </cell>
          <cell r="AI886" t="str">
            <v>125°10′ W</v>
          </cell>
          <cell r="AJ886" t="str">
            <v>(250) 479-9800</v>
          </cell>
          <cell r="AL886">
            <v>38777</v>
          </cell>
          <cell r="AM886">
            <v>45352</v>
          </cell>
        </row>
        <row r="887">
          <cell r="A887">
            <v>1675</v>
          </cell>
          <cell r="B887" t="str">
            <v>The Falls Golf and Country Club and Residences</v>
          </cell>
          <cell r="C887" t="str">
            <v>Development includes golf course, estate lots, golf villas, townhomes and condominium units. The golf course is complete and construction on residential development over 341 acres. Phases include Camden at the Falls, single-family homes and Skyy with 88 condominiums.</v>
          </cell>
          <cell r="D887">
            <v>70</v>
          </cell>
          <cell r="G887" t="str">
            <v>Residential</v>
          </cell>
          <cell r="H887" t="str">
            <v>Primarily residential - Single use</v>
          </cell>
          <cell r="I887" t="str">
            <v>Residential/Commercial</v>
          </cell>
          <cell r="J887">
            <v>2</v>
          </cell>
          <cell r="K887" t="str">
            <v>Chilliwack</v>
          </cell>
          <cell r="L887" t="str">
            <v>Aquilini Development</v>
          </cell>
          <cell r="M887" t="str">
            <v>Points West Architecture</v>
          </cell>
          <cell r="N887" t="str">
            <v>Construction started</v>
          </cell>
          <cell r="P887" t="str">
            <v>Residential/Commercial</v>
          </cell>
          <cell r="Q887" t="b">
            <v>0</v>
          </cell>
          <cell r="R887" t="b">
            <v>0</v>
          </cell>
          <cell r="S887" t="b">
            <v>0</v>
          </cell>
          <cell r="T887" t="b">
            <v>0</v>
          </cell>
          <cell r="U887" t="b">
            <v>0</v>
          </cell>
          <cell r="V887" t="b">
            <v>0</v>
          </cell>
          <cell r="X887" t="b">
            <v>0</v>
          </cell>
          <cell r="Y887" t="b">
            <v>0</v>
          </cell>
          <cell r="AD887" t="str">
            <v>20063</v>
          </cell>
          <cell r="AF887" t="str">
            <v>49.1517715</v>
          </cell>
          <cell r="AG887" t="str">
            <v>-121.8081284</v>
          </cell>
          <cell r="AH887" t="str">
            <v>49° 9' 6.38" N</v>
          </cell>
          <cell r="AI887" t="str">
            <v>121° 48' 29.26" W</v>
          </cell>
          <cell r="AJ887" t="str">
            <v>(604) 687-8813</v>
          </cell>
          <cell r="AK887" t="str">
            <v>live@thefalls.com</v>
          </cell>
          <cell r="AL887">
            <v>38777</v>
          </cell>
          <cell r="AM887">
            <v>45352</v>
          </cell>
        </row>
        <row r="888">
          <cell r="A888">
            <v>1648</v>
          </cell>
          <cell r="B888" t="str">
            <v>Commercial Development</v>
          </cell>
          <cell r="C888" t="str">
            <v>Commercial development of approx 140,000 sq ft on a 12.3 ha parcel near the Crown Isle resort. Permits in place.</v>
          </cell>
          <cell r="D888">
            <v>480</v>
          </cell>
          <cell r="G888" t="str">
            <v>Commercial</v>
          </cell>
          <cell r="H888" t="str">
            <v>Retail</v>
          </cell>
          <cell r="I888" t="str">
            <v>Retail</v>
          </cell>
          <cell r="J888">
            <v>1</v>
          </cell>
          <cell r="K888" t="str">
            <v>Courtenay</v>
          </cell>
          <cell r="L888" t="str">
            <v>CanCorp Properties Ltd.</v>
          </cell>
          <cell r="N888" t="str">
            <v>Proposed</v>
          </cell>
          <cell r="O888" t="str">
            <v>Permitting</v>
          </cell>
          <cell r="P888" t="str">
            <v>Residential/Commercial</v>
          </cell>
          <cell r="Q888" t="b">
            <v>0</v>
          </cell>
          <cell r="R888" t="b">
            <v>0</v>
          </cell>
          <cell r="S888" t="b">
            <v>0</v>
          </cell>
          <cell r="T888" t="b">
            <v>0</v>
          </cell>
          <cell r="U888" t="b">
            <v>0</v>
          </cell>
          <cell r="V888" t="b">
            <v>0</v>
          </cell>
          <cell r="X888" t="b">
            <v>0</v>
          </cell>
          <cell r="Y888" t="b">
            <v>0</v>
          </cell>
          <cell r="AF888" t="str">
            <v>49.71613</v>
          </cell>
          <cell r="AG888" t="str">
            <v>-124.95317</v>
          </cell>
          <cell r="AH888" t="str">
            <v>49° 42' 58.07" N</v>
          </cell>
          <cell r="AI888" t="str">
            <v>124° 57' 11.41" W</v>
          </cell>
          <cell r="AJ888" t="str">
            <v>(604) 241-4400</v>
          </cell>
          <cell r="AL888">
            <v>38777</v>
          </cell>
          <cell r="AM888">
            <v>45352</v>
          </cell>
        </row>
        <row r="889">
          <cell r="A889">
            <v>1644</v>
          </cell>
          <cell r="B889" t="str">
            <v>Pacific Northern Gas Pipeline Looping Project</v>
          </cell>
          <cell r="C889" t="str">
            <v>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 Geographic coordinates shown indicate project endpoint.</v>
          </cell>
          <cell r="D889">
            <v>1300</v>
          </cell>
          <cell r="F889" t="str">
            <v>Pre-application</v>
          </cell>
          <cell r="G889" t="str">
            <v>Industrial</v>
          </cell>
          <cell r="H889" t="str">
            <v>Oil &amp; Gas</v>
          </cell>
          <cell r="I889" t="str">
            <v>Liquefied Natural Gas - Natural Gas Pipeline</v>
          </cell>
          <cell r="J889">
            <v>6</v>
          </cell>
          <cell r="K889" t="str">
            <v>Kitimat To Summit Lake</v>
          </cell>
          <cell r="L889" t="str">
            <v>Pacific Northern Gas Ltd.</v>
          </cell>
          <cell r="N889" t="str">
            <v>Proposed</v>
          </cell>
          <cell r="O889" t="str">
            <v>Consultation/Approvals</v>
          </cell>
          <cell r="P889" t="str">
            <v>Transportation &amp; Warehousing</v>
          </cell>
          <cell r="Q889" t="b">
            <v>0</v>
          </cell>
          <cell r="R889" t="b">
            <v>0</v>
          </cell>
          <cell r="S889" t="b">
            <v>0</v>
          </cell>
          <cell r="T889" t="b">
            <v>0</v>
          </cell>
          <cell r="U889" t="b">
            <v>0</v>
          </cell>
          <cell r="V889" t="b">
            <v>0</v>
          </cell>
          <cell r="X889" t="b">
            <v>0</v>
          </cell>
          <cell r="Y889" t="b">
            <v>0</v>
          </cell>
          <cell r="AB889">
            <v>2100</v>
          </cell>
          <cell r="AF889" t="str">
            <v>54.033019</v>
          </cell>
          <cell r="AG889" t="str">
            <v>-128.685544</v>
          </cell>
          <cell r="AH889" t="str">
            <v>54° 01' 58.87" N</v>
          </cell>
          <cell r="AI889" t="str">
            <v>128° 41' 07.96" W</v>
          </cell>
          <cell r="AJ889" t="str">
            <v>(604) 691-5680</v>
          </cell>
          <cell r="AK889" t="str">
            <v>www.png.ca/png-looping-project</v>
          </cell>
          <cell r="AL889">
            <v>38777</v>
          </cell>
          <cell r="AM889">
            <v>45352</v>
          </cell>
        </row>
        <row r="890">
          <cell r="A890">
            <v>1695</v>
          </cell>
          <cell r="B890" t="str">
            <v>Norquay Village Neighbourhood Centre</v>
          </cell>
          <cell r="C890" t="str">
            <v>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 The 12-storey Windsor by Imani Developments is a 126-unit condominium to be built to LEED gold standards.</v>
          </cell>
          <cell r="D890">
            <v>40</v>
          </cell>
          <cell r="G890" t="str">
            <v>Residential</v>
          </cell>
          <cell r="H890" t="str">
            <v>Primarily residential - Single use</v>
          </cell>
          <cell r="I890" t="str">
            <v>Residential</v>
          </cell>
          <cell r="J890">
            <v>2</v>
          </cell>
          <cell r="K890" t="str">
            <v>Vancouver</v>
          </cell>
          <cell r="L890" t="str">
            <v>City of Vancouver</v>
          </cell>
          <cell r="N890" t="str">
            <v>Construction started</v>
          </cell>
          <cell r="P890" t="str">
            <v>Residential/Commercial</v>
          </cell>
          <cell r="Q890" t="b">
            <v>1</v>
          </cell>
          <cell r="R890" t="b">
            <v>0</v>
          </cell>
          <cell r="S890" t="b">
            <v>0</v>
          </cell>
          <cell r="T890" t="b">
            <v>1</v>
          </cell>
          <cell r="U890" t="b">
            <v>0</v>
          </cell>
          <cell r="V890" t="b">
            <v>1</v>
          </cell>
          <cell r="W890" t="str">
            <v>LEED gold</v>
          </cell>
          <cell r="X890" t="b">
            <v>0</v>
          </cell>
          <cell r="Y890" t="b">
            <v>0</v>
          </cell>
          <cell r="AD890" t="str">
            <v>20112</v>
          </cell>
          <cell r="AE890" t="str">
            <v>20304</v>
          </cell>
          <cell r="AF890" t="str">
            <v>49.23794</v>
          </cell>
          <cell r="AG890" t="str">
            <v>-123.04821</v>
          </cell>
          <cell r="AH890" t="str">
            <v>49° 14' 16.58" N</v>
          </cell>
          <cell r="AI890" t="str">
            <v>123° 2' 53.56" W</v>
          </cell>
          <cell r="AJ890" t="str">
            <v>(604) 873-7736</v>
          </cell>
          <cell r="AL890">
            <v>38777</v>
          </cell>
          <cell r="AM890">
            <v>45352</v>
          </cell>
        </row>
        <row r="891">
          <cell r="A891">
            <v>1584</v>
          </cell>
          <cell r="B891" t="str">
            <v>Spanish Mountain Copper-Gold Mines</v>
          </cell>
          <cell r="C891" t="str">
            <v>Proposed project located 70 km northeast of Williams Lake is an open pit mine with an expected production rate of 14.6 million tonnes/year and a ten year mine life. Project is in the pre-application phase under the Environmental Assessment Act.</v>
          </cell>
          <cell r="D891">
            <v>756</v>
          </cell>
          <cell r="F891" t="str">
            <v>Pre-application</v>
          </cell>
          <cell r="G891" t="str">
            <v>Industrial</v>
          </cell>
          <cell r="H891" t="str">
            <v>Mining</v>
          </cell>
          <cell r="I891" t="str">
            <v>Mining</v>
          </cell>
          <cell r="J891">
            <v>5</v>
          </cell>
          <cell r="K891" t="str">
            <v>Williams Lake</v>
          </cell>
          <cell r="L891" t="str">
            <v>Spanish Mountain Gold Ltd.</v>
          </cell>
          <cell r="N891" t="str">
            <v>Proposed</v>
          </cell>
          <cell r="O891" t="str">
            <v>Consultation/Approvals</v>
          </cell>
          <cell r="P891" t="str">
            <v>Mining &amp; Oil &amp; Gas Extraction</v>
          </cell>
          <cell r="Q891" t="b">
            <v>0</v>
          </cell>
          <cell r="R891" t="b">
            <v>0</v>
          </cell>
          <cell r="S891" t="b">
            <v>0</v>
          </cell>
          <cell r="T891" t="b">
            <v>0</v>
          </cell>
          <cell r="U891" t="b">
            <v>0</v>
          </cell>
          <cell r="V891" t="b">
            <v>0</v>
          </cell>
          <cell r="X891" t="b">
            <v>0</v>
          </cell>
          <cell r="Y891" t="b">
            <v>1</v>
          </cell>
          <cell r="Z891" t="str">
            <v>Williams Lake , Xatśūll First Nation</v>
          </cell>
          <cell r="AB891">
            <v>2500</v>
          </cell>
          <cell r="AC891">
            <v>285</v>
          </cell>
          <cell r="AF891" t="str">
            <v>52.579703</v>
          </cell>
          <cell r="AG891" t="str">
            <v>-121.388031</v>
          </cell>
          <cell r="AH891" t="str">
            <v>52° 34' 46.93" N</v>
          </cell>
          <cell r="AI891" t="str">
            <v>121° 23' 16.91" W</v>
          </cell>
          <cell r="AJ891" t="str">
            <v>(604) 536-9501</v>
          </cell>
          <cell r="AL891">
            <v>38687</v>
          </cell>
          <cell r="AM891">
            <v>45352</v>
          </cell>
        </row>
        <row r="892">
          <cell r="A892">
            <v>1594</v>
          </cell>
          <cell r="B892" t="str">
            <v>Central Saanich Municipal Facilities</v>
          </cell>
          <cell r="C892" t="str">
            <v>A 20 year master plan for the municipality has identified major municipal facilities requiring upgrades including: Parks and Public Works Yard, Firehall 2 and the Saanich Police Department headquarters.</v>
          </cell>
          <cell r="D892">
            <v>21</v>
          </cell>
          <cell r="G892" t="str">
            <v>Institutional</v>
          </cell>
          <cell r="H892" t="str">
            <v>Government buildings</v>
          </cell>
          <cell r="I892" t="str">
            <v>Public Administration</v>
          </cell>
          <cell r="J892">
            <v>1</v>
          </cell>
          <cell r="K892" t="str">
            <v>Saanich</v>
          </cell>
          <cell r="L892" t="str">
            <v>District Central Saanich</v>
          </cell>
          <cell r="M892" t="str">
            <v>Omicron Architecture Engineering Construction Ltd.</v>
          </cell>
          <cell r="N892" t="str">
            <v>Proposed</v>
          </cell>
          <cell r="O892" t="str">
            <v>Preliminary/Feasibility</v>
          </cell>
          <cell r="P892" t="str">
            <v>Public Services</v>
          </cell>
          <cell r="Q892" t="b">
            <v>1</v>
          </cell>
          <cell r="R892" t="b">
            <v>0</v>
          </cell>
          <cell r="S892" t="b">
            <v>0</v>
          </cell>
          <cell r="T892" t="b">
            <v>1</v>
          </cell>
          <cell r="U892" t="b">
            <v>0</v>
          </cell>
          <cell r="V892" t="b">
            <v>0</v>
          </cell>
          <cell r="X892" t="b">
            <v>0</v>
          </cell>
          <cell r="Y892" t="b">
            <v>0</v>
          </cell>
          <cell r="AF892" t="str">
            <v>48.5444717</v>
          </cell>
          <cell r="AG892" t="str">
            <v>-123.4450073</v>
          </cell>
          <cell r="AH892" t="str">
            <v>48° 32' 40.1" N</v>
          </cell>
          <cell r="AI892" t="str">
            <v>123° 26' 42.03" W</v>
          </cell>
          <cell r="AJ892" t="str">
            <v>(250) 652-4444</v>
          </cell>
          <cell r="AL892">
            <v>38687</v>
          </cell>
          <cell r="AM892">
            <v>45352</v>
          </cell>
        </row>
        <row r="893">
          <cell r="A893">
            <v>1588</v>
          </cell>
          <cell r="B893" t="str">
            <v>Bralorne Mine/King/ Pioneer Mines</v>
          </cell>
          <cell r="C893" t="str">
            <v>Development and exploration of three historic mines, Bralorne, King and Pioneer mines. Proponent is continuing exploration program and compiling historical data of the Bralorne District.</v>
          </cell>
          <cell r="D893">
            <v>100</v>
          </cell>
          <cell r="G893" t="str">
            <v>Industrial</v>
          </cell>
          <cell r="H893" t="str">
            <v>Mining</v>
          </cell>
          <cell r="I893" t="str">
            <v>Mining</v>
          </cell>
          <cell r="J893">
            <v>2</v>
          </cell>
          <cell r="K893" t="str">
            <v>Gold Bridge</v>
          </cell>
          <cell r="L893" t="str">
            <v>Talisker Resources</v>
          </cell>
          <cell r="N893" t="str">
            <v>Construction started</v>
          </cell>
          <cell r="P893" t="str">
            <v>Mining &amp; Oil &amp; Gas Extraction</v>
          </cell>
          <cell r="Q893" t="b">
            <v>0</v>
          </cell>
          <cell r="R893" t="b">
            <v>0</v>
          </cell>
          <cell r="S893" t="b">
            <v>0</v>
          </cell>
          <cell r="T893" t="b">
            <v>0</v>
          </cell>
          <cell r="U893" t="b">
            <v>0</v>
          </cell>
          <cell r="V893" t="b">
            <v>0</v>
          </cell>
          <cell r="X893" t="b">
            <v>0</v>
          </cell>
          <cell r="Y893" t="b">
            <v>0</v>
          </cell>
          <cell r="AD893" t="str">
            <v>20112</v>
          </cell>
          <cell r="AE893" t="str">
            <v>20243</v>
          </cell>
          <cell r="AF893" t="str">
            <v>50.927276</v>
          </cell>
          <cell r="AG893" t="str">
            <v>-122.849121</v>
          </cell>
          <cell r="AH893" t="str">
            <v>50° 55' 38.19" N</v>
          </cell>
          <cell r="AI893" t="str">
            <v>122° 50' 56.84" W</v>
          </cell>
          <cell r="AJ893" t="str">
            <v>(604) 682-3701</v>
          </cell>
          <cell r="AL893">
            <v>38687</v>
          </cell>
          <cell r="AM893">
            <v>45352</v>
          </cell>
        </row>
        <row r="894">
          <cell r="A894">
            <v>1600</v>
          </cell>
          <cell r="B894" t="str">
            <v>Lorraine Copper Mine</v>
          </cell>
          <cell r="C894" t="str">
            <v>Exploration and feasibility reviews underway for a potential copper mine located 280 km northwest of Prince George, BC.</v>
          </cell>
          <cell r="D894">
            <v>100</v>
          </cell>
          <cell r="G894" t="str">
            <v>Industrial</v>
          </cell>
          <cell r="H894" t="str">
            <v>Mining</v>
          </cell>
          <cell r="I894" t="str">
            <v>Mining</v>
          </cell>
          <cell r="J894">
            <v>7</v>
          </cell>
          <cell r="K894" t="str">
            <v>Fort St. James</v>
          </cell>
          <cell r="L894" t="str">
            <v>Sun Metals Corp.</v>
          </cell>
          <cell r="N894" t="str">
            <v>Proposed</v>
          </cell>
          <cell r="O894" t="str">
            <v>Consultation/Approvals</v>
          </cell>
          <cell r="P894" t="str">
            <v>Mining &amp; Oil &amp; Gas Extraction</v>
          </cell>
          <cell r="Q894" t="b">
            <v>0</v>
          </cell>
          <cell r="R894" t="b">
            <v>0</v>
          </cell>
          <cell r="S894" t="b">
            <v>0</v>
          </cell>
          <cell r="T894" t="b">
            <v>0</v>
          </cell>
          <cell r="U894" t="b">
            <v>0</v>
          </cell>
          <cell r="V894" t="b">
            <v>0</v>
          </cell>
          <cell r="X894" t="b">
            <v>0</v>
          </cell>
          <cell r="Y894" t="b">
            <v>0</v>
          </cell>
          <cell r="AF894" t="str">
            <v>55.916667</v>
          </cell>
          <cell r="AG894" t="str">
            <v>-125.45</v>
          </cell>
          <cell r="AH894" t="str">
            <v>55° 55' N</v>
          </cell>
          <cell r="AI894" t="str">
            <v>125° 27' W</v>
          </cell>
          <cell r="AJ894" t="str">
            <v>(604) 683-7790</v>
          </cell>
          <cell r="AL894">
            <v>38687</v>
          </cell>
          <cell r="AM894">
            <v>45352</v>
          </cell>
        </row>
        <row r="895">
          <cell r="A895">
            <v>1603</v>
          </cell>
          <cell r="B895" t="str">
            <v>Crown Mountain Coking Coal Project</v>
          </cell>
          <cell r="C895" t="str">
            <v>Proposed open pit coal mine located approximately 12 km northeast of Sparwood. Exploration has determined an estimated a metallurgical coal resource of 99 million tonnes. Project is in the pre-application stage under the Environmental Assessment Act.</v>
          </cell>
          <cell r="D895">
            <v>370</v>
          </cell>
          <cell r="F895" t="str">
            <v>Review</v>
          </cell>
          <cell r="G895" t="str">
            <v>Industrial</v>
          </cell>
          <cell r="H895" t="str">
            <v>Mining</v>
          </cell>
          <cell r="I895" t="str">
            <v>Mining</v>
          </cell>
          <cell r="J895">
            <v>4</v>
          </cell>
          <cell r="K895" t="str">
            <v>Sparwood</v>
          </cell>
          <cell r="L895" t="str">
            <v>NWP Coal Canada Ltd./ Bathurst Resources</v>
          </cell>
          <cell r="N895" t="str">
            <v>Proposed</v>
          </cell>
          <cell r="O895" t="str">
            <v>Consultation/Approvals</v>
          </cell>
          <cell r="P895" t="str">
            <v>Mining &amp; Oil &amp; Gas Extraction</v>
          </cell>
          <cell r="Q895" t="b">
            <v>0</v>
          </cell>
          <cell r="R895" t="b">
            <v>0</v>
          </cell>
          <cell r="S895" t="b">
            <v>0</v>
          </cell>
          <cell r="T895" t="b">
            <v>0</v>
          </cell>
          <cell r="U895" t="b">
            <v>0</v>
          </cell>
          <cell r="V895" t="b">
            <v>0</v>
          </cell>
          <cell r="X895" t="b">
            <v>0</v>
          </cell>
          <cell r="Y895" t="b">
            <v>0</v>
          </cell>
          <cell r="AB895">
            <v>150</v>
          </cell>
          <cell r="AC895">
            <v>240</v>
          </cell>
          <cell r="AD895" t="str">
            <v>20231</v>
          </cell>
          <cell r="AE895" t="str">
            <v>20244</v>
          </cell>
          <cell r="AF895" t="str">
            <v>49.802</v>
          </cell>
          <cell r="AG895" t="str">
            <v>-114.729</v>
          </cell>
          <cell r="AH895" t="str">
            <v>49° 48' 7.1994" N</v>
          </cell>
          <cell r="AI895" t="str">
            <v>114° 43' 44.3994" W</v>
          </cell>
          <cell r="AJ895" t="str">
            <v>(604) 629-8605</v>
          </cell>
          <cell r="AL895">
            <v>38687</v>
          </cell>
          <cell r="AM895">
            <v>45352</v>
          </cell>
        </row>
        <row r="896">
          <cell r="A896">
            <v>1617</v>
          </cell>
          <cell r="B896" t="str">
            <v>Fairmont Hot Springs Golf Course Resort</v>
          </cell>
          <cell r="C896" t="str">
            <v>Proposed expansion and renovation of the Fairmont resort, to include new hotels and an expansion of the existing hotel, condominium and commercial developments, and expansion of the resort's ski areas, over 25 years. Majority of project is on hold until market conditions improve.</v>
          </cell>
          <cell r="D896">
            <v>1000</v>
          </cell>
          <cell r="G896" t="str">
            <v>Commercial</v>
          </cell>
          <cell r="H896" t="str">
            <v>Accommodation</v>
          </cell>
          <cell r="I896" t="str">
            <v>Resort</v>
          </cell>
          <cell r="J896">
            <v>4</v>
          </cell>
          <cell r="K896" t="str">
            <v>Invermere area</v>
          </cell>
          <cell r="L896" t="str">
            <v>Fairmont Hot Springs Resort</v>
          </cell>
          <cell r="N896" t="str">
            <v>On hold</v>
          </cell>
          <cell r="P896" t="str">
            <v>Residential/Commercial</v>
          </cell>
          <cell r="Q896" t="b">
            <v>0</v>
          </cell>
          <cell r="R896" t="b">
            <v>0</v>
          </cell>
          <cell r="S896" t="b">
            <v>0</v>
          </cell>
          <cell r="T896" t="b">
            <v>0</v>
          </cell>
          <cell r="U896" t="b">
            <v>0</v>
          </cell>
          <cell r="V896" t="b">
            <v>0</v>
          </cell>
          <cell r="X896" t="b">
            <v>0</v>
          </cell>
          <cell r="Y896" t="b">
            <v>0</v>
          </cell>
          <cell r="AJ896" t="str">
            <v>(250) 345-6070</v>
          </cell>
          <cell r="AL896">
            <v>38687</v>
          </cell>
          <cell r="AM896">
            <v>45352</v>
          </cell>
        </row>
        <row r="897">
          <cell r="A897">
            <v>1501</v>
          </cell>
          <cell r="B897" t="str">
            <v>Harmony Gold Project</v>
          </cell>
          <cell r="C897" t="str">
            <v>The Harmony property is located on Graham Island, with a potential of 64 million tonnes containing 3 million ounces of gold. Detailed engineering and exploration studies will be required.</v>
          </cell>
          <cell r="D897">
            <v>50</v>
          </cell>
          <cell r="G897" t="str">
            <v>Industrial</v>
          </cell>
          <cell r="H897" t="str">
            <v>Mining</v>
          </cell>
          <cell r="I897" t="str">
            <v>Mining</v>
          </cell>
          <cell r="J897">
            <v>6</v>
          </cell>
          <cell r="K897" t="str">
            <v>Graham Island</v>
          </cell>
          <cell r="L897" t="str">
            <v>JDS Energy &amp; Mining Inc.</v>
          </cell>
          <cell r="N897" t="str">
            <v>Proposed</v>
          </cell>
          <cell r="P897" t="str">
            <v>Mining &amp; Oil &amp; Gas Extraction</v>
          </cell>
          <cell r="Q897" t="b">
            <v>0</v>
          </cell>
          <cell r="R897" t="b">
            <v>0</v>
          </cell>
          <cell r="S897" t="b">
            <v>0</v>
          </cell>
          <cell r="T897" t="b">
            <v>0</v>
          </cell>
          <cell r="U897" t="b">
            <v>0</v>
          </cell>
          <cell r="V897" t="b">
            <v>0</v>
          </cell>
          <cell r="X897" t="b">
            <v>0</v>
          </cell>
          <cell r="Y897" t="b">
            <v>0</v>
          </cell>
          <cell r="AF897" t="str">
            <v>53.514064</v>
          </cell>
          <cell r="AG897" t="str">
            <v>-132.397868</v>
          </cell>
          <cell r="AH897" t="str">
            <v>53° 30' 50.63" N</v>
          </cell>
          <cell r="AI897" t="str">
            <v>132° 23' 52.32" W</v>
          </cell>
          <cell r="AJ897" t="str">
            <v>(250) 763-6369</v>
          </cell>
          <cell r="AL897">
            <v>38596</v>
          </cell>
          <cell r="AM897">
            <v>45352</v>
          </cell>
        </row>
        <row r="898">
          <cell r="A898">
            <v>1465</v>
          </cell>
          <cell r="B898" t="str">
            <v>Orchards Walk</v>
          </cell>
          <cell r="C898" t="str">
            <v>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Cameo, and Tydeman homes are new phases, followed by Braeburn and Cortland Park.</v>
          </cell>
          <cell r="D898">
            <v>150</v>
          </cell>
          <cell r="G898" t="str">
            <v>Residential</v>
          </cell>
          <cell r="H898" t="str">
            <v>Primarily residential - Single use</v>
          </cell>
          <cell r="I898" t="str">
            <v>Residential</v>
          </cell>
          <cell r="J898">
            <v>3</v>
          </cell>
          <cell r="K898" t="str">
            <v>Kamloops</v>
          </cell>
          <cell r="L898" t="str">
            <v>Ovation Development Corp.</v>
          </cell>
          <cell r="N898" t="str">
            <v>Construction started</v>
          </cell>
          <cell r="P898" t="str">
            <v>Residential/Commercial</v>
          </cell>
          <cell r="Q898" t="b">
            <v>0</v>
          </cell>
          <cell r="R898" t="b">
            <v>0</v>
          </cell>
          <cell r="S898" t="b">
            <v>0</v>
          </cell>
          <cell r="T898" t="b">
            <v>0</v>
          </cell>
          <cell r="U898" t="b">
            <v>0</v>
          </cell>
          <cell r="V898" t="b">
            <v>0</v>
          </cell>
          <cell r="X898" t="b">
            <v>0</v>
          </cell>
          <cell r="Y898" t="b">
            <v>0</v>
          </cell>
          <cell r="AD898" t="str">
            <v>20054</v>
          </cell>
          <cell r="AE898" t="str">
            <v>20242</v>
          </cell>
          <cell r="AF898" t="str">
            <v>50.6715355</v>
          </cell>
          <cell r="AG898" t="str">
            <v>-120.2253113</v>
          </cell>
          <cell r="AH898" t="str">
            <v>50° 40' 17.53" N</v>
          </cell>
          <cell r="AI898" t="str">
            <v>120° 13' 31.12" W</v>
          </cell>
          <cell r="AJ898" t="str">
            <v>(250) 374-8430</v>
          </cell>
          <cell r="AK898" t="str">
            <v>www.orchardswalk.com</v>
          </cell>
          <cell r="AL898">
            <v>38596</v>
          </cell>
          <cell r="AM898">
            <v>45352</v>
          </cell>
        </row>
        <row r="899">
          <cell r="A899">
            <v>1510</v>
          </cell>
          <cell r="B899" t="str">
            <v>Coldstream Meadows Expansion</v>
          </cell>
          <cell r="C899" t="str">
            <v>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v>
          </cell>
          <cell r="D899">
            <v>15</v>
          </cell>
          <cell r="G899" t="str">
            <v>Residential</v>
          </cell>
          <cell r="H899" t="str">
            <v>Primarily residential - Single use</v>
          </cell>
          <cell r="I899" t="str">
            <v>Residential</v>
          </cell>
          <cell r="J899">
            <v>3</v>
          </cell>
          <cell r="K899" t="str">
            <v>Vernon</v>
          </cell>
          <cell r="L899" t="str">
            <v>Rob Borden</v>
          </cell>
          <cell r="N899" t="str">
            <v>On hold</v>
          </cell>
          <cell r="P899" t="str">
            <v>Residential/Commercial</v>
          </cell>
          <cell r="Q899" t="b">
            <v>0</v>
          </cell>
          <cell r="R899" t="b">
            <v>0</v>
          </cell>
          <cell r="S899" t="b">
            <v>0</v>
          </cell>
          <cell r="T899" t="b">
            <v>0</v>
          </cell>
          <cell r="U899" t="b">
            <v>0</v>
          </cell>
          <cell r="V899" t="b">
            <v>1</v>
          </cell>
          <cell r="W899" t="str">
            <v>LEED</v>
          </cell>
          <cell r="X899" t="b">
            <v>0</v>
          </cell>
          <cell r="Y899" t="b">
            <v>0</v>
          </cell>
          <cell r="AF899" t="str">
            <v>50.2199293</v>
          </cell>
          <cell r="AG899" t="str">
            <v>-119.2211043</v>
          </cell>
          <cell r="AH899" t="str">
            <v>50° 13' 11.75" N</v>
          </cell>
          <cell r="AI899" t="str">
            <v>119° 13' 15.98" W</v>
          </cell>
          <cell r="AK899" t="str">
            <v>www.coldstreammeadows.com</v>
          </cell>
          <cell r="AL899">
            <v>38596</v>
          </cell>
          <cell r="AM899">
            <v>45352</v>
          </cell>
        </row>
        <row r="900">
          <cell r="A900">
            <v>1418</v>
          </cell>
          <cell r="B900" t="str">
            <v>Westhills Green Neighbourhood</v>
          </cell>
          <cell r="C900" t="str">
            <v>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 Lakepoint One has 44 condominiums in a 6-storey building and Lakepoint Two will include 116-units in a 17-storey tower planned for construction in 2019 to 2021.</v>
          </cell>
          <cell r="D900">
            <v>2000</v>
          </cell>
          <cell r="G900" t="str">
            <v>Residential</v>
          </cell>
          <cell r="H900" t="str">
            <v>Primarily residential - Single use</v>
          </cell>
          <cell r="I900" t="str">
            <v>Residential</v>
          </cell>
          <cell r="J900">
            <v>1</v>
          </cell>
          <cell r="K900" t="str">
            <v>Langford</v>
          </cell>
          <cell r="L900" t="str">
            <v>Westhills Land Corp.</v>
          </cell>
          <cell r="N900" t="str">
            <v>Construction started</v>
          </cell>
          <cell r="P900" t="str">
            <v>Residential/Commercial</v>
          </cell>
          <cell r="Q900" t="b">
            <v>0</v>
          </cell>
          <cell r="R900" t="b">
            <v>0</v>
          </cell>
          <cell r="S900" t="b">
            <v>0</v>
          </cell>
          <cell r="T900" t="b">
            <v>0</v>
          </cell>
          <cell r="U900" t="b">
            <v>0</v>
          </cell>
          <cell r="V900" t="b">
            <v>1</v>
          </cell>
          <cell r="W900" t="str">
            <v>LEED</v>
          </cell>
          <cell r="X900" t="b">
            <v>0</v>
          </cell>
          <cell r="Y900" t="b">
            <v>0</v>
          </cell>
          <cell r="AD900" t="str">
            <v>20092</v>
          </cell>
          <cell r="AE900" t="str">
            <v>20294</v>
          </cell>
          <cell r="AF900" t="str">
            <v>48.4413015</v>
          </cell>
          <cell r="AG900" t="str">
            <v>-123.5332239</v>
          </cell>
          <cell r="AH900" t="str">
            <v>48° 26' 28.69" N</v>
          </cell>
          <cell r="AI900" t="str">
            <v>123° 31' 59.61" W</v>
          </cell>
          <cell r="AJ900" t="str">
            <v>(250) 388-1141</v>
          </cell>
          <cell r="AK900" t="str">
            <v>www.westhillsbc.com</v>
          </cell>
          <cell r="AL900">
            <v>38504</v>
          </cell>
          <cell r="AM900">
            <v>45352</v>
          </cell>
        </row>
        <row r="901">
          <cell r="A901">
            <v>1460</v>
          </cell>
          <cell r="B901" t="str">
            <v>Adventure Bay Point</v>
          </cell>
          <cell r="C901" t="str">
            <v>Development to include 300 units (100 strata, 200 apartments) in six 4-storey buildings with common recreation facilities. Lots for single-family homes are in development.</v>
          </cell>
          <cell r="D901">
            <v>45</v>
          </cell>
          <cell r="G901" t="str">
            <v>Residential</v>
          </cell>
          <cell r="H901" t="str">
            <v>Primarily residential - Single use</v>
          </cell>
          <cell r="I901" t="str">
            <v>Residential</v>
          </cell>
          <cell r="J901">
            <v>3</v>
          </cell>
          <cell r="K901" t="str">
            <v>Vernon</v>
          </cell>
          <cell r="L901" t="str">
            <v>Paul Gaskin</v>
          </cell>
          <cell r="N901" t="str">
            <v>Construction started</v>
          </cell>
          <cell r="P901" t="str">
            <v>Residential/Commercial</v>
          </cell>
          <cell r="Q901" t="b">
            <v>0</v>
          </cell>
          <cell r="R901" t="b">
            <v>0</v>
          </cell>
          <cell r="S901" t="b">
            <v>0</v>
          </cell>
          <cell r="T901" t="b">
            <v>0</v>
          </cell>
          <cell r="U901" t="b">
            <v>0</v>
          </cell>
          <cell r="V901" t="b">
            <v>0</v>
          </cell>
          <cell r="X901" t="b">
            <v>0</v>
          </cell>
          <cell r="Y901" t="b">
            <v>0</v>
          </cell>
          <cell r="AD901" t="str">
            <v>20052</v>
          </cell>
          <cell r="AE901" t="str">
            <v>20242</v>
          </cell>
          <cell r="AF901" t="str">
            <v>50.246817</v>
          </cell>
          <cell r="AG901" t="str">
            <v>-119.367914</v>
          </cell>
          <cell r="AH901" t="str">
            <v>50° 14' 48.54" N</v>
          </cell>
          <cell r="AI901" t="str">
            <v>119° 22' 4.49" W</v>
          </cell>
          <cell r="AJ901" t="str">
            <v>(250) 550-3575 (Vernon City)</v>
          </cell>
          <cell r="AK901" t="str">
            <v>www.adventurebayvernon.com</v>
          </cell>
          <cell r="AL901">
            <v>38504</v>
          </cell>
          <cell r="AM901">
            <v>45352</v>
          </cell>
        </row>
        <row r="902">
          <cell r="A902">
            <v>1435</v>
          </cell>
          <cell r="B902" t="str">
            <v>Sage Hills University and Residential Community</v>
          </cell>
          <cell r="C902" t="str">
            <v>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v>
          </cell>
          <cell r="D902">
            <v>1500</v>
          </cell>
          <cell r="G902" t="str">
            <v>Institutional</v>
          </cell>
          <cell r="H902" t="str">
            <v>Education</v>
          </cell>
          <cell r="I902" t="str">
            <v>Educational Services</v>
          </cell>
          <cell r="J902">
            <v>1</v>
          </cell>
          <cell r="K902" t="str">
            <v>Union Bay</v>
          </cell>
          <cell r="L902" t="str">
            <v>Independent Academies Canada Inc.</v>
          </cell>
          <cell r="M902" t="str">
            <v>Hotson Bakker Architects</v>
          </cell>
          <cell r="N902" t="str">
            <v>Proposed</v>
          </cell>
          <cell r="O902" t="str">
            <v>Consultation/Approvals</v>
          </cell>
          <cell r="P902" t="str">
            <v>Public Services</v>
          </cell>
          <cell r="Q902" t="b">
            <v>0</v>
          </cell>
          <cell r="R902" t="b">
            <v>0</v>
          </cell>
          <cell r="S902" t="b">
            <v>0</v>
          </cell>
          <cell r="T902" t="b">
            <v>0</v>
          </cell>
          <cell r="U902" t="b">
            <v>0</v>
          </cell>
          <cell r="V902" t="b">
            <v>0</v>
          </cell>
          <cell r="X902" t="b">
            <v>0</v>
          </cell>
          <cell r="Y902" t="b">
            <v>0</v>
          </cell>
          <cell r="AF902" t="str">
            <v>49.62419</v>
          </cell>
          <cell r="AG902" t="str">
            <v>-124.93354</v>
          </cell>
          <cell r="AH902" t="str">
            <v>49° 37' 27.08" N</v>
          </cell>
          <cell r="AI902" t="str">
            <v>124° 56' 0.74" W</v>
          </cell>
          <cell r="AJ902" t="str">
            <v>(250) 381-8997</v>
          </cell>
          <cell r="AK902" t="str">
            <v>www.sagehillsbc.com</v>
          </cell>
          <cell r="AL902">
            <v>38504</v>
          </cell>
          <cell r="AM902">
            <v>45352</v>
          </cell>
        </row>
        <row r="903">
          <cell r="A903">
            <v>1448</v>
          </cell>
          <cell r="B903" t="str">
            <v>Church Hill Meadows</v>
          </cell>
          <cell r="C903" t="str">
            <v>Development to include approximately 135 units: 92 single family dwellings and 44 townhouses to be completed in 6 phases. Project is on hold.</v>
          </cell>
          <cell r="D903">
            <v>15</v>
          </cell>
          <cell r="G903" t="str">
            <v>Residential</v>
          </cell>
          <cell r="H903" t="str">
            <v>Primarily residential - Single use</v>
          </cell>
          <cell r="I903" t="str">
            <v>Residential</v>
          </cell>
          <cell r="J903">
            <v>1</v>
          </cell>
          <cell r="K903" t="str">
            <v>Sooke</v>
          </cell>
          <cell r="L903" t="str">
            <v>Seastar Capital Contracting Ltd.</v>
          </cell>
          <cell r="N903" t="str">
            <v>On hold</v>
          </cell>
          <cell r="P903" t="str">
            <v>Residential/Commercial</v>
          </cell>
          <cell r="Q903" t="b">
            <v>0</v>
          </cell>
          <cell r="R903" t="b">
            <v>0</v>
          </cell>
          <cell r="S903" t="b">
            <v>0</v>
          </cell>
          <cell r="T903" t="b">
            <v>0</v>
          </cell>
          <cell r="U903" t="b">
            <v>0</v>
          </cell>
          <cell r="V903" t="b">
            <v>0</v>
          </cell>
          <cell r="X903" t="b">
            <v>0</v>
          </cell>
          <cell r="Y903" t="b">
            <v>0</v>
          </cell>
          <cell r="AF903" t="str">
            <v>48.3855077</v>
          </cell>
          <cell r="AG903" t="str">
            <v>-123.7215506</v>
          </cell>
          <cell r="AH903" t="str">
            <v>48° 23' 7.83" N</v>
          </cell>
          <cell r="AI903" t="str">
            <v>123° 43' 17.58" W</v>
          </cell>
          <cell r="AJ903" t="str">
            <v>(250) 642-1634 (Sooke District)</v>
          </cell>
          <cell r="AK903" t="str">
            <v>www.churchhillmeadows.com</v>
          </cell>
          <cell r="AL903">
            <v>38504</v>
          </cell>
          <cell r="AM903">
            <v>45352</v>
          </cell>
        </row>
        <row r="904">
          <cell r="A904">
            <v>1390</v>
          </cell>
          <cell r="B904" t="str">
            <v>Wartenbe Wind Energy Project</v>
          </cell>
          <cell r="C904" t="str">
            <v>Proposed 70.5 MW wind farm in a location south of the WAC Bennett Dam. The project has been accepted by BC Hydro standing offer program in Mar 2017, and has received certification under the Environmental Assessment Act. The BC Hydro Standing Offer Program (SOP) has been suspended.</v>
          </cell>
          <cell r="D904">
            <v>140</v>
          </cell>
          <cell r="F904" t="str">
            <v>Expired</v>
          </cell>
          <cell r="G904" t="str">
            <v>Infrastructure</v>
          </cell>
          <cell r="H904" t="str">
            <v>Utilities</v>
          </cell>
          <cell r="I904" t="str">
            <v>Utilities</v>
          </cell>
          <cell r="J904">
            <v>8</v>
          </cell>
          <cell r="K904" t="str">
            <v>Chetwynd area</v>
          </cell>
          <cell r="L904" t="str">
            <v>Dokie Wind Energy Inc.</v>
          </cell>
          <cell r="N904" t="str">
            <v>Proposed</v>
          </cell>
          <cell r="P904" t="str">
            <v>Utilities (incl sewage treatment)</v>
          </cell>
          <cell r="Q904" t="b">
            <v>0</v>
          </cell>
          <cell r="R904" t="b">
            <v>0</v>
          </cell>
          <cell r="S904" t="b">
            <v>0</v>
          </cell>
          <cell r="T904" t="b">
            <v>0</v>
          </cell>
          <cell r="U904" t="b">
            <v>0</v>
          </cell>
          <cell r="V904" t="b">
            <v>0</v>
          </cell>
          <cell r="X904" t="b">
            <v>1</v>
          </cell>
          <cell r="Y904" t="b">
            <v>0</v>
          </cell>
          <cell r="AB904">
            <v>50</v>
          </cell>
          <cell r="AC904">
            <v>9</v>
          </cell>
          <cell r="AF904" t="str">
            <v>55.698195</v>
          </cell>
          <cell r="AG904" t="str">
            <v>-121.629474</v>
          </cell>
          <cell r="AH904" t="str">
            <v>55° 41' 53.5" N</v>
          </cell>
          <cell r="AI904" t="str">
            <v>121° 37' 46.11" W</v>
          </cell>
          <cell r="AJ904" t="str">
            <v>(250) 381-1208</v>
          </cell>
          <cell r="AL904">
            <v>38504</v>
          </cell>
          <cell r="AM904">
            <v>45352</v>
          </cell>
        </row>
        <row r="905">
          <cell r="A905">
            <v>1414</v>
          </cell>
          <cell r="B905" t="str">
            <v>Residential Development on Evelyn Drive</v>
          </cell>
          <cell r="C905" t="str">
            <v>Development of low rise and mid-rise residences on a 20-acre area above the Park Royal North shopping centre on Evelyn Drive. 105 units in phase 1 will include; Cliffside One, Cliffside Two and Three. Four phases of Forest's Edge are completing. Construction continues with Evelyn Homeowner Centre and single family homes.</v>
          </cell>
          <cell r="D905">
            <v>30</v>
          </cell>
          <cell r="G905" t="str">
            <v>Residential</v>
          </cell>
          <cell r="H905" t="str">
            <v>Primarily residential - Single use</v>
          </cell>
          <cell r="I905" t="str">
            <v>Residential</v>
          </cell>
          <cell r="J905">
            <v>2</v>
          </cell>
          <cell r="K905" t="str">
            <v>West Vancouver</v>
          </cell>
          <cell r="L905" t="str">
            <v>ONNI Group</v>
          </cell>
          <cell r="M905" t="str">
            <v>Walter Francl, Nick Milkovich</v>
          </cell>
          <cell r="N905" t="str">
            <v>Construction started</v>
          </cell>
          <cell r="P905" t="str">
            <v>Residential/Commercial</v>
          </cell>
          <cell r="Q905" t="b">
            <v>0</v>
          </cell>
          <cell r="R905" t="b">
            <v>0</v>
          </cell>
          <cell r="S905" t="b">
            <v>0</v>
          </cell>
          <cell r="T905" t="b">
            <v>0</v>
          </cell>
          <cell r="U905" t="b">
            <v>0</v>
          </cell>
          <cell r="V905" t="b">
            <v>0</v>
          </cell>
          <cell r="X905" t="b">
            <v>0</v>
          </cell>
          <cell r="Y905" t="b">
            <v>0</v>
          </cell>
          <cell r="AD905" t="str">
            <v>20122</v>
          </cell>
          <cell r="AF905" t="str">
            <v>49.32990</v>
          </cell>
          <cell r="AG905" t="str">
            <v>-123.13764</v>
          </cell>
          <cell r="AH905" t="str">
            <v>49° 19' 47.64" N</v>
          </cell>
          <cell r="AI905" t="str">
            <v>123° 8' 15.5" W</v>
          </cell>
          <cell r="AJ905" t="str">
            <v>(604) 602-7711</v>
          </cell>
          <cell r="AK905" t="str">
            <v>www.onni.com/evelyn</v>
          </cell>
          <cell r="AL905">
            <v>38504</v>
          </cell>
          <cell r="AM905">
            <v>45352</v>
          </cell>
        </row>
        <row r="906">
          <cell r="A906">
            <v>1291</v>
          </cell>
          <cell r="B906" t="str">
            <v>Hemlock Valley Mountain Ski Resort Expansion</v>
          </cell>
          <cell r="C906" t="str">
            <v>Proposed expansion to include additional lifts and ski runs as well as a new village centre, several 35 to 65 room hotels and up to 5,000 housing units. Project has undergone a review of the Master Plan and has received provincial government approval.</v>
          </cell>
          <cell r="D906">
            <v>1500</v>
          </cell>
          <cell r="G906" t="str">
            <v>Commercial</v>
          </cell>
          <cell r="H906" t="str">
            <v>Recreation</v>
          </cell>
          <cell r="I906" t="str">
            <v>Skiing Facilities/Residential</v>
          </cell>
          <cell r="J906">
            <v>2</v>
          </cell>
          <cell r="K906" t="str">
            <v>Agassiz</v>
          </cell>
          <cell r="L906" t="str">
            <v>Berezan Management Ltd.</v>
          </cell>
          <cell r="N906" t="str">
            <v>Proposed</v>
          </cell>
          <cell r="O906" t="str">
            <v>Consultation/Approvals</v>
          </cell>
          <cell r="P906" t="str">
            <v>Other Services</v>
          </cell>
          <cell r="Q906" t="b">
            <v>0</v>
          </cell>
          <cell r="R906" t="b">
            <v>0</v>
          </cell>
          <cell r="S906" t="b">
            <v>0</v>
          </cell>
          <cell r="T906" t="b">
            <v>0</v>
          </cell>
          <cell r="U906" t="b">
            <v>0</v>
          </cell>
          <cell r="V906" t="b">
            <v>0</v>
          </cell>
          <cell r="X906" t="b">
            <v>0</v>
          </cell>
          <cell r="Y906" t="b">
            <v>1</v>
          </cell>
          <cell r="Z906" t="str">
            <v>Sts'ailes First Nation</v>
          </cell>
          <cell r="AA906" t="str">
            <v>Project partner</v>
          </cell>
          <cell r="AF906" t="str">
            <v>49.3798981</v>
          </cell>
          <cell r="AG906" t="str">
            <v>-121.9357681</v>
          </cell>
          <cell r="AH906" t="str">
            <v>49° 22' 47.63" N</v>
          </cell>
          <cell r="AI906" t="str">
            <v>121° 56' 8.77" W</v>
          </cell>
          <cell r="AJ906" t="str">
            <v>(604) 455-5000</v>
          </cell>
          <cell r="AK906" t="str">
            <v>www.hemlockvalleyresort.com</v>
          </cell>
          <cell r="AL906">
            <v>38412</v>
          </cell>
          <cell r="AM906">
            <v>45352</v>
          </cell>
        </row>
        <row r="907">
          <cell r="A907">
            <v>1372</v>
          </cell>
          <cell r="B907" t="str">
            <v>Sagebrush Golf and Sporting Club</v>
          </cell>
          <cell r="C907" t="str">
            <v>Development on a 126 ha site to include an 18-hole golf course designed by Richard Zokol and Rod Whitman, a clubhouse, cottages and a lodge. Approval was also received for 36 single-family homes. Golf course is completed.</v>
          </cell>
          <cell r="D907">
            <v>40</v>
          </cell>
          <cell r="G907" t="str">
            <v>Residential</v>
          </cell>
          <cell r="H907" t="str">
            <v>Primarily residential - Single use</v>
          </cell>
          <cell r="I907" t="str">
            <v>Residential/Commercial</v>
          </cell>
          <cell r="J907">
            <v>3</v>
          </cell>
          <cell r="K907" t="str">
            <v>Merritt region</v>
          </cell>
          <cell r="L907" t="str">
            <v>Newmark Group</v>
          </cell>
          <cell r="N907" t="str">
            <v>Construction started</v>
          </cell>
          <cell r="P907" t="str">
            <v>Residential/Commercial</v>
          </cell>
          <cell r="Q907" t="b">
            <v>0</v>
          </cell>
          <cell r="R907" t="b">
            <v>0</v>
          </cell>
          <cell r="S907" t="b">
            <v>0</v>
          </cell>
          <cell r="T907" t="b">
            <v>0</v>
          </cell>
          <cell r="U907" t="b">
            <v>0</v>
          </cell>
          <cell r="V907" t="b">
            <v>0</v>
          </cell>
          <cell r="X907" t="b">
            <v>0</v>
          </cell>
          <cell r="Y907" t="b">
            <v>0</v>
          </cell>
          <cell r="AD907" t="str">
            <v>20062</v>
          </cell>
          <cell r="AF907" t="str">
            <v>50.1600609</v>
          </cell>
          <cell r="AG907" t="str">
            <v>-120.6494827</v>
          </cell>
          <cell r="AH907" t="str">
            <v>50° 9' 36.22" N</v>
          </cell>
          <cell r="AI907" t="str">
            <v>120° 38' 58.14" W</v>
          </cell>
          <cell r="AJ907" t="str">
            <v>1 877 377 8673 (Regional District)</v>
          </cell>
          <cell r="AK907" t="str">
            <v>www.sagebrushclub.com</v>
          </cell>
          <cell r="AL907">
            <v>38412</v>
          </cell>
          <cell r="AM907">
            <v>45352</v>
          </cell>
        </row>
        <row r="908">
          <cell r="A908">
            <v>1318</v>
          </cell>
          <cell r="B908" t="str">
            <v>Hermann Coal Mine</v>
          </cell>
          <cell r="C908" t="str">
            <v>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v>
          </cell>
          <cell r="D908">
            <v>55</v>
          </cell>
          <cell r="F908" t="str">
            <v>Expired</v>
          </cell>
          <cell r="G908" t="str">
            <v>Industrial</v>
          </cell>
          <cell r="H908" t="str">
            <v>Mining</v>
          </cell>
          <cell r="I908" t="str">
            <v>Mining</v>
          </cell>
          <cell r="J908">
            <v>8</v>
          </cell>
          <cell r="K908" t="str">
            <v>Tumbler Ridge area</v>
          </cell>
          <cell r="L908" t="str">
            <v>Western Canadian Coal Corp</v>
          </cell>
          <cell r="N908" t="str">
            <v>Proposed</v>
          </cell>
          <cell r="P908" t="str">
            <v>Mining &amp; Oil &amp; Gas Extraction</v>
          </cell>
          <cell r="Q908" t="b">
            <v>0</v>
          </cell>
          <cell r="R908" t="b">
            <v>0</v>
          </cell>
          <cell r="S908" t="b">
            <v>0</v>
          </cell>
          <cell r="T908" t="b">
            <v>0</v>
          </cell>
          <cell r="U908" t="b">
            <v>0</v>
          </cell>
          <cell r="V908" t="b">
            <v>0</v>
          </cell>
          <cell r="X908" t="b">
            <v>0</v>
          </cell>
          <cell r="Y908" t="b">
            <v>0</v>
          </cell>
          <cell r="AC908">
            <v>100</v>
          </cell>
          <cell r="AF908" t="str">
            <v>55.266598</v>
          </cell>
          <cell r="AG908" t="str">
            <v>-120.671582</v>
          </cell>
          <cell r="AH908" t="str">
            <v>55° 15' 59.75" N</v>
          </cell>
          <cell r="AI908" t="str">
            <v>120° 40' 17.7" W</v>
          </cell>
          <cell r="AJ908" t="str">
            <v>(604) 608-2692</v>
          </cell>
          <cell r="AL908">
            <v>38412</v>
          </cell>
          <cell r="AM908">
            <v>45352</v>
          </cell>
        </row>
        <row r="909">
          <cell r="A909">
            <v>1324</v>
          </cell>
          <cell r="B909" t="str">
            <v>Juan de Fuca  Power Cable</v>
          </cell>
          <cell r="C909" t="str">
            <v>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v>
          </cell>
          <cell r="D909">
            <v>480</v>
          </cell>
          <cell r="G909" t="str">
            <v>Infrastructure</v>
          </cell>
          <cell r="H909" t="str">
            <v>Utilities</v>
          </cell>
          <cell r="I909" t="str">
            <v>Utilities</v>
          </cell>
          <cell r="J909">
            <v>1</v>
          </cell>
          <cell r="K909" t="str">
            <v>Esquimalt</v>
          </cell>
          <cell r="L909" t="str">
            <v>Sea Breeze Pacific Juan de Fuca Cable, LP</v>
          </cell>
          <cell r="N909" t="str">
            <v>Proposed</v>
          </cell>
          <cell r="P909" t="str">
            <v>Utilities (incl sewage treatment)</v>
          </cell>
          <cell r="Q909" t="b">
            <v>0</v>
          </cell>
          <cell r="R909" t="b">
            <v>0</v>
          </cell>
          <cell r="S909" t="b">
            <v>0</v>
          </cell>
          <cell r="T909" t="b">
            <v>0</v>
          </cell>
          <cell r="U909" t="b">
            <v>0</v>
          </cell>
          <cell r="V909" t="b">
            <v>0</v>
          </cell>
          <cell r="X909" t="b">
            <v>0</v>
          </cell>
          <cell r="Y909" t="b">
            <v>0</v>
          </cell>
          <cell r="AB909">
            <v>16</v>
          </cell>
          <cell r="AF909" t="str">
            <v>48.45</v>
          </cell>
          <cell r="AG909" t="str">
            <v>-123.4167</v>
          </cell>
          <cell r="AH909" t="str">
            <v>48° 27' 0" N</v>
          </cell>
          <cell r="AI909" t="str">
            <v>123° 25' 0.12" W</v>
          </cell>
          <cell r="AJ909" t="str">
            <v>(604) 689-2991</v>
          </cell>
          <cell r="AL909">
            <v>38412</v>
          </cell>
          <cell r="AM909">
            <v>45352</v>
          </cell>
        </row>
        <row r="910">
          <cell r="A910">
            <v>1358</v>
          </cell>
          <cell r="B910" t="str">
            <v>Pheasant Glen Resort Development</v>
          </cell>
          <cell r="C910" t="str">
            <v>Golf Course expansion is complete. Plans for a resort include 225 units, some with quarter ownership, in lodge units, cottages and villas. Phase 1 consists of a clubhouse and a 300-seat conference room and upper floors of accommodation.</v>
          </cell>
          <cell r="D910">
            <v>50</v>
          </cell>
          <cell r="G910" t="str">
            <v>Residential</v>
          </cell>
          <cell r="H910" t="str">
            <v>Primarily residential - Single use</v>
          </cell>
          <cell r="I910" t="str">
            <v>Residential/Accommodation</v>
          </cell>
          <cell r="J910">
            <v>1</v>
          </cell>
          <cell r="K910" t="str">
            <v>Qualicum Beach</v>
          </cell>
          <cell r="L910" t="str">
            <v>Pheasant Glen</v>
          </cell>
          <cell r="N910" t="str">
            <v>Proposed</v>
          </cell>
          <cell r="O910" t="str">
            <v>Consultation/Approvals</v>
          </cell>
          <cell r="P910" t="str">
            <v>Residential/Commercial</v>
          </cell>
          <cell r="Q910" t="b">
            <v>0</v>
          </cell>
          <cell r="R910" t="b">
            <v>0</v>
          </cell>
          <cell r="S910" t="b">
            <v>0</v>
          </cell>
          <cell r="T910" t="b">
            <v>0</v>
          </cell>
          <cell r="U910" t="b">
            <v>0</v>
          </cell>
          <cell r="V910" t="b">
            <v>0</v>
          </cell>
          <cell r="X910" t="b">
            <v>0</v>
          </cell>
          <cell r="Y910" t="b">
            <v>0</v>
          </cell>
          <cell r="AF910" t="str">
            <v>49.3553085</v>
          </cell>
          <cell r="AG910" t="str">
            <v>-124.4214935</v>
          </cell>
          <cell r="AH910" t="str">
            <v>49° 21' 19.11" N</v>
          </cell>
          <cell r="AI910" t="str">
            <v>124° 25' 17.38" W</v>
          </cell>
          <cell r="AJ910" t="str">
            <v>(250) 752-8786</v>
          </cell>
          <cell r="AK910" t="str">
            <v>www.pheasantglen.com</v>
          </cell>
          <cell r="AL910">
            <v>38412</v>
          </cell>
          <cell r="AM910">
            <v>45352</v>
          </cell>
        </row>
        <row r="911">
          <cell r="A911">
            <v>1342</v>
          </cell>
          <cell r="B911" t="str">
            <v>Porteau Cove Residential Development</v>
          </cell>
          <cell r="C911" t="str">
            <v>Major residential development is proposed for 476 ha on a site that is 4 km south of Furry Creek and 20 km north of Lions Bay. Plans include up to 1,100 units of single and multi-family and mixed use homes, and a commercial area. Plans also include 295 ha of open space.</v>
          </cell>
          <cell r="G911" t="str">
            <v>Residential</v>
          </cell>
          <cell r="H911" t="str">
            <v>Primarily residential - Single use</v>
          </cell>
          <cell r="I911" t="str">
            <v>Residential/Commercial</v>
          </cell>
          <cell r="J911">
            <v>2</v>
          </cell>
          <cell r="K911" t="str">
            <v>Furry Creek area</v>
          </cell>
          <cell r="L911" t="str">
            <v>Concord Pacific</v>
          </cell>
          <cell r="N911" t="str">
            <v>On hold</v>
          </cell>
          <cell r="P911" t="str">
            <v>Residential/Commercial</v>
          </cell>
          <cell r="Q911" t="b">
            <v>0</v>
          </cell>
          <cell r="R911" t="b">
            <v>0</v>
          </cell>
          <cell r="S911" t="b">
            <v>0</v>
          </cell>
          <cell r="T911" t="b">
            <v>0</v>
          </cell>
          <cell r="U911" t="b">
            <v>0</v>
          </cell>
          <cell r="V911" t="b">
            <v>0</v>
          </cell>
          <cell r="X911" t="b">
            <v>0</v>
          </cell>
          <cell r="Y911" t="b">
            <v>0</v>
          </cell>
          <cell r="AF911" t="str">
            <v>49.5499992</v>
          </cell>
          <cell r="AG911" t="str">
            <v>-123.2332993</v>
          </cell>
          <cell r="AH911" t="str">
            <v>49° 32' 60" N</v>
          </cell>
          <cell r="AI911" t="str">
            <v>123° 13' 59.88" W</v>
          </cell>
          <cell r="AJ911" t="str">
            <v>(604) 894-6371 (Squamish-Lillooet Regional District)</v>
          </cell>
          <cell r="AK911" t="str">
            <v>www.porteaucove.com</v>
          </cell>
          <cell r="AL911">
            <v>38412</v>
          </cell>
          <cell r="AM911">
            <v>45352</v>
          </cell>
        </row>
        <row r="912">
          <cell r="A912">
            <v>1366</v>
          </cell>
          <cell r="B912" t="str">
            <v>Coquihalla Pass Resort</v>
          </cell>
          <cell r="C912" t="str">
            <v>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v>
          </cell>
          <cell r="D912">
            <v>150</v>
          </cell>
          <cell r="F912" t="str">
            <v>Pre-application</v>
          </cell>
          <cell r="G912" t="str">
            <v>Commercial</v>
          </cell>
          <cell r="H912" t="str">
            <v>Accommodation</v>
          </cell>
          <cell r="I912" t="str">
            <v>Resort</v>
          </cell>
          <cell r="J912">
            <v>3</v>
          </cell>
          <cell r="K912" t="str">
            <v>Merritt</v>
          </cell>
          <cell r="L912" t="str">
            <v>Westscapes Developments</v>
          </cell>
          <cell r="N912" t="str">
            <v>Proposed</v>
          </cell>
          <cell r="O912" t="str">
            <v>Permitting</v>
          </cell>
          <cell r="P912" t="str">
            <v>Residential/Commercial</v>
          </cell>
          <cell r="Q912" t="b">
            <v>0</v>
          </cell>
          <cell r="R912" t="b">
            <v>0</v>
          </cell>
          <cell r="S912" t="b">
            <v>0</v>
          </cell>
          <cell r="T912" t="b">
            <v>0</v>
          </cell>
          <cell r="U912" t="b">
            <v>0</v>
          </cell>
          <cell r="V912" t="b">
            <v>0</v>
          </cell>
          <cell r="X912" t="b">
            <v>0</v>
          </cell>
          <cell r="Y912" t="b">
            <v>0</v>
          </cell>
          <cell r="AB912">
            <v>600</v>
          </cell>
          <cell r="AC912">
            <v>1000</v>
          </cell>
          <cell r="AF912" t="str">
            <v>49.7047</v>
          </cell>
          <cell r="AG912" t="str">
            <v>-121.125</v>
          </cell>
          <cell r="AH912" t="str">
            <v>49° 42' 16.92" N</v>
          </cell>
          <cell r="AI912" t="str">
            <v>121° 7' 30" W</v>
          </cell>
          <cell r="AJ912" t="str">
            <v>(403) 802-2800</v>
          </cell>
          <cell r="AL912">
            <v>38412</v>
          </cell>
          <cell r="AM912">
            <v>45352</v>
          </cell>
        </row>
        <row r="913">
          <cell r="A913">
            <v>1361</v>
          </cell>
          <cell r="B913" t="str">
            <v>The Foothills Residential Development</v>
          </cell>
          <cell r="C913" t="str">
            <v>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v>
          </cell>
          <cell r="D913">
            <v>75</v>
          </cell>
          <cell r="G913" t="str">
            <v>Residential</v>
          </cell>
          <cell r="H913" t="str">
            <v>Primarily residential - Single use</v>
          </cell>
          <cell r="I913" t="str">
            <v>Residential/Commercial</v>
          </cell>
          <cell r="J913">
            <v>1</v>
          </cell>
          <cell r="K913" t="str">
            <v>Lantzville</v>
          </cell>
          <cell r="L913" t="str">
            <v>Lantzville Foothills Estates Inc</v>
          </cell>
          <cell r="N913" t="str">
            <v>Proposed</v>
          </cell>
          <cell r="P913" t="str">
            <v>Residential/Commercial</v>
          </cell>
          <cell r="Q913" t="b">
            <v>0</v>
          </cell>
          <cell r="R913" t="b">
            <v>0</v>
          </cell>
          <cell r="S913" t="b">
            <v>0</v>
          </cell>
          <cell r="T913" t="b">
            <v>0</v>
          </cell>
          <cell r="U913" t="b">
            <v>0</v>
          </cell>
          <cell r="V913" t="b">
            <v>0</v>
          </cell>
          <cell r="X913" t="b">
            <v>0</v>
          </cell>
          <cell r="Y913" t="b">
            <v>0</v>
          </cell>
          <cell r="AF913" t="str">
            <v>49.232587</v>
          </cell>
          <cell r="AG913" t="str">
            <v>-124.093022</v>
          </cell>
          <cell r="AH913" t="str">
            <v>49° 13' 57.31'' N</v>
          </cell>
          <cell r="AI913" t="str">
            <v>124° 5' 34.88'' W</v>
          </cell>
          <cell r="AJ913" t="str">
            <v>(250) 390-4006</v>
          </cell>
          <cell r="AL913">
            <v>38412</v>
          </cell>
          <cell r="AM913">
            <v>45352</v>
          </cell>
        </row>
        <row r="914">
          <cell r="A914">
            <v>1269</v>
          </cell>
          <cell r="B914" t="str">
            <v>Dockside Green Development</v>
          </cell>
          <cell r="C914" t="str">
            <v>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planning 49 affordable units in 2 buildings. Acheson and Madrona are underway.</v>
          </cell>
          <cell r="D914">
            <v>650</v>
          </cell>
          <cell r="G914" t="str">
            <v>Residential</v>
          </cell>
          <cell r="H914" t="str">
            <v>Mixed use</v>
          </cell>
          <cell r="I914" t="str">
            <v>Mixed use - Residential/Commercial/Retail/ Industrial</v>
          </cell>
          <cell r="J914">
            <v>1</v>
          </cell>
          <cell r="K914" t="str">
            <v>Victoria</v>
          </cell>
          <cell r="L914" t="str">
            <v>Bosa Development Corp.</v>
          </cell>
          <cell r="M914" t="str">
            <v>Busby Perkins + Will</v>
          </cell>
          <cell r="N914" t="str">
            <v>Construction started</v>
          </cell>
          <cell r="P914" t="str">
            <v>Residential/Commercial</v>
          </cell>
          <cell r="Q914" t="b">
            <v>1</v>
          </cell>
          <cell r="R914" t="b">
            <v>1</v>
          </cell>
          <cell r="S914" t="b">
            <v>0</v>
          </cell>
          <cell r="T914" t="b">
            <v>0</v>
          </cell>
          <cell r="U914" t="b">
            <v>0</v>
          </cell>
          <cell r="V914" t="b">
            <v>1</v>
          </cell>
          <cell r="W914" t="str">
            <v>LEED platinum</v>
          </cell>
          <cell r="X914" t="b">
            <v>0</v>
          </cell>
          <cell r="Y914" t="b">
            <v>0</v>
          </cell>
          <cell r="AD914" t="str">
            <v>20183</v>
          </cell>
          <cell r="AE914" t="str">
            <v>20274</v>
          </cell>
          <cell r="AF914" t="str">
            <v>48.430924</v>
          </cell>
          <cell r="AG914" t="str">
            <v>-123.378342</v>
          </cell>
          <cell r="AH914" t="str">
            <v>48° 25' 51.32" N</v>
          </cell>
          <cell r="AI914" t="str">
            <v>123° 22' 42.03" W</v>
          </cell>
          <cell r="AJ914" t="str">
            <v>(250) 361-0382 (Victoria City)</v>
          </cell>
          <cell r="AK914" t="str">
            <v>www.docksidegreen.com</v>
          </cell>
          <cell r="AL914">
            <v>38322</v>
          </cell>
          <cell r="AM914">
            <v>45352</v>
          </cell>
        </row>
        <row r="915">
          <cell r="A915">
            <v>1260</v>
          </cell>
          <cell r="B915" t="str">
            <v>Downtown Hotel - Residential/Commercial Development</v>
          </cell>
          <cell r="C915" t="str">
            <v>Proposed development on a 4 acre site to include a 174 room, 32-storey boutique hotel, 17,000 sq ft of conference space and 12,000 sq ft of commercial space located at Bernard Ave, Mill Street, and Queensway. New plan will include 49 luxury residences. Project has received development permit in Feb 2020.</v>
          </cell>
          <cell r="D915">
            <v>65</v>
          </cell>
          <cell r="G915" t="str">
            <v>Commercial</v>
          </cell>
          <cell r="H915" t="str">
            <v>Accommodation</v>
          </cell>
          <cell r="I915" t="str">
            <v>Accommodation/Residential</v>
          </cell>
          <cell r="J915">
            <v>3</v>
          </cell>
          <cell r="K915" t="str">
            <v>Kelowna</v>
          </cell>
          <cell r="L915" t="str">
            <v>Westcorp Properties Inc.</v>
          </cell>
          <cell r="M915" t="str">
            <v>Kasian Kennedy Architecture Inc.</v>
          </cell>
          <cell r="N915" t="str">
            <v>On hold</v>
          </cell>
          <cell r="P915" t="str">
            <v>Residential/Commercial</v>
          </cell>
          <cell r="Q915" t="b">
            <v>0</v>
          </cell>
          <cell r="R915" t="b">
            <v>0</v>
          </cell>
          <cell r="S915" t="b">
            <v>0</v>
          </cell>
          <cell r="T915" t="b">
            <v>0</v>
          </cell>
          <cell r="U915" t="b">
            <v>0</v>
          </cell>
          <cell r="V915" t="b">
            <v>0</v>
          </cell>
          <cell r="X915" t="b">
            <v>0</v>
          </cell>
          <cell r="Y915" t="b">
            <v>0</v>
          </cell>
          <cell r="AB915">
            <v>720</v>
          </cell>
          <cell r="AC915">
            <v>300</v>
          </cell>
          <cell r="AF915" t="str">
            <v>49.8862991</v>
          </cell>
          <cell r="AG915" t="str">
            <v>-119.497963</v>
          </cell>
          <cell r="AH915" t="str">
            <v>49° 53' 10.68" N</v>
          </cell>
          <cell r="AI915" t="str">
            <v>119° 29' 52.67 W</v>
          </cell>
          <cell r="AJ915" t="str">
            <v>(780) 431-3300</v>
          </cell>
          <cell r="AL915">
            <v>38322</v>
          </cell>
          <cell r="AM915">
            <v>45352</v>
          </cell>
        </row>
        <row r="916">
          <cell r="A916">
            <v>1284</v>
          </cell>
          <cell r="B916" t="str">
            <v>Nahwitti Wind Farm</v>
          </cell>
          <cell r="C916" t="str">
            <v>A 100 MW wind farm from 50 turbines located 45 km north of Port Hardy will include 20 km of underground transmission lines and 30 km of access roads. The BC Hydro Standing Offer Program (SOP) has been suspended.</v>
          </cell>
          <cell r="D916">
            <v>400</v>
          </cell>
          <cell r="F916" t="str">
            <v>Expired</v>
          </cell>
          <cell r="G916" t="str">
            <v>Infrastructure</v>
          </cell>
          <cell r="H916" t="str">
            <v>Utilities</v>
          </cell>
          <cell r="I916" t="str">
            <v>Utilities</v>
          </cell>
          <cell r="J916">
            <v>1</v>
          </cell>
          <cell r="K916" t="str">
            <v>Port Hardy</v>
          </cell>
          <cell r="L916" t="str">
            <v>Bridge Power Holdings</v>
          </cell>
          <cell r="N916" t="str">
            <v>Proposed</v>
          </cell>
          <cell r="P916" t="str">
            <v>Utilities (incl sewage treatment)</v>
          </cell>
          <cell r="Q916" t="b">
            <v>0</v>
          </cell>
          <cell r="R916" t="b">
            <v>0</v>
          </cell>
          <cell r="S916" t="b">
            <v>0</v>
          </cell>
          <cell r="T916" t="b">
            <v>0</v>
          </cell>
          <cell r="U916" t="b">
            <v>0</v>
          </cell>
          <cell r="V916" t="b">
            <v>0</v>
          </cell>
          <cell r="X916" t="b">
            <v>1</v>
          </cell>
          <cell r="Y916" t="b">
            <v>1</v>
          </cell>
          <cell r="Z916" t="str">
            <v>Quatsino First Nation, Tlatlasikwala First Nation</v>
          </cell>
          <cell r="AA916" t="str">
            <v>Revenue sharing agreement</v>
          </cell>
          <cell r="AB916">
            <v>125</v>
          </cell>
          <cell r="AC916">
            <v>7</v>
          </cell>
          <cell r="AF916" t="str">
            <v>50.618242</v>
          </cell>
          <cell r="AG916" t="str">
            <v>-127.463324</v>
          </cell>
          <cell r="AH916" t="str">
            <v>50° 46' 45.08" N</v>
          </cell>
          <cell r="AI916" t="str">
            <v>128° 1' 51.09" W</v>
          </cell>
          <cell r="AJ916" t="str">
            <v>(250) 902-1234</v>
          </cell>
          <cell r="AL916">
            <v>38322</v>
          </cell>
          <cell r="AM916">
            <v>45352</v>
          </cell>
        </row>
        <row r="917">
          <cell r="A917">
            <v>1281</v>
          </cell>
          <cell r="B917" t="str">
            <v>Kamloops Waterfront Hotel</v>
          </cell>
          <cell r="C917" t="str">
            <v>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v>
          </cell>
          <cell r="D917">
            <v>30</v>
          </cell>
          <cell r="G917" t="str">
            <v>Commercial</v>
          </cell>
          <cell r="H917" t="str">
            <v>Accommodation</v>
          </cell>
          <cell r="I917" t="str">
            <v>Accommodation</v>
          </cell>
          <cell r="J917">
            <v>3</v>
          </cell>
          <cell r="K917" t="str">
            <v>Kamloops</v>
          </cell>
          <cell r="L917" t="str">
            <v>City of Kamloops</v>
          </cell>
          <cell r="N917" t="str">
            <v>Proposed</v>
          </cell>
          <cell r="O917" t="str">
            <v>Consultation/Approvals</v>
          </cell>
          <cell r="P917" t="str">
            <v>Residential/Commercial</v>
          </cell>
          <cell r="Q917" t="b">
            <v>0</v>
          </cell>
          <cell r="R917" t="b">
            <v>0</v>
          </cell>
          <cell r="S917" t="b">
            <v>0</v>
          </cell>
          <cell r="T917" t="b">
            <v>0</v>
          </cell>
          <cell r="U917" t="b">
            <v>0</v>
          </cell>
          <cell r="V917" t="b">
            <v>0</v>
          </cell>
          <cell r="X917" t="b">
            <v>0</v>
          </cell>
          <cell r="Y917" t="b">
            <v>0</v>
          </cell>
          <cell r="AF917" t="str">
            <v>50.67939</v>
          </cell>
          <cell r="AG917" t="str">
            <v>-120.33423</v>
          </cell>
          <cell r="AH917" t="str">
            <v>50° 40' 45.8" N</v>
          </cell>
          <cell r="AI917" t="str">
            <v>120° 20' 3.23" W</v>
          </cell>
          <cell r="AJ917" t="str">
            <v>(250) 828-3311 (Kamloops City)</v>
          </cell>
          <cell r="AL917">
            <v>38322</v>
          </cell>
          <cell r="AM917">
            <v>45352</v>
          </cell>
        </row>
        <row r="918">
          <cell r="A918">
            <v>1280</v>
          </cell>
          <cell r="B918" t="str">
            <v>Black Mountain Golf Community</v>
          </cell>
          <cell r="C918" t="str">
            <v>Major development on 385 acres to include approx 800 units of single-family homes, condominiums, townhouses and quarter share villas to be built in eight phases. Phases and 2 with mixed housing are complete. The Black Mountain Golf Course, an 18-hole course has completed construction. The Tuscan Sun Resort is a hotel which will contain 100-suites, a conference room, restaurant/pub, spa, gym, pool, retail space and underground parking. The Rialto Plaza 1 and 2 include commercial, retail space at ground level and residential units above. The Highlands ridge lots and phases are ongoing in Bluesky at Black Mountain, phase 8 lots released in Fall 2022 .</v>
          </cell>
          <cell r="D918">
            <v>500</v>
          </cell>
          <cell r="G918" t="str">
            <v>Residential</v>
          </cell>
          <cell r="H918" t="str">
            <v>Primarily residential - Single use</v>
          </cell>
          <cell r="I918" t="str">
            <v>Residential/Commercial</v>
          </cell>
          <cell r="J918">
            <v>3</v>
          </cell>
          <cell r="K918" t="str">
            <v>Kelowna</v>
          </cell>
          <cell r="L918" t="str">
            <v>Melcor Developments Ltd.</v>
          </cell>
          <cell r="N918" t="str">
            <v>Construction started</v>
          </cell>
          <cell r="P918" t="str">
            <v>Residential/Commercial</v>
          </cell>
          <cell r="Q918" t="b">
            <v>0</v>
          </cell>
          <cell r="R918" t="b">
            <v>0</v>
          </cell>
          <cell r="S918" t="b">
            <v>0</v>
          </cell>
          <cell r="T918" t="b">
            <v>0</v>
          </cell>
          <cell r="U918" t="b">
            <v>0</v>
          </cell>
          <cell r="V918" t="b">
            <v>0</v>
          </cell>
          <cell r="X918" t="b">
            <v>0</v>
          </cell>
          <cell r="Y918" t="b">
            <v>0</v>
          </cell>
          <cell r="AD918" t="str">
            <v>20043</v>
          </cell>
          <cell r="AE918" t="str">
            <v>20243</v>
          </cell>
          <cell r="AF918" t="str">
            <v>49.8821</v>
          </cell>
          <cell r="AG918" t="str">
            <v>-119.3476</v>
          </cell>
          <cell r="AH918" t="str">
            <v>49° 52' 55.57" N</v>
          </cell>
          <cell r="AI918" t="str">
            <v>119° 20' 51.21" W</v>
          </cell>
          <cell r="AJ918" t="str">
            <v>(250) 717-8390</v>
          </cell>
          <cell r="AK918" t="str">
            <v>www.blackmountain.ca</v>
          </cell>
          <cell r="AL918">
            <v>38322</v>
          </cell>
          <cell r="AM918">
            <v>45352</v>
          </cell>
        </row>
        <row r="919">
          <cell r="A919">
            <v>1227</v>
          </cell>
          <cell r="B919" t="str">
            <v>Spruce Hills Resort and Spa Expansion</v>
          </cell>
          <cell r="C919" t="str">
            <v>Proposed expansion to the 108 Mile Ranch health facility. Plans include 250 housing units and a village which would include a variety of health and wellness services. Rezoning has been approved for Comprehensive Development (CD1).</v>
          </cell>
          <cell r="D919">
            <v>40</v>
          </cell>
          <cell r="G919" t="str">
            <v>Commercial</v>
          </cell>
          <cell r="H919" t="str">
            <v>Accommodation</v>
          </cell>
          <cell r="I919" t="str">
            <v>Accommodation</v>
          </cell>
          <cell r="J919">
            <v>5</v>
          </cell>
          <cell r="K919" t="str">
            <v>108 Mile</v>
          </cell>
          <cell r="L919" t="str">
            <v>Hills Health and Guest Ranch Ltd.</v>
          </cell>
          <cell r="N919" t="str">
            <v>Proposed</v>
          </cell>
          <cell r="P919" t="str">
            <v>Residential/Commercial</v>
          </cell>
          <cell r="Q919" t="b">
            <v>0</v>
          </cell>
          <cell r="R919" t="b">
            <v>0</v>
          </cell>
          <cell r="S919" t="b">
            <v>0</v>
          </cell>
          <cell r="T919" t="b">
            <v>0</v>
          </cell>
          <cell r="U919" t="b">
            <v>0</v>
          </cell>
          <cell r="V919" t="b">
            <v>0</v>
          </cell>
          <cell r="X919" t="b">
            <v>0</v>
          </cell>
          <cell r="Y919" t="b">
            <v>0</v>
          </cell>
          <cell r="AF919" t="str">
            <v>51.74234</v>
          </cell>
          <cell r="AG919" t="str">
            <v>-121.37719</v>
          </cell>
          <cell r="AH919" t="str">
            <v>51° 44' 32.42" N</v>
          </cell>
          <cell r="AI919" t="str">
            <v>121° 22' 37.88" W</v>
          </cell>
          <cell r="AJ919" t="str">
            <v>(250) 791-5225</v>
          </cell>
          <cell r="AL919">
            <v>38322</v>
          </cell>
          <cell r="AM919">
            <v>45352</v>
          </cell>
        </row>
        <row r="920">
          <cell r="A920">
            <v>1243</v>
          </cell>
          <cell r="B920" t="str">
            <v>Silverdale Hill Housing Development</v>
          </cell>
          <cell r="C920" t="str">
            <v>Residential development on 604 ha in the Silverdale area to include housing for up to 30,000 people. First neighbourhood project would include single-family, multi-family and commercial space on 300 acres. Amendment to OCP was approved.by  Council.</v>
          </cell>
          <cell r="D920">
            <v>400</v>
          </cell>
          <cell r="G920" t="str">
            <v>Residential</v>
          </cell>
          <cell r="H920" t="str">
            <v>Primarily residential - Single use</v>
          </cell>
          <cell r="I920" t="str">
            <v>Residential/Commercial</v>
          </cell>
          <cell r="J920">
            <v>2</v>
          </cell>
          <cell r="K920" t="str">
            <v>Mission</v>
          </cell>
          <cell r="L920" t="str">
            <v>Genstar Development Co Limited/Madison Group</v>
          </cell>
          <cell r="N920" t="str">
            <v>Construction started</v>
          </cell>
          <cell r="P920" t="str">
            <v>Residential/Commercial</v>
          </cell>
          <cell r="Q920" t="b">
            <v>0</v>
          </cell>
          <cell r="R920" t="b">
            <v>0</v>
          </cell>
          <cell r="S920" t="b">
            <v>0</v>
          </cell>
          <cell r="T920" t="b">
            <v>0</v>
          </cell>
          <cell r="U920" t="b">
            <v>0</v>
          </cell>
          <cell r="V920" t="b">
            <v>0</v>
          </cell>
          <cell r="X920" t="b">
            <v>0</v>
          </cell>
          <cell r="Y920" t="b">
            <v>0</v>
          </cell>
          <cell r="AD920" t="str">
            <v>20211</v>
          </cell>
          <cell r="AE920" t="str">
            <v>20304</v>
          </cell>
          <cell r="AJ920" t="str">
            <v>(604) 299-4325</v>
          </cell>
          <cell r="AL920">
            <v>38322</v>
          </cell>
          <cell r="AM920">
            <v>45352</v>
          </cell>
        </row>
        <row r="921">
          <cell r="A921">
            <v>1237</v>
          </cell>
          <cell r="B921" t="str">
            <v>Garrison Crossing Residential Development</v>
          </cell>
          <cell r="C921" t="str">
            <v>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Brixton Station, Aston Row and Timberlane. Garrison Village commercial centre has completed followed by Market Way apartments. Garrison Central is the final lowrise condominium phase of the project. Elim Village retirement housing will complete in 7 lowrise buildings. Garrison Central II and York at Garrison Campus are mid rise condominiums in development.</v>
          </cell>
          <cell r="D921">
            <v>250</v>
          </cell>
          <cell r="G921" t="str">
            <v>Residential</v>
          </cell>
          <cell r="H921" t="str">
            <v>Primarily residential - Single use</v>
          </cell>
          <cell r="I921" t="str">
            <v>Residential</v>
          </cell>
          <cell r="J921">
            <v>2</v>
          </cell>
          <cell r="K921" t="str">
            <v>Chilliwack</v>
          </cell>
          <cell r="L921" t="str">
            <v>Canada Lands Company Ltd.</v>
          </cell>
          <cell r="M921" t="str">
            <v>Ankenman Associates Architects</v>
          </cell>
          <cell r="N921" t="str">
            <v>Construction started</v>
          </cell>
          <cell r="P921" t="str">
            <v>Residential/Commercial</v>
          </cell>
          <cell r="Q921" t="b">
            <v>1</v>
          </cell>
          <cell r="R921" t="b">
            <v>0</v>
          </cell>
          <cell r="S921" t="b">
            <v>1</v>
          </cell>
          <cell r="T921" t="b">
            <v>0</v>
          </cell>
          <cell r="U921" t="b">
            <v>0</v>
          </cell>
          <cell r="V921" t="b">
            <v>0</v>
          </cell>
          <cell r="X921" t="b">
            <v>0</v>
          </cell>
          <cell r="Y921" t="b">
            <v>0</v>
          </cell>
          <cell r="AD921" t="str">
            <v>20042</v>
          </cell>
          <cell r="AE921" t="str">
            <v>20243</v>
          </cell>
          <cell r="AF921" t="str">
            <v>49.1020889</v>
          </cell>
          <cell r="AG921" t="str">
            <v>-121.9668503</v>
          </cell>
          <cell r="AH921" t="str">
            <v>49° 6' 7.52" N</v>
          </cell>
          <cell r="AI921" t="str">
            <v>121° 58' 0.66" W</v>
          </cell>
          <cell r="AJ921" t="str">
            <v>(604) 824-5061</v>
          </cell>
          <cell r="AK921" t="str">
            <v>www.garrisoncrossing.ca</v>
          </cell>
          <cell r="AL921">
            <v>38322</v>
          </cell>
          <cell r="AM921">
            <v>45352</v>
          </cell>
        </row>
        <row r="922">
          <cell r="A922">
            <v>1124</v>
          </cell>
          <cell r="B922" t="str">
            <v>Elk Gold Mine</v>
          </cell>
          <cell r="C922" t="str">
            <v>Proposed open pit gold mine on a previously mined property 45km southeast of Merritt. Exploration and assessment revealed high-grade gold at the Elk project. Further testing was conducted in Summer 2006 and Fall 2007 field programs, 2010 exploration program, and 2012 to 2014 bulk sampling program with nine areas of gold mineralization identified.</v>
          </cell>
          <cell r="D922">
            <v>100</v>
          </cell>
          <cell r="G922" t="str">
            <v>Industrial</v>
          </cell>
          <cell r="H922" t="str">
            <v>Mining</v>
          </cell>
          <cell r="I922" t="str">
            <v>Mining</v>
          </cell>
          <cell r="J922">
            <v>3</v>
          </cell>
          <cell r="K922" t="str">
            <v>Merritt</v>
          </cell>
          <cell r="L922" t="str">
            <v>Trek Mining</v>
          </cell>
          <cell r="N922" t="str">
            <v>Proposed</v>
          </cell>
          <cell r="O922" t="str">
            <v>Consultation/Approvals</v>
          </cell>
          <cell r="P922" t="str">
            <v>Mining &amp; Oil &amp; Gas Extraction</v>
          </cell>
          <cell r="Q922" t="b">
            <v>0</v>
          </cell>
          <cell r="R922" t="b">
            <v>0</v>
          </cell>
          <cell r="S922" t="b">
            <v>0</v>
          </cell>
          <cell r="T922" t="b">
            <v>0</v>
          </cell>
          <cell r="U922" t="b">
            <v>0</v>
          </cell>
          <cell r="V922" t="b">
            <v>0</v>
          </cell>
          <cell r="X922" t="b">
            <v>0</v>
          </cell>
          <cell r="Y922" t="b">
            <v>0</v>
          </cell>
          <cell r="AF922" t="str">
            <v>50.106268</v>
          </cell>
          <cell r="AG922" t="str">
            <v>-120.774593</v>
          </cell>
          <cell r="AH922" t="str">
            <v>50° 6' 22.56" N</v>
          </cell>
          <cell r="AI922" t="str">
            <v>120° 46' 28.53" W</v>
          </cell>
          <cell r="AJ922" t="str">
            <v>(604) 558-0560</v>
          </cell>
          <cell r="AK922" t="str">
            <v>www.almadenminerals.com</v>
          </cell>
          <cell r="AL922">
            <v>38142</v>
          </cell>
          <cell r="AM922">
            <v>45352</v>
          </cell>
        </row>
        <row r="923">
          <cell r="A923">
            <v>1197</v>
          </cell>
          <cell r="B923" t="str">
            <v>Trans Mountain Pipeline Expansion</v>
          </cell>
          <cell r="C923" t="str">
            <v>Pipeline expansion planned in stages along the existing Trans Mountain Line from Edmonton, AB to Burnaby, BC. The pipeline would loop Kinder Morgan's existing 60 cm pipeline with a new 76 cm pipeline. TMX-1, the Anchor Loop, has completed in 2008 including 7 new pump stations and upgrading 6 existing pump stations ($210 million). TMX-2 includes 243 km of 30 and 36-inch pipe between Valemount and Kamloops and back to Edmonton. In Spring 2012, Kinder Morgan received customer commitment resulting in an increased planned expansion to 750,000 barrels/day with an estimated cost of $6.8 billion (cost shown is for BC portion). A total of 900 km of twinned pipeline is part of the expansion project. Regulatory approval was received from the National Energy Board (NEB), and a final investment decision (FID) was reached in May 2017. Construction of the pipeline is substantially complete with commissioning taking place in Spring 2024.</v>
          </cell>
          <cell r="D923">
            <v>30900</v>
          </cell>
          <cell r="F923" t="str">
            <v>Certified</v>
          </cell>
          <cell r="G923" t="str">
            <v>Industrial</v>
          </cell>
          <cell r="H923" t="str">
            <v>Oil &amp; Gas</v>
          </cell>
          <cell r="I923" t="str">
            <v>Natural Gas Pipeline</v>
          </cell>
          <cell r="J923">
            <v>5</v>
          </cell>
          <cell r="K923" t="str">
            <v>Valemount To Burnaby</v>
          </cell>
          <cell r="L923" t="str">
            <v>Trans Mountain Corp.</v>
          </cell>
          <cell r="N923" t="str">
            <v>Construction started</v>
          </cell>
          <cell r="P923" t="str">
            <v>Transportation &amp; Warehousing</v>
          </cell>
          <cell r="Q923" t="b">
            <v>1</v>
          </cell>
          <cell r="R923" t="b">
            <v>0</v>
          </cell>
          <cell r="S923" t="b">
            <v>1</v>
          </cell>
          <cell r="T923" t="b">
            <v>0</v>
          </cell>
          <cell r="U923" t="b">
            <v>0</v>
          </cell>
          <cell r="V923" t="b">
            <v>0</v>
          </cell>
          <cell r="X923" t="b">
            <v>0</v>
          </cell>
          <cell r="Y923" t="b">
            <v>0</v>
          </cell>
          <cell r="AB923">
            <v>15000</v>
          </cell>
          <cell r="AD923" t="str">
            <v>20202</v>
          </cell>
          <cell r="AE923" t="str">
            <v>20242</v>
          </cell>
          <cell r="AJ923" t="str">
            <v>(866) 514-6700</v>
          </cell>
          <cell r="AK923" t="str">
            <v>www.transmountain.com</v>
          </cell>
          <cell r="AL923">
            <v>38139</v>
          </cell>
          <cell r="AM923">
            <v>45352</v>
          </cell>
        </row>
        <row r="924">
          <cell r="A924">
            <v>1159</v>
          </cell>
          <cell r="B924" t="str">
            <v>Morrison Copper-Gold Mine</v>
          </cell>
          <cell r="C924" t="str">
            <v>Proposed 25,000 tonnes/day ore production for an open pit copper/gold mine 65 km northeast of Smithers and 35 km north of the village of Granisle. Environmental Assessment approval refused.</v>
          </cell>
          <cell r="D924">
            <v>517</v>
          </cell>
          <cell r="F924" t="str">
            <v>Refused</v>
          </cell>
          <cell r="G924" t="str">
            <v>Industrial</v>
          </cell>
          <cell r="H924" t="str">
            <v>Mining</v>
          </cell>
          <cell r="I924" t="str">
            <v>Mining</v>
          </cell>
          <cell r="J924">
            <v>7</v>
          </cell>
          <cell r="K924" t="str">
            <v>Granisle</v>
          </cell>
          <cell r="L924" t="str">
            <v>Pacific Booker Minerals Inc.</v>
          </cell>
          <cell r="N924" t="str">
            <v>On hold</v>
          </cell>
          <cell r="P924" t="str">
            <v>Mining &amp; Oil &amp; Gas Extraction</v>
          </cell>
          <cell r="Q924" t="b">
            <v>0</v>
          </cell>
          <cell r="R924" t="b">
            <v>0</v>
          </cell>
          <cell r="S924" t="b">
            <v>0</v>
          </cell>
          <cell r="T924" t="b">
            <v>0</v>
          </cell>
          <cell r="U924" t="b">
            <v>0</v>
          </cell>
          <cell r="V924" t="b">
            <v>0</v>
          </cell>
          <cell r="X924" t="b">
            <v>0</v>
          </cell>
          <cell r="Y924" t="b">
            <v>0</v>
          </cell>
          <cell r="AB924">
            <v>1250</v>
          </cell>
          <cell r="AC924">
            <v>251</v>
          </cell>
          <cell r="AF924" t="str">
            <v>55.1833</v>
          </cell>
          <cell r="AG924" t="str">
            <v>-126.2667</v>
          </cell>
          <cell r="AH924" t="str">
            <v>55°11′ N</v>
          </cell>
          <cell r="AI924" t="str">
            <v>126°16′ W</v>
          </cell>
          <cell r="AJ924" t="str">
            <v>(604) 681-8556</v>
          </cell>
          <cell r="AL924">
            <v>38139</v>
          </cell>
          <cell r="AM924">
            <v>45352</v>
          </cell>
        </row>
        <row r="925">
          <cell r="A925">
            <v>1082</v>
          </cell>
          <cell r="B925" t="str">
            <v>New Polaris Gold Mine</v>
          </cell>
          <cell r="C925" t="str">
            <v>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Initial Project Description and public engagement plan approved in Mar 2023..</v>
          </cell>
          <cell r="D925">
            <v>50</v>
          </cell>
          <cell r="F925" t="str">
            <v>Early Engagement</v>
          </cell>
          <cell r="G925" t="str">
            <v>Industrial</v>
          </cell>
          <cell r="H925" t="str">
            <v>Mining</v>
          </cell>
          <cell r="I925" t="str">
            <v>Mining</v>
          </cell>
          <cell r="J925">
            <v>7</v>
          </cell>
          <cell r="K925" t="str">
            <v>Atlin</v>
          </cell>
          <cell r="L925" t="str">
            <v>Canagold Resources</v>
          </cell>
          <cell r="N925" t="str">
            <v>Proposed</v>
          </cell>
          <cell r="O925" t="str">
            <v>Preliminary/Feasibility</v>
          </cell>
          <cell r="P925" t="str">
            <v>Mining &amp; Oil &amp; Gas Extraction</v>
          </cell>
          <cell r="Q925" t="b">
            <v>0</v>
          </cell>
          <cell r="R925" t="b">
            <v>0</v>
          </cell>
          <cell r="S925" t="b">
            <v>0</v>
          </cell>
          <cell r="T925" t="b">
            <v>0</v>
          </cell>
          <cell r="U925" t="b">
            <v>0</v>
          </cell>
          <cell r="V925" t="b">
            <v>0</v>
          </cell>
          <cell r="X925" t="b">
            <v>0</v>
          </cell>
          <cell r="Y925" t="b">
            <v>0</v>
          </cell>
          <cell r="AF925" t="str">
            <v>58.701</v>
          </cell>
          <cell r="AG925" t="str">
            <v>-133.63334</v>
          </cell>
          <cell r="AH925" t="str">
            <v>58° 42' 3.6" N</v>
          </cell>
          <cell r="AI925" t="str">
            <v>133° 38' 0.02" W</v>
          </cell>
          <cell r="AJ925" t="str">
            <v>(604) 685-9700</v>
          </cell>
          <cell r="AK925" t="str">
            <v>www.canarc.net</v>
          </cell>
          <cell r="AL925">
            <v>38047</v>
          </cell>
          <cell r="AM925">
            <v>45352</v>
          </cell>
        </row>
        <row r="926">
          <cell r="A926">
            <v>1089</v>
          </cell>
          <cell r="B926" t="str">
            <v>Stewart - Omineca Resource Road</v>
          </cell>
          <cell r="C926" t="str">
            <v>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v>
          </cell>
          <cell r="D926">
            <v>45</v>
          </cell>
          <cell r="G926" t="str">
            <v>Infrastructure</v>
          </cell>
          <cell r="H926" t="str">
            <v>Roads &amp; Highways</v>
          </cell>
          <cell r="I926" t="str">
            <v>Transportation</v>
          </cell>
          <cell r="J926">
            <v>7</v>
          </cell>
          <cell r="K926" t="str">
            <v>Kispiox</v>
          </cell>
          <cell r="L926" t="str">
            <v>Tercon Construction Ltd/Consortium</v>
          </cell>
          <cell r="N926" t="str">
            <v>Proposed</v>
          </cell>
          <cell r="O926" t="str">
            <v>Consultation/Approvals</v>
          </cell>
          <cell r="P926" t="str">
            <v>Transportation &amp; Warehousing</v>
          </cell>
          <cell r="Q926" t="b">
            <v>0</v>
          </cell>
          <cell r="R926" t="b">
            <v>0</v>
          </cell>
          <cell r="S926" t="b">
            <v>0</v>
          </cell>
          <cell r="T926" t="b">
            <v>0</v>
          </cell>
          <cell r="U926" t="b">
            <v>0</v>
          </cell>
          <cell r="V926" t="b">
            <v>0</v>
          </cell>
          <cell r="X926" t="b">
            <v>0</v>
          </cell>
          <cell r="Y926" t="b">
            <v>0</v>
          </cell>
          <cell r="AJ926" t="str">
            <v>(250) 372-0922</v>
          </cell>
          <cell r="AL926">
            <v>38047</v>
          </cell>
          <cell r="AM926">
            <v>45352</v>
          </cell>
        </row>
        <row r="927">
          <cell r="A927">
            <v>1080</v>
          </cell>
          <cell r="B927" t="str">
            <v>Schaft Creek Porphyry Copper-Gold Mine</v>
          </cell>
          <cell r="C927" t="str">
            <v>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v>
          </cell>
          <cell r="D927">
            <v>2900</v>
          </cell>
          <cell r="F927" t="str">
            <v>Withdrawn</v>
          </cell>
          <cell r="G927" t="str">
            <v>Industrial</v>
          </cell>
          <cell r="H927" t="str">
            <v>Mining</v>
          </cell>
          <cell r="I927" t="str">
            <v>Mining</v>
          </cell>
          <cell r="J927">
            <v>6</v>
          </cell>
          <cell r="K927" t="str">
            <v>Iskut</v>
          </cell>
          <cell r="L927" t="str">
            <v>Copper Fox Metals/ Teck Resources</v>
          </cell>
          <cell r="N927" t="str">
            <v>Proposed</v>
          </cell>
          <cell r="O927" t="str">
            <v>Consultation/Approvals</v>
          </cell>
          <cell r="P927" t="str">
            <v>Mining &amp; Oil &amp; Gas Extraction</v>
          </cell>
          <cell r="Q927" t="b">
            <v>0</v>
          </cell>
          <cell r="R927" t="b">
            <v>0</v>
          </cell>
          <cell r="S927" t="b">
            <v>0</v>
          </cell>
          <cell r="T927" t="b">
            <v>0</v>
          </cell>
          <cell r="U927" t="b">
            <v>0</v>
          </cell>
          <cell r="V927" t="b">
            <v>0</v>
          </cell>
          <cell r="X927" t="b">
            <v>0</v>
          </cell>
          <cell r="Y927" t="b">
            <v>1</v>
          </cell>
          <cell r="Z927" t="str">
            <v>Tahltan Central Council, Tahltan Band Council, Iskut Band Council</v>
          </cell>
          <cell r="AB927">
            <v>2100</v>
          </cell>
          <cell r="AC927">
            <v>700</v>
          </cell>
          <cell r="AF927" t="str">
            <v>57.367833</v>
          </cell>
          <cell r="AG927" t="str">
            <v>-130.98025</v>
          </cell>
          <cell r="AH927" t="str">
            <v>57° 22' 4.2" N</v>
          </cell>
          <cell r="AI927" t="str">
            <v>130° 58' 48.9" W</v>
          </cell>
          <cell r="AJ927" t="str">
            <v>(604) 689-5080</v>
          </cell>
          <cell r="AK927" t="str">
            <v>www.copperfoxmetals.com</v>
          </cell>
          <cell r="AL927">
            <v>38047</v>
          </cell>
          <cell r="AM927">
            <v>45352</v>
          </cell>
        </row>
        <row r="928">
          <cell r="A928">
            <v>1074</v>
          </cell>
          <cell r="B928" t="str">
            <v>Galore Creek Gold/Silver/ Copper Mine</v>
          </cell>
          <cell r="C928" t="str">
            <v>The proposed project is located 145 km northwest of Stewart. The mine will have a processing rate of 65,000 TPD. Concentrate would be shipped out through the port of Stewart and power would be supplied via the BC hydro grid. Project is on care and maintenance.</v>
          </cell>
          <cell r="D928">
            <v>5000</v>
          </cell>
          <cell r="F928" t="str">
            <v>Certified</v>
          </cell>
          <cell r="G928" t="str">
            <v>Industrial</v>
          </cell>
          <cell r="H928" t="str">
            <v>Mining</v>
          </cell>
          <cell r="I928" t="str">
            <v>Mining</v>
          </cell>
          <cell r="J928">
            <v>6</v>
          </cell>
          <cell r="K928" t="str">
            <v>Iskut</v>
          </cell>
          <cell r="L928" t="str">
            <v>NovaGold Resources Inc./Teck Resources</v>
          </cell>
          <cell r="N928" t="str">
            <v>On hold</v>
          </cell>
          <cell r="P928" t="str">
            <v>Mining &amp; Oil &amp; Gas Extraction</v>
          </cell>
          <cell r="Q928" t="b">
            <v>0</v>
          </cell>
          <cell r="R928" t="b">
            <v>0</v>
          </cell>
          <cell r="S928" t="b">
            <v>0</v>
          </cell>
          <cell r="T928" t="b">
            <v>0</v>
          </cell>
          <cell r="U928" t="b">
            <v>0</v>
          </cell>
          <cell r="V928" t="b">
            <v>0</v>
          </cell>
          <cell r="X928" t="b">
            <v>0</v>
          </cell>
          <cell r="Y928" t="b">
            <v>1</v>
          </cell>
          <cell r="Z928" t="str">
            <v>Tahltan Band Council, Iskut Band Council, Tahltan Central Council</v>
          </cell>
          <cell r="AB928">
            <v>1000</v>
          </cell>
          <cell r="AC928">
            <v>525</v>
          </cell>
          <cell r="AF928" t="str">
            <v>57.13</v>
          </cell>
          <cell r="AG928" t="str">
            <v>-131.47</v>
          </cell>
          <cell r="AH928" t="str">
            <v>57° 7' 48" N</v>
          </cell>
          <cell r="AI928" t="str">
            <v>131° 28' 12" W</v>
          </cell>
          <cell r="AJ928" t="str">
            <v>(604) 669-6227</v>
          </cell>
          <cell r="AK928" t="str">
            <v>www.novagold.net</v>
          </cell>
          <cell r="AL928">
            <v>38047</v>
          </cell>
          <cell r="AM928">
            <v>45352</v>
          </cell>
        </row>
        <row r="929">
          <cell r="A929">
            <v>1027</v>
          </cell>
          <cell r="B929" t="str">
            <v>Pacific Institute for Sports Excellence (PISE) - Camosun College</v>
          </cell>
          <cell r="C929" t="str">
            <v>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 The project is registered for meeting Leadership in Energy and Environmental Design (LEED) standards.</v>
          </cell>
          <cell r="D929">
            <v>42</v>
          </cell>
          <cell r="G929" t="str">
            <v>Institutional</v>
          </cell>
          <cell r="H929" t="str">
            <v>Education</v>
          </cell>
          <cell r="I929" t="str">
            <v>Educational Services</v>
          </cell>
          <cell r="J929">
            <v>1</v>
          </cell>
          <cell r="K929" t="str">
            <v>Victoria</v>
          </cell>
          <cell r="L929" t="str">
            <v>Pacific Sport and Camosun College</v>
          </cell>
          <cell r="M929" t="str">
            <v>Cannon Design</v>
          </cell>
          <cell r="N929" t="str">
            <v>Construction started</v>
          </cell>
          <cell r="P929" t="str">
            <v>Public Services</v>
          </cell>
          <cell r="Q929" t="b">
            <v>1</v>
          </cell>
          <cell r="R929" t="b">
            <v>0</v>
          </cell>
          <cell r="S929" t="b">
            <v>0</v>
          </cell>
          <cell r="T929" t="b">
            <v>0</v>
          </cell>
          <cell r="U929" t="b">
            <v>1</v>
          </cell>
          <cell r="V929" t="b">
            <v>1</v>
          </cell>
          <cell r="W929" t="str">
            <v>LEED</v>
          </cell>
          <cell r="X929" t="b">
            <v>0</v>
          </cell>
          <cell r="Y929" t="b">
            <v>0</v>
          </cell>
          <cell r="AC929">
            <v>420</v>
          </cell>
          <cell r="AD929" t="str">
            <v>20071</v>
          </cell>
          <cell r="AF929" t="str">
            <v>48.4465294</v>
          </cell>
          <cell r="AG929" t="str">
            <v>-123.3219299</v>
          </cell>
          <cell r="AH929" t="str">
            <v>48° 26' 47.51" N</v>
          </cell>
          <cell r="AI929" t="str">
            <v>123° 19' 18.95" W</v>
          </cell>
          <cell r="AJ929" t="str">
            <v>(250) 370-3602</v>
          </cell>
          <cell r="AL929">
            <v>37956</v>
          </cell>
          <cell r="AM929">
            <v>45352</v>
          </cell>
        </row>
        <row r="930">
          <cell r="A930">
            <v>1033</v>
          </cell>
          <cell r="B930" t="str">
            <v>Newport Beach (Squamish Oceanfront) Development</v>
          </cell>
          <cell r="C930" t="str">
            <v>Development of downtown of Squamish to include former BC Rail lands transferred to the City Nov 2003. This 60 acre brownfield site (which also has 44 acres of water lot) is a planned sustainable community with an urban public open space, 6,500 residences and a commercial component. The first phase will include an education facility with a renewable energy research and development centre.</v>
          </cell>
          <cell r="D930">
            <v>38</v>
          </cell>
          <cell r="G930" t="str">
            <v>Residential</v>
          </cell>
          <cell r="H930" t="str">
            <v>Mixed use</v>
          </cell>
          <cell r="I930" t="str">
            <v>Mixed use - Residential/Commercial/Retail/ Industrial</v>
          </cell>
          <cell r="J930">
            <v>2</v>
          </cell>
          <cell r="K930" t="str">
            <v>Squamish</v>
          </cell>
          <cell r="L930" t="str">
            <v>Cornerstone Developments</v>
          </cell>
          <cell r="N930" t="str">
            <v>Construction started</v>
          </cell>
          <cell r="P930" t="str">
            <v>Residential/Commercial</v>
          </cell>
          <cell r="Q930" t="b">
            <v>1</v>
          </cell>
          <cell r="R930" t="b">
            <v>0</v>
          </cell>
          <cell r="S930" t="b">
            <v>0</v>
          </cell>
          <cell r="T930" t="b">
            <v>1</v>
          </cell>
          <cell r="U930" t="b">
            <v>0</v>
          </cell>
          <cell r="V930" t="b">
            <v>0</v>
          </cell>
          <cell r="X930" t="b">
            <v>0</v>
          </cell>
          <cell r="Y930" t="b">
            <v>1</v>
          </cell>
          <cell r="Z930" t="str">
            <v>Squamish First Nation</v>
          </cell>
          <cell r="AA930" t="str">
            <v>Project partner</v>
          </cell>
          <cell r="AB930">
            <v>2300</v>
          </cell>
          <cell r="AD930" t="str">
            <v>20172</v>
          </cell>
          <cell r="AE930" t="str">
            <v>20243</v>
          </cell>
          <cell r="AF930" t="str">
            <v>49.68944</v>
          </cell>
          <cell r="AG930" t="str">
            <v>-123.16061</v>
          </cell>
          <cell r="AH930" t="str">
            <v>49° 41' 21.98" N</v>
          </cell>
          <cell r="AI930" t="str">
            <v>123° 9' 38.2" W</v>
          </cell>
          <cell r="AJ930" t="str">
            <v>(604) 815-5002</v>
          </cell>
          <cell r="AK930" t="str">
            <v>www.newportbeachsquamish.ca</v>
          </cell>
          <cell r="AL930">
            <v>37956</v>
          </cell>
          <cell r="AM930">
            <v>45352</v>
          </cell>
        </row>
        <row r="931">
          <cell r="A931">
            <v>989</v>
          </cell>
          <cell r="B931" t="str">
            <v>River District (formerly East Fraserlands) Development</v>
          </cell>
          <cell r="C931" t="str">
            <v>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Currents at Water's Edge is a 143 unit mid-rise condominium built by Polygon Homes and Fraser Flats with 269-units is by Wesgroup.</v>
          </cell>
          <cell r="D931">
            <v>4000</v>
          </cell>
          <cell r="G931" t="str">
            <v>Residential</v>
          </cell>
          <cell r="H931" t="str">
            <v>Mixed use</v>
          </cell>
          <cell r="I931" t="str">
            <v>Mixed use - Residential/Commercial/Retail/ Industrial</v>
          </cell>
          <cell r="J931">
            <v>2</v>
          </cell>
          <cell r="K931" t="str">
            <v>Vancouver</v>
          </cell>
          <cell r="L931" t="str">
            <v>Polygon Homes/Parklane Homes</v>
          </cell>
          <cell r="M931" t="str">
            <v>GBL Architects</v>
          </cell>
          <cell r="N931" t="str">
            <v>Construction started</v>
          </cell>
          <cell r="P931" t="str">
            <v>Residential/Commercial</v>
          </cell>
          <cell r="Q931" t="b">
            <v>0</v>
          </cell>
          <cell r="R931" t="b">
            <v>0</v>
          </cell>
          <cell r="S931" t="b">
            <v>0</v>
          </cell>
          <cell r="T931" t="b">
            <v>0</v>
          </cell>
          <cell r="U931" t="b">
            <v>0</v>
          </cell>
          <cell r="V931" t="b">
            <v>1</v>
          </cell>
          <cell r="W931" t="str">
            <v>LEED</v>
          </cell>
          <cell r="X931" t="b">
            <v>0</v>
          </cell>
          <cell r="Y931" t="b">
            <v>0</v>
          </cell>
          <cell r="AD931" t="str">
            <v>20114</v>
          </cell>
          <cell r="AE931" t="str">
            <v>20324</v>
          </cell>
          <cell r="AF931" t="str">
            <v>49.2065</v>
          </cell>
          <cell r="AG931" t="str">
            <v>-123.0329</v>
          </cell>
          <cell r="AH931" t="str">
            <v>49° 12' 23.4" N</v>
          </cell>
          <cell r="AI931" t="str">
            <v>123° 1' 58.44" W</v>
          </cell>
          <cell r="AJ931" t="str">
            <v>(604) 873-7276 (Vancouver City)</v>
          </cell>
          <cell r="AK931" t="str">
            <v>www.riverdistrict.ca</v>
          </cell>
          <cell r="AL931">
            <v>37865</v>
          </cell>
          <cell r="AM931">
            <v>45352</v>
          </cell>
        </row>
        <row r="932">
          <cell r="A932">
            <v>1009</v>
          </cell>
          <cell r="B932" t="str">
            <v>Spuzzum Creek Power Project</v>
          </cell>
          <cell r="C932" t="str">
            <v>Run-of-river power project near Boston Bar to generate 29 MW of electricity. The project was selected on Sep 26, 2003 for an electricity purchase agreement under a BC Hydro call for green energy proposals.</v>
          </cell>
          <cell r="D932">
            <v>45</v>
          </cell>
          <cell r="G932" t="str">
            <v>Infrastructure</v>
          </cell>
          <cell r="H932" t="str">
            <v>Utilities</v>
          </cell>
          <cell r="I932" t="str">
            <v>Utilities</v>
          </cell>
          <cell r="J932">
            <v>2</v>
          </cell>
          <cell r="K932" t="str">
            <v>Boston Bar</v>
          </cell>
          <cell r="L932" t="str">
            <v>Renewable Energy Developers</v>
          </cell>
          <cell r="N932" t="str">
            <v>On hold</v>
          </cell>
          <cell r="P932" t="str">
            <v>Utilities (incl sewage treatment)</v>
          </cell>
          <cell r="Q932" t="b">
            <v>0</v>
          </cell>
          <cell r="R932" t="b">
            <v>0</v>
          </cell>
          <cell r="S932" t="b">
            <v>0</v>
          </cell>
          <cell r="T932" t="b">
            <v>0</v>
          </cell>
          <cell r="U932" t="b">
            <v>0</v>
          </cell>
          <cell r="V932" t="b">
            <v>0</v>
          </cell>
          <cell r="X932" t="b">
            <v>1</v>
          </cell>
          <cell r="Y932" t="b">
            <v>0</v>
          </cell>
          <cell r="AF932" t="str">
            <v>49.6664009</v>
          </cell>
          <cell r="AG932" t="str">
            <v>-121.4189987</v>
          </cell>
          <cell r="AH932" t="str">
            <v>49° 39' 59.04" N</v>
          </cell>
          <cell r="AI932" t="str">
            <v>121° 25' 8.4" W</v>
          </cell>
          <cell r="AJ932" t="str">
            <v>(416) 943-8099</v>
          </cell>
          <cell r="AL932">
            <v>37865</v>
          </cell>
          <cell r="AM932">
            <v>45352</v>
          </cell>
        </row>
        <row r="933">
          <cell r="A933">
            <v>867</v>
          </cell>
          <cell r="B933" t="str">
            <v>Ryan River Hydro Project</v>
          </cell>
          <cell r="C933" t="str">
            <v>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v>
          </cell>
          <cell r="D933">
            <v>273</v>
          </cell>
          <cell r="F933" t="str">
            <v>Pre-application</v>
          </cell>
          <cell r="G933" t="str">
            <v>Infrastructure</v>
          </cell>
          <cell r="H933" t="str">
            <v>Utilities</v>
          </cell>
          <cell r="I933" t="str">
            <v>Utilities</v>
          </cell>
          <cell r="J933">
            <v>2</v>
          </cell>
          <cell r="K933" t="str">
            <v>Pemberton</v>
          </cell>
          <cell r="L933" t="str">
            <v>Ryan River Joint Venture</v>
          </cell>
          <cell r="N933" t="str">
            <v>Proposed</v>
          </cell>
          <cell r="O933" t="str">
            <v>Consultation/Approvals</v>
          </cell>
          <cell r="P933" t="str">
            <v>Utilities (incl sewage treatment)</v>
          </cell>
          <cell r="Q933" t="b">
            <v>0</v>
          </cell>
          <cell r="R933" t="b">
            <v>0</v>
          </cell>
          <cell r="S933" t="b">
            <v>0</v>
          </cell>
          <cell r="T933" t="b">
            <v>0</v>
          </cell>
          <cell r="U933" t="b">
            <v>0</v>
          </cell>
          <cell r="V933" t="b">
            <v>0</v>
          </cell>
          <cell r="X933" t="b">
            <v>1</v>
          </cell>
          <cell r="Y933" t="b">
            <v>0</v>
          </cell>
          <cell r="AB933">
            <v>240</v>
          </cell>
          <cell r="AC933">
            <v>4</v>
          </cell>
          <cell r="AF933" t="str">
            <v>50.446389</v>
          </cell>
          <cell r="AG933" t="str">
            <v>-122.954444</v>
          </cell>
          <cell r="AH933" t="str">
            <v>50°26'47" N</v>
          </cell>
          <cell r="AI933" t="str">
            <v>122°57'16" W</v>
          </cell>
          <cell r="AJ933" t="str">
            <v>(905) 363-4200</v>
          </cell>
          <cell r="AL933">
            <v>37681</v>
          </cell>
          <cell r="AM933">
            <v>45352</v>
          </cell>
        </row>
        <row r="934">
          <cell r="A934">
            <v>869</v>
          </cell>
          <cell r="B934" t="str">
            <v>Ucona River Hydroelectric Project</v>
          </cell>
          <cell r="C934" t="str">
            <v>Proposed 35 MW run-of-river hydroelectric power project on the Ucona River near Gold River which includes a 2.5 km tunnel. The project is on hold.</v>
          </cell>
          <cell r="D934">
            <v>52</v>
          </cell>
          <cell r="G934" t="str">
            <v>Infrastructure</v>
          </cell>
          <cell r="H934" t="str">
            <v>Utilities</v>
          </cell>
          <cell r="I934" t="str">
            <v>Utilities</v>
          </cell>
          <cell r="J934">
            <v>1</v>
          </cell>
          <cell r="K934" t="str">
            <v>Gold River</v>
          </cell>
          <cell r="L934" t="str">
            <v>Ucona River Joint Venture</v>
          </cell>
          <cell r="N934" t="str">
            <v>On hold</v>
          </cell>
          <cell r="P934" t="str">
            <v>Utilities (incl sewage treatment)</v>
          </cell>
          <cell r="Q934" t="b">
            <v>0</v>
          </cell>
          <cell r="R934" t="b">
            <v>0</v>
          </cell>
          <cell r="S934" t="b">
            <v>0</v>
          </cell>
          <cell r="T934" t="b">
            <v>0</v>
          </cell>
          <cell r="U934" t="b">
            <v>0</v>
          </cell>
          <cell r="V934" t="b">
            <v>0</v>
          </cell>
          <cell r="X934" t="b">
            <v>1</v>
          </cell>
          <cell r="Y934" t="b">
            <v>0</v>
          </cell>
          <cell r="AJ934" t="str">
            <v>(905) 363-4200</v>
          </cell>
          <cell r="AL934">
            <v>37681</v>
          </cell>
          <cell r="AM934">
            <v>45352</v>
          </cell>
        </row>
        <row r="935">
          <cell r="A935">
            <v>919</v>
          </cell>
          <cell r="B935" t="str">
            <v>Kicking Horse Canyon Project - Highway 1 Improvements</v>
          </cell>
          <cell r="C935" t="str">
            <v>Kicking Horse Canyon improvement program (26 km) is proceeding through 4 phases: Phase 1: 5-Mile ($64 M with $21 M in federal funding under the Strategic Highway Infrastructure Program) involved replacement of the Yoho Bridge and 3.2 km of 4-laning and was completed Mar 2006;  Phase 2: 10-Mile ($143 M with $62.5 M in federal funding under the Canada Strategic Infrastructure Fund) involved replacement of the Park Bridge and 5.8 km of 4-laning and was opened to traffic August 30th, 2007, Phase 3 ($119.8 M with $51.4 million in federal funding under the Major Infrastructure Component of the old Building Canada Fundal) involved 12.6 km of 4-laning from Brake Check to Yoho National Park and Golden Hill to West Portal and was completed Fall 2013 and Phase 4 ($601 M with $215 M in federal funding under the National Infrastructure Component of the new Building Canada Fund) involves over 4 km of 4-laning from West Portal to Yoho Bridge and was announced February 17, 2017. Construction has commenced on phase 4 improvements by selected proponent, Kicking Horse Canyon Constructors.</v>
          </cell>
          <cell r="D935">
            <v>601</v>
          </cell>
          <cell r="G935" t="str">
            <v>Infrastructure</v>
          </cell>
          <cell r="H935" t="str">
            <v>Roads &amp; Highways</v>
          </cell>
          <cell r="I935" t="str">
            <v>Transportation</v>
          </cell>
          <cell r="J935">
            <v>3</v>
          </cell>
          <cell r="K935" t="str">
            <v>Golden</v>
          </cell>
          <cell r="L935" t="str">
            <v>BC Ministry of Transportation and Infrastructure</v>
          </cell>
          <cell r="N935" t="str">
            <v>Construction started</v>
          </cell>
          <cell r="P935" t="str">
            <v>Transportation &amp; Warehousing</v>
          </cell>
          <cell r="Q935" t="b">
            <v>1</v>
          </cell>
          <cell r="R935" t="b">
            <v>1</v>
          </cell>
          <cell r="S935" t="b">
            <v>1</v>
          </cell>
          <cell r="T935" t="b">
            <v>0</v>
          </cell>
          <cell r="U935" t="b">
            <v>0</v>
          </cell>
          <cell r="V935" t="b">
            <v>0</v>
          </cell>
          <cell r="X935" t="b">
            <v>0</v>
          </cell>
          <cell r="Y935" t="b">
            <v>0</v>
          </cell>
          <cell r="AD935" t="str">
            <v>20033</v>
          </cell>
          <cell r="AE935" t="str">
            <v>20242</v>
          </cell>
          <cell r="AJ935" t="str">
            <v>(250) 426-1500</v>
          </cell>
          <cell r="AK935" t="str">
            <v>www.kickinghorsecanyon.ca</v>
          </cell>
          <cell r="AL935">
            <v>37681</v>
          </cell>
          <cell r="AM935">
            <v>45352</v>
          </cell>
        </row>
        <row r="936">
          <cell r="A936">
            <v>864</v>
          </cell>
          <cell r="B936" t="str">
            <v>Kitsault River and Homestake Creek Hydro Project</v>
          </cell>
          <cell r="C936" t="str">
            <v>14.5 MW hydro facility on the Kitsault River and Homestake Creek. Construction of the 30 km access road complete. Project is shovel ready but on hold until power purchase agreement can be secured.</v>
          </cell>
          <cell r="D936">
            <v>21</v>
          </cell>
          <cell r="G936" t="str">
            <v>Infrastructure</v>
          </cell>
          <cell r="H936" t="str">
            <v>Utilities</v>
          </cell>
          <cell r="I936" t="str">
            <v>Utilities</v>
          </cell>
          <cell r="J936">
            <v>6</v>
          </cell>
          <cell r="K936" t="str">
            <v>Alice Arm</v>
          </cell>
          <cell r="L936" t="str">
            <v>Kitsault Hydroelectric Corp.</v>
          </cell>
          <cell r="N936" t="str">
            <v>On hold</v>
          </cell>
          <cell r="P936" t="str">
            <v>Utilities (incl sewage treatment)</v>
          </cell>
          <cell r="Q936" t="b">
            <v>0</v>
          </cell>
          <cell r="R936" t="b">
            <v>0</v>
          </cell>
          <cell r="S936" t="b">
            <v>0</v>
          </cell>
          <cell r="T936" t="b">
            <v>0</v>
          </cell>
          <cell r="U936" t="b">
            <v>0</v>
          </cell>
          <cell r="V936" t="b">
            <v>0</v>
          </cell>
          <cell r="X936" t="b">
            <v>1</v>
          </cell>
          <cell r="Y936" t="b">
            <v>0</v>
          </cell>
          <cell r="AF936" t="str">
            <v>55.49439</v>
          </cell>
          <cell r="AG936" t="str">
            <v>-129.48734</v>
          </cell>
          <cell r="AH936" t="str">
            <v>55° 29' 39.8" N</v>
          </cell>
          <cell r="AI936" t="str">
            <v>129° 29' 14.42" W</v>
          </cell>
          <cell r="AJ936" t="str">
            <v>(604) 270-8811</v>
          </cell>
          <cell r="AL936">
            <v>37681</v>
          </cell>
          <cell r="AM936">
            <v>45352</v>
          </cell>
        </row>
        <row r="937">
          <cell r="A937">
            <v>863</v>
          </cell>
          <cell r="B937" t="str">
            <v>Roberts Bank Container Expansion Program Terminal 2</v>
          </cell>
          <cell r="C937" t="str">
            <v>Led by the Vancouver Fraser Port Authority, the Project is a container expansion program at Roberts Bank consisting of a single project to create a 2.4 million TEU terminal. Terminal 2 is a proposed greenfield container terminal ($2 billion) at Roberts Bank, located adjacent to the existing GCT Deltaport container terminal. The project has been approved in federal environmental assessment.</v>
          </cell>
          <cell r="D937">
            <v>2000</v>
          </cell>
          <cell r="F937" t="str">
            <v>Certified</v>
          </cell>
          <cell r="G937" t="str">
            <v>Infrastructure</v>
          </cell>
          <cell r="H937" t="str">
            <v>Other Transportation</v>
          </cell>
          <cell r="I937" t="str">
            <v>Port and Harbour Facilities</v>
          </cell>
          <cell r="J937">
            <v>2</v>
          </cell>
          <cell r="K937" t="str">
            <v>Delta</v>
          </cell>
          <cell r="L937" t="str">
            <v>Vancouver Fraser Port Authority</v>
          </cell>
          <cell r="N937" t="str">
            <v>Proposed</v>
          </cell>
          <cell r="O937" t="str">
            <v>Consultation/Approvals</v>
          </cell>
          <cell r="P937" t="str">
            <v>Transportation &amp; Warehousing</v>
          </cell>
          <cell r="Q937" t="b">
            <v>0</v>
          </cell>
          <cell r="R937" t="b">
            <v>0</v>
          </cell>
          <cell r="S937" t="b">
            <v>0</v>
          </cell>
          <cell r="T937" t="b">
            <v>0</v>
          </cell>
          <cell r="U937" t="b">
            <v>0</v>
          </cell>
          <cell r="V937" t="b">
            <v>0</v>
          </cell>
          <cell r="X937" t="b">
            <v>0</v>
          </cell>
          <cell r="Y937" t="b">
            <v>0</v>
          </cell>
          <cell r="AB937">
            <v>15000</v>
          </cell>
          <cell r="AC937">
            <v>9200</v>
          </cell>
          <cell r="AD937" t="str">
            <v>20261</v>
          </cell>
          <cell r="AE937" t="str">
            <v>20324</v>
          </cell>
          <cell r="AF937" t="str">
            <v>49.018567</v>
          </cell>
          <cell r="AG937" t="str">
            <v>-123.184258</v>
          </cell>
          <cell r="AH937" t="str">
            <v>49° 1' 6.84" N</v>
          </cell>
          <cell r="AI937" t="str">
            <v>123° 11' 3.33" W</v>
          </cell>
          <cell r="AJ937" t="str">
            <v>(604) 665-9000</v>
          </cell>
          <cell r="AK937" t="str">
            <v>www.robertsbankterminal2.com/</v>
          </cell>
          <cell r="AL937">
            <v>37591</v>
          </cell>
          <cell r="AM937">
            <v>45352</v>
          </cell>
        </row>
        <row r="938">
          <cell r="A938">
            <v>841</v>
          </cell>
          <cell r="B938" t="str">
            <v>Bear Mountain Development</v>
          </cell>
          <cell r="C938" t="str">
            <v>Multi-phased residential development of 2,900 development units, with 435 single family and 1,281 condominiums. A portion of the single and multi-family units have completed in five neighbourhoods along with a hotel, athletic facility and a retail centre. New phases include the 51-lot Turnberry subdivision and 209-unit Elevate by Ecoasis. One Bear Mountain is a 209-unit, 12-storey condominium in development.</v>
          </cell>
          <cell r="D938">
            <v>1200</v>
          </cell>
          <cell r="G938" t="str">
            <v>Residential</v>
          </cell>
          <cell r="H938" t="str">
            <v>Primarily residential - Single use</v>
          </cell>
          <cell r="I938" t="str">
            <v>Residential/Commercial</v>
          </cell>
          <cell r="J938">
            <v>1</v>
          </cell>
          <cell r="K938" t="str">
            <v>Langford</v>
          </cell>
          <cell r="L938" t="str">
            <v>Ecoasis Developments LLP</v>
          </cell>
          <cell r="N938" t="str">
            <v>Construction started</v>
          </cell>
          <cell r="P938" t="str">
            <v>Residential/Commercial</v>
          </cell>
          <cell r="Q938" t="b">
            <v>0</v>
          </cell>
          <cell r="R938" t="b">
            <v>0</v>
          </cell>
          <cell r="S938" t="b">
            <v>0</v>
          </cell>
          <cell r="T938" t="b">
            <v>0</v>
          </cell>
          <cell r="U938" t="b">
            <v>0</v>
          </cell>
          <cell r="V938" t="b">
            <v>0</v>
          </cell>
          <cell r="X938" t="b">
            <v>0</v>
          </cell>
          <cell r="Y938" t="b">
            <v>0</v>
          </cell>
          <cell r="AD938" t="str">
            <v>20021</v>
          </cell>
          <cell r="AE938" t="str">
            <v>20244</v>
          </cell>
          <cell r="AF938" t="str">
            <v>48.48038</v>
          </cell>
          <cell r="AG938" t="str">
            <v>-123.4860001</v>
          </cell>
          <cell r="AH938" t="str">
            <v>48° 28' 49.37" N</v>
          </cell>
          <cell r="AI938" t="str">
            <v>123° 29' 9.6" W</v>
          </cell>
          <cell r="AJ938" t="str">
            <v>(250) 474-7344</v>
          </cell>
          <cell r="AK938" t="str">
            <v>www.bearmountain.ca</v>
          </cell>
          <cell r="AL938">
            <v>37591</v>
          </cell>
          <cell r="AM938">
            <v>45352</v>
          </cell>
        </row>
        <row r="939">
          <cell r="A939">
            <v>847</v>
          </cell>
          <cell r="B939" t="str">
            <v>Bayview Residential Development</v>
          </cell>
          <cell r="C939" t="str">
            <v>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has completed construction. Aquara seniors residence is on Parcel A. The fourth tower is 25-storey E&amp;N Building with 183 units. The restoration of the historic Roundhouse portion (ID #2151) of the site will include additional commercial space. The 5-storey Bayview Place seniors residence is approved for construction in phase 4.</v>
          </cell>
          <cell r="D939">
            <v>1000</v>
          </cell>
          <cell r="G939" t="str">
            <v>Residential</v>
          </cell>
          <cell r="H939" t="str">
            <v>Primarily residential - Single use</v>
          </cell>
          <cell r="I939" t="str">
            <v>Residential</v>
          </cell>
          <cell r="J939">
            <v>1</v>
          </cell>
          <cell r="K939" t="str">
            <v>Victoria</v>
          </cell>
          <cell r="L939" t="str">
            <v>Bayview Properties/ Bosa Properties</v>
          </cell>
          <cell r="N939" t="str">
            <v>Construction started</v>
          </cell>
          <cell r="P939" t="str">
            <v>Residential/Commercial</v>
          </cell>
          <cell r="Q939" t="b">
            <v>0</v>
          </cell>
          <cell r="R939" t="b">
            <v>0</v>
          </cell>
          <cell r="S939" t="b">
            <v>0</v>
          </cell>
          <cell r="T939" t="b">
            <v>0</v>
          </cell>
          <cell r="U939" t="b">
            <v>0</v>
          </cell>
          <cell r="V939" t="b">
            <v>1</v>
          </cell>
          <cell r="W939" t="str">
            <v>LEED</v>
          </cell>
          <cell r="X939" t="b">
            <v>0</v>
          </cell>
          <cell r="Y939" t="b">
            <v>0</v>
          </cell>
          <cell r="AD939" t="str">
            <v>20063</v>
          </cell>
          <cell r="AE939" t="str">
            <v>20244</v>
          </cell>
          <cell r="AF939" t="str">
            <v>48.4287531</v>
          </cell>
          <cell r="AG939" t="str">
            <v>-123.3795748</v>
          </cell>
          <cell r="AH939" t="str">
            <v>48° 25' 43.51" N</v>
          </cell>
          <cell r="AI939" t="str">
            <v>123° 22' 46.47" W</v>
          </cell>
          <cell r="AJ939" t="str">
            <v>(250) 388-9924</v>
          </cell>
          <cell r="AK939" t="str">
            <v>www.bayviewresidences.com</v>
          </cell>
          <cell r="AL939">
            <v>37591</v>
          </cell>
          <cell r="AM939">
            <v>45352</v>
          </cell>
        </row>
        <row r="940">
          <cell r="A940">
            <v>829</v>
          </cell>
          <cell r="B940" t="str">
            <v>Lougheed Highway Business Park</v>
          </cell>
          <cell r="C940" t="str">
            <v>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v>
          </cell>
          <cell r="D940">
            <v>35</v>
          </cell>
          <cell r="G940" t="str">
            <v>Commercial</v>
          </cell>
          <cell r="H940" t="str">
            <v>Warehousing</v>
          </cell>
          <cell r="I940" t="str">
            <v>General Warehousing and Storage</v>
          </cell>
          <cell r="J940">
            <v>2</v>
          </cell>
          <cell r="K940" t="str">
            <v>Pitt Meadows</v>
          </cell>
          <cell r="L940" t="str">
            <v>Canadian Pacific</v>
          </cell>
          <cell r="N940" t="str">
            <v>Construction started</v>
          </cell>
          <cell r="P940" t="str">
            <v>Transportation &amp; Warehousing</v>
          </cell>
          <cell r="Q940" t="b">
            <v>0</v>
          </cell>
          <cell r="R940" t="b">
            <v>0</v>
          </cell>
          <cell r="S940" t="b">
            <v>0</v>
          </cell>
          <cell r="T940" t="b">
            <v>0</v>
          </cell>
          <cell r="U940" t="b">
            <v>0</v>
          </cell>
          <cell r="V940" t="b">
            <v>0</v>
          </cell>
          <cell r="X940" t="b">
            <v>0</v>
          </cell>
          <cell r="Y940" t="b">
            <v>0</v>
          </cell>
          <cell r="AD940" t="str">
            <v>20034</v>
          </cell>
          <cell r="AF940" t="str">
            <v>49.2345619</v>
          </cell>
          <cell r="AG940" t="str">
            <v>-122.6991348</v>
          </cell>
          <cell r="AH940" t="str">
            <v>49° 14' 4.42" N</v>
          </cell>
          <cell r="AI940" t="str">
            <v>122° 41' 56.89" W</v>
          </cell>
          <cell r="AJ940" t="str">
            <v>(604) 465-5454 (Pitt Meadows)</v>
          </cell>
          <cell r="AL940">
            <v>37500</v>
          </cell>
          <cell r="AM940">
            <v>45352</v>
          </cell>
        </row>
        <row r="941">
          <cell r="A941">
            <v>831</v>
          </cell>
          <cell r="B941" t="str">
            <v>Campbell Heights Business Park</v>
          </cell>
          <cell r="C941" t="str">
            <v>Project comprises approx 798 ha (1,971 acres) of land located south of 44 Ave, east of 186 St, north of 18 Ave and west of the Surrey/Langley border (196 St). The plan includes high-technology, research, office and business park.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a 50 acre parcel. Hopewell plans 200,000 sq ft in four buildings. Walmart Distribution Centre completed in 2021. Sunmark Business Centre  located at 18750 28 Ave is a 190,000 sq ft complex on 7.5 acres completed in Late 2022. South Campbell Heights area is an area south of 20th Ave that will add up to 400 acres of industrial development.</v>
          </cell>
          <cell r="D941">
            <v>200</v>
          </cell>
          <cell r="G941" t="str">
            <v>Commercial</v>
          </cell>
          <cell r="H941" t="str">
            <v>Other Commercial</v>
          </cell>
          <cell r="I941" t="str">
            <v>Commercial/Industrial</v>
          </cell>
          <cell r="J941">
            <v>2</v>
          </cell>
          <cell r="K941" t="str">
            <v>Surrey</v>
          </cell>
          <cell r="L941" t="str">
            <v>Campbell Heights Group</v>
          </cell>
          <cell r="N941" t="str">
            <v>Construction started</v>
          </cell>
          <cell r="P941" t="str">
            <v>Residential/Commercial</v>
          </cell>
          <cell r="Q941" t="b">
            <v>0</v>
          </cell>
          <cell r="R941" t="b">
            <v>0</v>
          </cell>
          <cell r="S941" t="b">
            <v>0</v>
          </cell>
          <cell r="T941" t="b">
            <v>0</v>
          </cell>
          <cell r="U941" t="b">
            <v>0</v>
          </cell>
          <cell r="V941" t="b">
            <v>0</v>
          </cell>
          <cell r="X941" t="b">
            <v>0</v>
          </cell>
          <cell r="Y941" t="b">
            <v>0</v>
          </cell>
          <cell r="AD941" t="str">
            <v>20043</v>
          </cell>
          <cell r="AE941" t="str">
            <v>20244</v>
          </cell>
          <cell r="AF941" t="str">
            <v>49.0820389</v>
          </cell>
          <cell r="AG941" t="str">
            <v>-122.6514435</v>
          </cell>
          <cell r="AH941" t="str">
            <v>49° 4' 55.34" N</v>
          </cell>
          <cell r="AI941" t="str">
            <v>122° 39' 5.2" W</v>
          </cell>
          <cell r="AJ941" t="str">
            <v>(604) 687-1520</v>
          </cell>
          <cell r="AL941">
            <v>37500</v>
          </cell>
          <cell r="AM941">
            <v>45352</v>
          </cell>
        </row>
        <row r="942">
          <cell r="A942">
            <v>833</v>
          </cell>
          <cell r="B942" t="str">
            <v>Village at Fraser Mills</v>
          </cell>
          <cell r="C942" t="str">
            <v>Phased development includes 5,000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 Two industrial buildings of 117,961 sq ft will initiate the first phase of construction. Changes to the master plan include the addition of 1,000 residential units and an aquatic centre. Debut will be a 36-storey condominium with 318 units, and Encore is the second tower of the project.</v>
          </cell>
          <cell r="D942">
            <v>600</v>
          </cell>
          <cell r="G942" t="str">
            <v>Residential</v>
          </cell>
          <cell r="H942" t="str">
            <v>Primarily residential - Single use</v>
          </cell>
          <cell r="I942" t="str">
            <v>Residential/Commercial</v>
          </cell>
          <cell r="J942">
            <v>2</v>
          </cell>
          <cell r="K942" t="str">
            <v>Coquitlam</v>
          </cell>
          <cell r="L942" t="str">
            <v>Beedie Group</v>
          </cell>
          <cell r="M942" t="str">
            <v>Hotson Bakker Boniface Haden Architects</v>
          </cell>
          <cell r="N942" t="str">
            <v>Proposed</v>
          </cell>
          <cell r="P942" t="str">
            <v>Residential/Commercial</v>
          </cell>
          <cell r="Q942" t="b">
            <v>0</v>
          </cell>
          <cell r="R942" t="b">
            <v>0</v>
          </cell>
          <cell r="S942" t="b">
            <v>0</v>
          </cell>
          <cell r="T942" t="b">
            <v>0</v>
          </cell>
          <cell r="U942" t="b">
            <v>0</v>
          </cell>
          <cell r="V942" t="b">
            <v>0</v>
          </cell>
          <cell r="X942" t="b">
            <v>0</v>
          </cell>
          <cell r="Y942" t="b">
            <v>0</v>
          </cell>
          <cell r="AD942" t="str">
            <v>20242</v>
          </cell>
          <cell r="AE942" t="str">
            <v>20304</v>
          </cell>
          <cell r="AF942" t="str">
            <v>49.22472</v>
          </cell>
          <cell r="AG942" t="str">
            <v>-122.8208084</v>
          </cell>
          <cell r="AH942" t="str">
            <v>49° 13' 28.99" N</v>
          </cell>
          <cell r="AI942" t="str">
            <v>122° 49' 14.91" W</v>
          </cell>
          <cell r="AJ942" t="str">
            <v>(604) 435-3321</v>
          </cell>
          <cell r="AK942" t="str">
            <v>www.villageatfrasermills.com</v>
          </cell>
          <cell r="AL942">
            <v>37500</v>
          </cell>
          <cell r="AM942">
            <v>45352</v>
          </cell>
        </row>
        <row r="943">
          <cell r="A943">
            <v>857</v>
          </cell>
          <cell r="B943" t="str">
            <v>Blackstone Resort Development</v>
          </cell>
          <cell r="C943" t="str">
            <v>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v>
          </cell>
          <cell r="D943">
            <v>200</v>
          </cell>
          <cell r="G943" t="str">
            <v>Commercial</v>
          </cell>
          <cell r="H943" t="str">
            <v>Accommodation</v>
          </cell>
          <cell r="I943" t="str">
            <v>Resort/Residential</v>
          </cell>
          <cell r="J943">
            <v>4</v>
          </cell>
          <cell r="K943" t="str">
            <v>Fernie</v>
          </cell>
          <cell r="L943" t="str">
            <v>Montane Developments Ltd.</v>
          </cell>
          <cell r="N943" t="str">
            <v>Construction started</v>
          </cell>
          <cell r="P943" t="str">
            <v>Residential/Commercial</v>
          </cell>
          <cell r="Q943" t="b">
            <v>0</v>
          </cell>
          <cell r="R943" t="b">
            <v>0</v>
          </cell>
          <cell r="S943" t="b">
            <v>0</v>
          </cell>
          <cell r="T943" t="b">
            <v>0</v>
          </cell>
          <cell r="U943" t="b">
            <v>0</v>
          </cell>
          <cell r="V943" t="b">
            <v>0</v>
          </cell>
          <cell r="X943" t="b">
            <v>0</v>
          </cell>
          <cell r="Y943" t="b">
            <v>0</v>
          </cell>
          <cell r="AD943" t="str">
            <v>20144</v>
          </cell>
          <cell r="AF943" t="str">
            <v>49.4904442</v>
          </cell>
          <cell r="AG943" t="str">
            <v>-115.0606842</v>
          </cell>
          <cell r="AH943" t="str">
            <v>49° 29' 25.6" N</v>
          </cell>
          <cell r="AI943" t="str">
            <v>115° 3' 38.46" W</v>
          </cell>
          <cell r="AJ943" t="str">
            <v>(250) 423-4136</v>
          </cell>
          <cell r="AK943" t="str">
            <v>www.montanefernie.ca</v>
          </cell>
          <cell r="AL943">
            <v>37500</v>
          </cell>
          <cell r="AM943">
            <v>45352</v>
          </cell>
        </row>
        <row r="944">
          <cell r="A944">
            <v>819</v>
          </cell>
          <cell r="B944" t="str">
            <v>NaiKun Wind Power Project</v>
          </cell>
          <cell r="C944" t="str">
            <v>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v>
          </cell>
          <cell r="D944">
            <v>2400</v>
          </cell>
          <cell r="F944" t="str">
            <v>Extended</v>
          </cell>
          <cell r="G944" t="str">
            <v>Infrastructure</v>
          </cell>
          <cell r="H944" t="str">
            <v>Utilities</v>
          </cell>
          <cell r="I944" t="str">
            <v>Utilities</v>
          </cell>
          <cell r="J944">
            <v>6</v>
          </cell>
          <cell r="K944" t="str">
            <v>Masset Area</v>
          </cell>
          <cell r="L944" t="str">
            <v>Nai Kun Wind Development Inc./ABB New Ventures</v>
          </cell>
          <cell r="N944" t="str">
            <v>On hold</v>
          </cell>
          <cell r="P944" t="str">
            <v>Utilities (incl sewage treatment)</v>
          </cell>
          <cell r="Q944" t="b">
            <v>0</v>
          </cell>
          <cell r="R944" t="b">
            <v>0</v>
          </cell>
          <cell r="S944" t="b">
            <v>0</v>
          </cell>
          <cell r="T944" t="b">
            <v>0</v>
          </cell>
          <cell r="U944" t="b">
            <v>0</v>
          </cell>
          <cell r="V944" t="b">
            <v>0</v>
          </cell>
          <cell r="X944" t="b">
            <v>1</v>
          </cell>
          <cell r="Y944" t="b">
            <v>1</v>
          </cell>
          <cell r="Z944" t="str">
            <v>Council of the Haida Nation</v>
          </cell>
          <cell r="AB944">
            <v>381</v>
          </cell>
          <cell r="AC944">
            <v>60</v>
          </cell>
          <cell r="AF944" t="str">
            <v>53.926986</v>
          </cell>
          <cell r="AG944" t="str">
            <v>-131.473389</v>
          </cell>
          <cell r="AH944" t="str">
            <v>53° 55' 37.15" N</v>
          </cell>
          <cell r="AI944" t="str">
            <v>131° 28' 24.2" W</v>
          </cell>
          <cell r="AJ944" t="str">
            <v>(604) 639-8460</v>
          </cell>
          <cell r="AK944" t="str">
            <v>www.naikun.ca</v>
          </cell>
          <cell r="AL944">
            <v>37408</v>
          </cell>
          <cell r="AM944">
            <v>45352</v>
          </cell>
        </row>
        <row r="945">
          <cell r="A945">
            <v>771</v>
          </cell>
          <cell r="B945" t="str">
            <v>Turtle Mountain Residential Development</v>
          </cell>
          <cell r="C945" t="str">
            <v>Development on Turtle Mountain located west of the city to include 315 units of single-family homes. Phases 1 and 2 have been completed, phase 3 is underway.</v>
          </cell>
          <cell r="D945">
            <v>60</v>
          </cell>
          <cell r="G945" t="str">
            <v>Residential</v>
          </cell>
          <cell r="H945" t="str">
            <v>Primarily residential - Single use</v>
          </cell>
          <cell r="I945" t="str">
            <v>Residential</v>
          </cell>
          <cell r="J945">
            <v>3</v>
          </cell>
          <cell r="K945" t="str">
            <v>Vernon</v>
          </cell>
          <cell r="L945" t="str">
            <v>Wesbild Holdings Ltd.</v>
          </cell>
          <cell r="N945" t="str">
            <v>Construction started</v>
          </cell>
          <cell r="P945" t="str">
            <v>Residential/Commercial</v>
          </cell>
          <cell r="Q945" t="b">
            <v>0</v>
          </cell>
          <cell r="R945" t="b">
            <v>0</v>
          </cell>
          <cell r="S945" t="b">
            <v>0</v>
          </cell>
          <cell r="T945" t="b">
            <v>0</v>
          </cell>
          <cell r="U945" t="b">
            <v>0</v>
          </cell>
          <cell r="V945" t="b">
            <v>0</v>
          </cell>
          <cell r="X945" t="b">
            <v>0</v>
          </cell>
          <cell r="Y945" t="b">
            <v>0</v>
          </cell>
          <cell r="AD945" t="str">
            <v>20063</v>
          </cell>
          <cell r="AF945" t="str">
            <v>50.2720861</v>
          </cell>
          <cell r="AG945" t="str">
            <v>-119.2908061</v>
          </cell>
          <cell r="AH945" t="str">
            <v>50° 16' 19.51" N</v>
          </cell>
          <cell r="AI945" t="str">
            <v>119° 17' 26.9" W</v>
          </cell>
          <cell r="AJ945" t="str">
            <v>(604) 694-8800</v>
          </cell>
          <cell r="AK945" t="str">
            <v>www.turtlemountainvernon.com</v>
          </cell>
          <cell r="AL945">
            <v>37135</v>
          </cell>
          <cell r="AM945">
            <v>45352</v>
          </cell>
        </row>
        <row r="946">
          <cell r="A946">
            <v>752</v>
          </cell>
          <cell r="B946" t="str">
            <v>Eagle Ranch Golf Resort</v>
          </cell>
          <cell r="C946" t="str">
            <v>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v>
          </cell>
          <cell r="D946">
            <v>20</v>
          </cell>
          <cell r="G946" t="str">
            <v>Commercial</v>
          </cell>
          <cell r="H946" t="str">
            <v>Accommodation</v>
          </cell>
          <cell r="I946" t="str">
            <v>Resort</v>
          </cell>
          <cell r="J946">
            <v>4</v>
          </cell>
          <cell r="K946" t="str">
            <v>Windermere</v>
          </cell>
          <cell r="L946" t="str">
            <v>Stone Creek Properties Inc.</v>
          </cell>
          <cell r="M946" t="str">
            <v>Marshall &amp; Associates</v>
          </cell>
          <cell r="N946" t="str">
            <v>Construction started</v>
          </cell>
          <cell r="P946" t="str">
            <v>Residential/Commercial</v>
          </cell>
          <cell r="Q946" t="b">
            <v>0</v>
          </cell>
          <cell r="R946" t="b">
            <v>0</v>
          </cell>
          <cell r="S946" t="b">
            <v>0</v>
          </cell>
          <cell r="T946" t="b">
            <v>0</v>
          </cell>
          <cell r="U946" t="b">
            <v>0</v>
          </cell>
          <cell r="V946" t="b">
            <v>0</v>
          </cell>
          <cell r="X946" t="b">
            <v>0</v>
          </cell>
          <cell r="Y946" t="b">
            <v>0</v>
          </cell>
          <cell r="AD946" t="str">
            <v>20043</v>
          </cell>
          <cell r="AF946" t="str">
            <v>50.4754715</v>
          </cell>
          <cell r="AG946" t="str">
            <v>-115.9454803</v>
          </cell>
          <cell r="AH946" t="str">
            <v>50° 28' 31.7" N</v>
          </cell>
          <cell r="AI946" t="str">
            <v>115° 56' 43.73" W</v>
          </cell>
          <cell r="AJ946" t="str">
            <v>(403) 802-3600</v>
          </cell>
          <cell r="AL946">
            <v>37043</v>
          </cell>
          <cell r="AM946">
            <v>45352</v>
          </cell>
        </row>
        <row r="947">
          <cell r="A947">
            <v>723</v>
          </cell>
          <cell r="B947" t="str">
            <v>Seymour Creek Village</v>
          </cell>
          <cell r="C947" t="str">
            <v>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v>
          </cell>
          <cell r="D947">
            <v>100</v>
          </cell>
          <cell r="G947" t="str">
            <v>Commercial</v>
          </cell>
          <cell r="H947" t="str">
            <v>Retail</v>
          </cell>
          <cell r="I947" t="str">
            <v>Retail</v>
          </cell>
          <cell r="J947">
            <v>2</v>
          </cell>
          <cell r="K947" t="str">
            <v>North Vancouver</v>
          </cell>
          <cell r="L947" t="str">
            <v>Squamish Nation/Kingswood Capital Corp./Progressive Properties</v>
          </cell>
          <cell r="M947" t="str">
            <v>Urban Design Group Architects</v>
          </cell>
          <cell r="N947" t="str">
            <v>Proposed</v>
          </cell>
          <cell r="O947" t="str">
            <v>Consultation/Approvals</v>
          </cell>
          <cell r="P947" t="str">
            <v>Residential/Commercial</v>
          </cell>
          <cell r="Q947" t="b">
            <v>0</v>
          </cell>
          <cell r="R947" t="b">
            <v>0</v>
          </cell>
          <cell r="S947" t="b">
            <v>0</v>
          </cell>
          <cell r="T947" t="b">
            <v>0</v>
          </cell>
          <cell r="U947" t="b">
            <v>0</v>
          </cell>
          <cell r="V947" t="b">
            <v>0</v>
          </cell>
          <cell r="X947" t="b">
            <v>0</v>
          </cell>
          <cell r="Y947" t="b">
            <v>1</v>
          </cell>
          <cell r="Z947" t="str">
            <v>Squamish Nation</v>
          </cell>
          <cell r="AA947" t="str">
            <v>Project partner</v>
          </cell>
          <cell r="AF947" t="str">
            <v>49.3107643</v>
          </cell>
          <cell r="AG947" t="str">
            <v>-123.023315</v>
          </cell>
          <cell r="AH947" t="str">
            <v>49° 18' 38.75" N</v>
          </cell>
          <cell r="AI947" t="str">
            <v>123° 1' 23.94" W</v>
          </cell>
          <cell r="AJ947" t="str">
            <v>(604) 980-4553</v>
          </cell>
          <cell r="AL947">
            <v>36951</v>
          </cell>
          <cell r="AM947">
            <v>45352</v>
          </cell>
        </row>
        <row r="948">
          <cell r="A948">
            <v>713</v>
          </cell>
          <cell r="B948" t="str">
            <v>Log Creek Water Power  Project</v>
          </cell>
          <cell r="C948" t="str">
            <v>Proposed run-of-river hydroelectric project approx 15 km northwest of Boston Bar in the Nahatlatch River watershed. Project has a 40-year EPA with BC Hydro and has undergone advanced environmental and engineering studies. Development timeline under review.</v>
          </cell>
          <cell r="D948">
            <v>20</v>
          </cell>
          <cell r="G948" t="str">
            <v>Infrastructure</v>
          </cell>
          <cell r="H948" t="str">
            <v>Utilities</v>
          </cell>
          <cell r="I948" t="str">
            <v>Utilities</v>
          </cell>
          <cell r="J948">
            <v>2</v>
          </cell>
          <cell r="K948" t="str">
            <v>Boston Bar</v>
          </cell>
          <cell r="L948" t="str">
            <v>Altagas Ltd.</v>
          </cell>
          <cell r="N948" t="str">
            <v>Proposed</v>
          </cell>
          <cell r="O948" t="str">
            <v>Preliminary/Feasibility</v>
          </cell>
          <cell r="P948" t="str">
            <v>Utilities (incl sewage treatment)</v>
          </cell>
          <cell r="Q948" t="b">
            <v>0</v>
          </cell>
          <cell r="R948" t="b">
            <v>0</v>
          </cell>
          <cell r="S948" t="b">
            <v>0</v>
          </cell>
          <cell r="T948" t="b">
            <v>0</v>
          </cell>
          <cell r="U948" t="b">
            <v>0</v>
          </cell>
          <cell r="V948" t="b">
            <v>0</v>
          </cell>
          <cell r="X948" t="b">
            <v>1</v>
          </cell>
          <cell r="Y948" t="b">
            <v>0</v>
          </cell>
          <cell r="AB948">
            <v>15</v>
          </cell>
          <cell r="AC948">
            <v>1</v>
          </cell>
          <cell r="AF948" t="str">
            <v>49.938936</v>
          </cell>
          <cell r="AG948" t="str">
            <v>-121.545868</v>
          </cell>
          <cell r="AH948" t="str">
            <v>49° 56' 20.17"_x000D_
N</v>
          </cell>
          <cell r="AI948" t="str">
            <v>121° 32' 45.12" W</v>
          </cell>
          <cell r="AJ948" t="str">
            <v>(604) 623-4750</v>
          </cell>
          <cell r="AL948">
            <v>36861</v>
          </cell>
          <cell r="AM948">
            <v>45352</v>
          </cell>
        </row>
        <row r="949">
          <cell r="A949">
            <v>649</v>
          </cell>
          <cell r="B949" t="str">
            <v>Canoe Mountain Resort Developments</v>
          </cell>
          <cell r="C949" t="str">
            <v>Development proposals near the Village of Valemount include a gondola ($11-12 million), resort (possibly condos, hotel), golf courses, private residences at Canoe Mountain and a nearby guest ranch. Development to be undertaken in four phases and completed over 12 to 20 years, depending on the market. Phase 1 would include the gondola, a hotel and a 9-hole golf course, and would be complete in 3 to 5 years. Project has gone through changes made to the OCP. The Master Plan was approved. Land clearing began in Spring 2004 and infrastructure in place by Summer 2007.</v>
          </cell>
          <cell r="D949">
            <v>100</v>
          </cell>
          <cell r="G949" t="str">
            <v>Commercial</v>
          </cell>
          <cell r="H949" t="str">
            <v>Accommodation</v>
          </cell>
          <cell r="I949" t="str">
            <v>Resort</v>
          </cell>
          <cell r="J949">
            <v>5</v>
          </cell>
          <cell r="K949" t="str">
            <v>Valemount</v>
          </cell>
          <cell r="L949" t="str">
            <v>Sunrise International Inc.</v>
          </cell>
          <cell r="N949" t="str">
            <v>On hold</v>
          </cell>
          <cell r="P949" t="str">
            <v>Residential/Commercial</v>
          </cell>
          <cell r="Q949" t="b">
            <v>0</v>
          </cell>
          <cell r="R949" t="b">
            <v>0</v>
          </cell>
          <cell r="S949" t="b">
            <v>0</v>
          </cell>
          <cell r="T949" t="b">
            <v>0</v>
          </cell>
          <cell r="U949" t="b">
            <v>0</v>
          </cell>
          <cell r="V949" t="b">
            <v>0</v>
          </cell>
          <cell r="X949" t="b">
            <v>0</v>
          </cell>
          <cell r="Y949" t="b">
            <v>0</v>
          </cell>
          <cell r="AB949">
            <v>300</v>
          </cell>
          <cell r="AC949">
            <v>165</v>
          </cell>
          <cell r="AF949" t="str">
            <v>52.82083</v>
          </cell>
          <cell r="AG949" t="str">
            <v>-119.26700</v>
          </cell>
          <cell r="AH949" t="str">
            <v>52° 49' 14.99" N</v>
          </cell>
          <cell r="AI949" t="str">
            <v>119° 16' 1.2" W</v>
          </cell>
          <cell r="AJ949" t="str">
            <v>(780) 963-9292</v>
          </cell>
          <cell r="AK949" t="str">
            <v>www.canoemountainresorts.com</v>
          </cell>
          <cell r="AL949">
            <v>36586</v>
          </cell>
          <cell r="AM949">
            <v>45352</v>
          </cell>
        </row>
        <row r="950">
          <cell r="A950">
            <v>576</v>
          </cell>
          <cell r="B950" t="str">
            <v>Predator Ridge Golf Resort Development</v>
          </cell>
          <cell r="C950" t="str">
            <v>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v>
          </cell>
          <cell r="D950">
            <v>500</v>
          </cell>
          <cell r="G950" t="str">
            <v>Residential</v>
          </cell>
          <cell r="H950" t="str">
            <v>Primarily residential - Single use</v>
          </cell>
          <cell r="I950" t="str">
            <v>Residential/Commercial</v>
          </cell>
          <cell r="J950">
            <v>3</v>
          </cell>
          <cell r="K950" t="str">
            <v>Vernon</v>
          </cell>
          <cell r="L950" t="str">
            <v>Predator Ridge Developments Ltd.</v>
          </cell>
          <cell r="M950" t="str">
            <v>The Hulbert Group</v>
          </cell>
          <cell r="N950" t="str">
            <v>Construction started</v>
          </cell>
          <cell r="P950" t="str">
            <v>Residential/Commercial</v>
          </cell>
          <cell r="Q950" t="b">
            <v>0</v>
          </cell>
          <cell r="R950" t="b">
            <v>0</v>
          </cell>
          <cell r="S950" t="b">
            <v>0</v>
          </cell>
          <cell r="T950" t="b">
            <v>0</v>
          </cell>
          <cell r="U950" t="b">
            <v>0</v>
          </cell>
          <cell r="V950" t="b">
            <v>0</v>
          </cell>
          <cell r="X950" t="b">
            <v>0</v>
          </cell>
          <cell r="Y950" t="b">
            <v>0</v>
          </cell>
          <cell r="AD950" t="str">
            <v>19993</v>
          </cell>
          <cell r="AE950" t="str">
            <v>20304</v>
          </cell>
          <cell r="AF950" t="str">
            <v>50.1882133</v>
          </cell>
          <cell r="AG950" t="str">
            <v>-119.3892365</v>
          </cell>
          <cell r="AH950" t="str">
            <v>50° 11' 17.57" N</v>
          </cell>
          <cell r="AI950" t="str">
            <v>119° 23' 21.25" W</v>
          </cell>
          <cell r="AJ950" t="str">
            <v>(250) 503-1739</v>
          </cell>
          <cell r="AK950" t="str">
            <v>www.predatorridge.com</v>
          </cell>
          <cell r="AL950">
            <v>36312</v>
          </cell>
          <cell r="AM950">
            <v>45352</v>
          </cell>
        </row>
        <row r="951">
          <cell r="A951">
            <v>581</v>
          </cell>
          <cell r="B951" t="str">
            <v>Crystal Mountain Ski Resort Expansion</v>
          </cell>
          <cell r="C951" t="str">
            <v>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v>
          </cell>
          <cell r="D951">
            <v>125</v>
          </cell>
          <cell r="G951" t="str">
            <v>Commercial</v>
          </cell>
          <cell r="H951" t="str">
            <v>Recreation</v>
          </cell>
          <cell r="I951" t="str">
            <v>Skiing Facilities</v>
          </cell>
          <cell r="J951">
            <v>3</v>
          </cell>
          <cell r="K951" t="str">
            <v>West Kelowna</v>
          </cell>
          <cell r="L951" t="str">
            <v>Pheidias Project Management</v>
          </cell>
          <cell r="N951" t="str">
            <v>On hold</v>
          </cell>
          <cell r="P951" t="str">
            <v>Other Services</v>
          </cell>
          <cell r="Q951" t="b">
            <v>0</v>
          </cell>
          <cell r="R951" t="b">
            <v>0</v>
          </cell>
          <cell r="S951" t="b">
            <v>0</v>
          </cell>
          <cell r="T951" t="b">
            <v>0</v>
          </cell>
          <cell r="U951" t="b">
            <v>0</v>
          </cell>
          <cell r="V951" t="b">
            <v>0</v>
          </cell>
          <cell r="X951" t="b">
            <v>0</v>
          </cell>
          <cell r="Y951" t="b">
            <v>0</v>
          </cell>
          <cell r="AB951">
            <v>3000</v>
          </cell>
          <cell r="AC951">
            <v>1000</v>
          </cell>
          <cell r="AF951" t="str">
            <v>49.84685</v>
          </cell>
          <cell r="AG951" t="str">
            <v>-119.66875</v>
          </cell>
          <cell r="AH951" t="str">
            <v>49° 50' 48.66" N</v>
          </cell>
          <cell r="AI951" t="str">
            <v>119° 40' 7.5" W</v>
          </cell>
          <cell r="AJ951" t="str">
            <v>(250) 768-5189</v>
          </cell>
          <cell r="AK951" t="str">
            <v>www.crystalresort.com</v>
          </cell>
          <cell r="AL951">
            <v>36312</v>
          </cell>
          <cell r="AM951">
            <v>45352</v>
          </cell>
        </row>
        <row r="952">
          <cell r="A952">
            <v>550</v>
          </cell>
          <cell r="B952" t="str">
            <v>Lakeview Estates (Lakewood Neighbourhood)</v>
          </cell>
          <cell r="C952" t="str">
            <v>400,000 sq ft townhouse, condominium and single-family development containing 923 units, 17,500 sq ft of commercial space, and park and school space at 1220 Parkdale Dr. Construction has completed on 135 residential units. Property sold to Associated Building Credits.</v>
          </cell>
          <cell r="D952">
            <v>50</v>
          </cell>
          <cell r="G952" t="str">
            <v>Residential</v>
          </cell>
          <cell r="H952" t="str">
            <v>Primarily residential - Single use</v>
          </cell>
          <cell r="I952" t="str">
            <v>Residential/Commercial</v>
          </cell>
          <cell r="J952">
            <v>1</v>
          </cell>
          <cell r="K952" t="str">
            <v>Langford</v>
          </cell>
          <cell r="L952" t="str">
            <v>Associated Building Credits</v>
          </cell>
          <cell r="N952" t="str">
            <v>Proposed</v>
          </cell>
          <cell r="P952" t="str">
            <v>Residential/Commercial</v>
          </cell>
          <cell r="Q952" t="b">
            <v>0</v>
          </cell>
          <cell r="R952" t="b">
            <v>0</v>
          </cell>
          <cell r="S952" t="b">
            <v>0</v>
          </cell>
          <cell r="T952" t="b">
            <v>0</v>
          </cell>
          <cell r="U952" t="b">
            <v>0</v>
          </cell>
          <cell r="V952" t="b">
            <v>0</v>
          </cell>
          <cell r="X952" t="b">
            <v>0</v>
          </cell>
          <cell r="Y952" t="b">
            <v>0</v>
          </cell>
          <cell r="AE952" t="str">
            <v>20264</v>
          </cell>
          <cell r="AF952" t="str">
            <v>48.4402837</v>
          </cell>
          <cell r="AG952" t="str">
            <v>-123.5304766</v>
          </cell>
          <cell r="AH952" t="str">
            <v>48° 26' 25.02" N</v>
          </cell>
          <cell r="AI952" t="str">
            <v>123° 31' 49.72" W</v>
          </cell>
          <cell r="AJ952" t="str">
            <v>(250) 383-9281</v>
          </cell>
          <cell r="AL952">
            <v>36220</v>
          </cell>
          <cell r="AM952">
            <v>45352</v>
          </cell>
        </row>
        <row r="953">
          <cell r="A953">
            <v>557</v>
          </cell>
          <cell r="B953" t="str">
            <v>Revelstoke Mountain Ski Resort</v>
          </cell>
          <cell r="C953" t="str">
            <v>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Northland Properties/Cabot Pacific golf course is expected to be under construction from 2021 to 2024.</v>
          </cell>
          <cell r="D953">
            <v>1000</v>
          </cell>
          <cell r="G953" t="str">
            <v>Commercial</v>
          </cell>
          <cell r="H953" t="str">
            <v>Recreation</v>
          </cell>
          <cell r="I953" t="str">
            <v>Skiing Facilities</v>
          </cell>
          <cell r="J953">
            <v>3</v>
          </cell>
          <cell r="K953" t="str">
            <v>Revelstoke</v>
          </cell>
          <cell r="L953" t="str">
            <v>Revelstoke Mountain Resorts Ltd.</v>
          </cell>
          <cell r="M953" t="str">
            <v>Raymond Letkeman Architects</v>
          </cell>
          <cell r="N953" t="str">
            <v>Construction started</v>
          </cell>
          <cell r="P953" t="str">
            <v>Other Services</v>
          </cell>
          <cell r="Q953" t="b">
            <v>0</v>
          </cell>
          <cell r="R953" t="b">
            <v>0</v>
          </cell>
          <cell r="S953" t="b">
            <v>0</v>
          </cell>
          <cell r="T953" t="b">
            <v>0</v>
          </cell>
          <cell r="U953" t="b">
            <v>0</v>
          </cell>
          <cell r="V953" t="b">
            <v>0</v>
          </cell>
          <cell r="X953" t="b">
            <v>0</v>
          </cell>
          <cell r="Y953" t="b">
            <v>0</v>
          </cell>
          <cell r="AB953">
            <v>1300</v>
          </cell>
          <cell r="AC953">
            <v>1400</v>
          </cell>
          <cell r="AD953" t="str">
            <v>20072</v>
          </cell>
          <cell r="AE953" t="str">
            <v>20242</v>
          </cell>
          <cell r="AF953" t="str">
            <v>50.9781685</v>
          </cell>
          <cell r="AG953" t="str">
            <v>-118.1665421</v>
          </cell>
          <cell r="AH953" t="str">
            <v>50° 58' 41.41" N</v>
          </cell>
          <cell r="AI953" t="str">
            <v>118° 9' 59.55" W</v>
          </cell>
          <cell r="AJ953" t="str">
            <v>(250) 426-1743 (Integrated Land Management Bureau)</v>
          </cell>
          <cell r="AK953" t="str">
            <v>www.skirevelstoke.com</v>
          </cell>
          <cell r="AL953">
            <v>36220</v>
          </cell>
          <cell r="AM953">
            <v>45352</v>
          </cell>
        </row>
        <row r="954">
          <cell r="A954">
            <v>523</v>
          </cell>
          <cell r="B954" t="str">
            <v>Bonanza Ledge Mine</v>
          </cell>
          <cell r="C954" t="str">
            <v>Mine with 3,000 tonnes/day gold ore (300 t/d from underground operations) 82 km east of Quesnel. Bulk sampling has been conducted previously at the site. Barkerville Gold Mines Ltd received exploration drill permits for the Bonanza Ledge Zone on Barkerville Mountain. Site preparation is underway, including a gravel access road which is complete. Project has received a Mines Act permit.</v>
          </cell>
          <cell r="D954">
            <v>60</v>
          </cell>
          <cell r="G954" t="str">
            <v>Industrial</v>
          </cell>
          <cell r="H954" t="str">
            <v>Mining</v>
          </cell>
          <cell r="I954" t="str">
            <v>Mining</v>
          </cell>
          <cell r="J954">
            <v>5</v>
          </cell>
          <cell r="K954" t="str">
            <v>Quesnel</v>
          </cell>
          <cell r="L954" t="str">
            <v>Barkerville Gold Mines Ltd.</v>
          </cell>
          <cell r="N954" t="str">
            <v>Proposed</v>
          </cell>
          <cell r="O954" t="str">
            <v>Tender/Preconstruction</v>
          </cell>
          <cell r="P954" t="str">
            <v>Mining &amp; Oil &amp; Gas Extraction</v>
          </cell>
          <cell r="Q954" t="b">
            <v>0</v>
          </cell>
          <cell r="R954" t="b">
            <v>0</v>
          </cell>
          <cell r="S954" t="b">
            <v>0</v>
          </cell>
          <cell r="T954" t="b">
            <v>0</v>
          </cell>
          <cell r="U954" t="b">
            <v>0</v>
          </cell>
          <cell r="V954" t="b">
            <v>0</v>
          </cell>
          <cell r="X954" t="b">
            <v>0</v>
          </cell>
          <cell r="Y954" t="b">
            <v>0</v>
          </cell>
          <cell r="AB954">
            <v>90</v>
          </cell>
          <cell r="AF954" t="str">
            <v>53.071361</v>
          </cell>
          <cell r="AG954" t="str">
            <v>-121.544722</v>
          </cell>
          <cell r="AH954" t="str">
            <v>53°4'16.9" N</v>
          </cell>
          <cell r="AI954" t="str">
            <v>121°32'41.0" W</v>
          </cell>
          <cell r="AJ954" t="str">
            <v>(604) 669-6463</v>
          </cell>
          <cell r="AL954">
            <v>36220</v>
          </cell>
          <cell r="AM954">
            <v>45352</v>
          </cell>
        </row>
        <row r="955">
          <cell r="A955">
            <v>514</v>
          </cell>
          <cell r="B955" t="str">
            <v>Elk Park Ranch Housing Development</v>
          </cell>
          <cell r="C955" t="str">
            <v>Development includes 50-room hotel, 250 housing units, a large recreational vehicle park, swimming pool, mini-golf and water park. Infrastructure for housing is complete. Boundary expansion of 81 ha was approved.</v>
          </cell>
          <cell r="D955">
            <v>60</v>
          </cell>
          <cell r="G955" t="str">
            <v>Commercial</v>
          </cell>
          <cell r="H955" t="str">
            <v>Accommodation</v>
          </cell>
          <cell r="I955" t="str">
            <v>Accommodation/Residential</v>
          </cell>
          <cell r="J955">
            <v>4</v>
          </cell>
          <cell r="K955" t="str">
            <v>Radium</v>
          </cell>
          <cell r="L955" t="str">
            <v>Schickedanz Bros. Ltd.</v>
          </cell>
          <cell r="N955" t="str">
            <v>Construction started</v>
          </cell>
          <cell r="P955" t="str">
            <v>Residential/Commercial</v>
          </cell>
          <cell r="Q955" t="b">
            <v>0</v>
          </cell>
          <cell r="R955" t="b">
            <v>0</v>
          </cell>
          <cell r="S955" t="b">
            <v>0</v>
          </cell>
          <cell r="T955" t="b">
            <v>0</v>
          </cell>
          <cell r="U955" t="b">
            <v>0</v>
          </cell>
          <cell r="V955" t="b">
            <v>0</v>
          </cell>
          <cell r="X955" t="b">
            <v>0</v>
          </cell>
          <cell r="Y955" t="b">
            <v>0</v>
          </cell>
          <cell r="AD955" t="str">
            <v>20104</v>
          </cell>
          <cell r="AF955" t="str">
            <v>50.62586</v>
          </cell>
          <cell r="AG955" t="str">
            <v>-116.07059</v>
          </cell>
          <cell r="AH955" t="str">
            <v>50° 37' 33.1" N</v>
          </cell>
          <cell r="AI955" t="str">
            <v>116° 4' 14.12" W</v>
          </cell>
          <cell r="AJ955" t="str">
            <v>(403) 239-1952</v>
          </cell>
          <cell r="AK955" t="str">
            <v>www.elkparkranch.com</v>
          </cell>
          <cell r="AL955">
            <v>36130</v>
          </cell>
          <cell r="AM955">
            <v>45352</v>
          </cell>
        </row>
        <row r="956">
          <cell r="A956">
            <v>513</v>
          </cell>
          <cell r="B956" t="str">
            <v>Bighorn Meadows Resort</v>
          </cell>
          <cell r="C956" t="str">
            <v>Time-share and suite accommodation in 10 buildings to include a swimming pool and tennis courts. Project is to be completed in 12 phases. Phases 1-10 are complete. A 60 unit condominium hotel is complete. The next phase includes a 40-unit duplex townhomes.</v>
          </cell>
          <cell r="D956">
            <v>20</v>
          </cell>
          <cell r="G956" t="str">
            <v>Commercial</v>
          </cell>
          <cell r="H956" t="str">
            <v>Accommodation</v>
          </cell>
          <cell r="I956" t="str">
            <v>Resort</v>
          </cell>
          <cell r="J956">
            <v>4</v>
          </cell>
          <cell r="K956" t="str">
            <v>Radium</v>
          </cell>
          <cell r="L956" t="str">
            <v>Glacier Lake Mgmt Corp.</v>
          </cell>
          <cell r="N956" t="str">
            <v>Construction started</v>
          </cell>
          <cell r="P956" t="str">
            <v>Residential/Commercial</v>
          </cell>
          <cell r="Q956" t="b">
            <v>0</v>
          </cell>
          <cell r="R956" t="b">
            <v>0</v>
          </cell>
          <cell r="S956" t="b">
            <v>0</v>
          </cell>
          <cell r="T956" t="b">
            <v>0</v>
          </cell>
          <cell r="U956" t="b">
            <v>0</v>
          </cell>
          <cell r="V956" t="b">
            <v>0</v>
          </cell>
          <cell r="X956" t="b">
            <v>0</v>
          </cell>
          <cell r="Y956" t="b">
            <v>0</v>
          </cell>
          <cell r="AD956" t="str">
            <v>20034</v>
          </cell>
          <cell r="AE956" t="str">
            <v>20242</v>
          </cell>
          <cell r="AF956" t="str">
            <v>50.61469</v>
          </cell>
          <cell r="AG956" t="str">
            <v>-116.08125</v>
          </cell>
          <cell r="AH956" t="str">
            <v>50° 36' 52.88" N</v>
          </cell>
          <cell r="AI956" t="str">
            <v>116° 4' 52.5" W</v>
          </cell>
          <cell r="AJ956" t="str">
            <v>(250) 347-2323</v>
          </cell>
          <cell r="AK956" t="str">
            <v>www.bighornmeadows.ca</v>
          </cell>
          <cell r="AL956">
            <v>36130</v>
          </cell>
          <cell r="AM956">
            <v>45352</v>
          </cell>
        </row>
        <row r="957">
          <cell r="A957">
            <v>509</v>
          </cell>
          <cell r="B957" t="str">
            <v>Cascade Heritage Power Park</v>
          </cell>
          <cell r="C957" t="str">
            <v>Proposed 25 MW hydroelectric generating facility, enough to power 13,750 homes, along the Kettle River near Christina Lake on a former site of a small hydroelectric plant. The new plant will include a museum and walking trails. Project certification received under the Environmental Assessment Act has expired. Project is on hold, seeking funding partners.</v>
          </cell>
          <cell r="D957">
            <v>24</v>
          </cell>
          <cell r="F957" t="str">
            <v>Expired</v>
          </cell>
          <cell r="G957" t="str">
            <v>Infrastructure</v>
          </cell>
          <cell r="H957" t="str">
            <v>Utilities</v>
          </cell>
          <cell r="I957" t="str">
            <v>Utilities</v>
          </cell>
          <cell r="J957">
            <v>4</v>
          </cell>
          <cell r="K957" t="str">
            <v>Grand Forks</v>
          </cell>
          <cell r="L957" t="str">
            <v>Powerhouse Developments Inc.</v>
          </cell>
          <cell r="N957" t="str">
            <v>On hold</v>
          </cell>
          <cell r="P957" t="str">
            <v>Utilities (incl sewage treatment)</v>
          </cell>
          <cell r="Q957" t="b">
            <v>0</v>
          </cell>
          <cell r="R957" t="b">
            <v>0</v>
          </cell>
          <cell r="S957" t="b">
            <v>0</v>
          </cell>
          <cell r="T957" t="b">
            <v>0</v>
          </cell>
          <cell r="U957" t="b">
            <v>0</v>
          </cell>
          <cell r="V957" t="b">
            <v>0</v>
          </cell>
          <cell r="X957" t="b">
            <v>0</v>
          </cell>
          <cell r="Y957" t="b">
            <v>0</v>
          </cell>
          <cell r="AF957" t="str">
            <v>49.03872</v>
          </cell>
          <cell r="AG957" t="str">
            <v>-118.21130</v>
          </cell>
          <cell r="AH957" t="str">
            <v>49° 2' 19.39" N</v>
          </cell>
          <cell r="AI957" t="str">
            <v>118° 12' 40.68" W</v>
          </cell>
          <cell r="AJ957" t="str">
            <v>(604) 689-2991</v>
          </cell>
          <cell r="AL957">
            <v>36130</v>
          </cell>
          <cell r="AM957">
            <v>45352</v>
          </cell>
        </row>
        <row r="958">
          <cell r="A958">
            <v>422</v>
          </cell>
          <cell r="B958" t="str">
            <v>Harbourside Business Park</v>
          </cell>
          <cell r="C958" t="str">
            <v>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v>
          </cell>
          <cell r="D958">
            <v>110</v>
          </cell>
          <cell r="G958" t="str">
            <v>Commercial</v>
          </cell>
          <cell r="H958" t="str">
            <v>Mixed use</v>
          </cell>
          <cell r="I958" t="str">
            <v>Mixed use - Commercial/Retail/ Industrial/Residential</v>
          </cell>
          <cell r="J958">
            <v>2</v>
          </cell>
          <cell r="K958" t="str">
            <v>North Vancouver</v>
          </cell>
          <cell r="L958" t="str">
            <v>Concert Properties Ltd.</v>
          </cell>
          <cell r="N958" t="str">
            <v>Construction started</v>
          </cell>
          <cell r="P958" t="str">
            <v>Residential/Commercial</v>
          </cell>
          <cell r="Q958" t="b">
            <v>0</v>
          </cell>
          <cell r="R958" t="b">
            <v>0</v>
          </cell>
          <cell r="S958" t="b">
            <v>0</v>
          </cell>
          <cell r="T958" t="b">
            <v>0</v>
          </cell>
          <cell r="U958" t="b">
            <v>0</v>
          </cell>
          <cell r="V958" t="b">
            <v>0</v>
          </cell>
          <cell r="X958" t="b">
            <v>0</v>
          </cell>
          <cell r="Y958" t="b">
            <v>0</v>
          </cell>
          <cell r="AB958">
            <v>4000</v>
          </cell>
          <cell r="AD958" t="str">
            <v>20002</v>
          </cell>
          <cell r="AE958" t="str">
            <v>20264</v>
          </cell>
          <cell r="AF958" t="str">
            <v>49.313836</v>
          </cell>
          <cell r="AG958" t="str">
            <v>-123.0975561</v>
          </cell>
          <cell r="AH958" t="str">
            <v>49° 18' 49.81" N</v>
          </cell>
          <cell r="AI958" t="str">
            <v>123° 5' 51.2" W</v>
          </cell>
          <cell r="AJ958" t="str">
            <v>(604) 688-9460</v>
          </cell>
          <cell r="AK958" t="str">
            <v>www.concertproperties.com</v>
          </cell>
          <cell r="AL958">
            <v>35947</v>
          </cell>
          <cell r="AM958">
            <v>45352</v>
          </cell>
        </row>
        <row r="959">
          <cell r="A959">
            <v>394</v>
          </cell>
          <cell r="B959" t="str">
            <v>Kicking Horse Ski Resort Expansion</v>
          </cell>
          <cell r="C959" t="str">
            <v>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v>
          </cell>
          <cell r="D959">
            <v>200</v>
          </cell>
          <cell r="G959" t="str">
            <v>Commercial</v>
          </cell>
          <cell r="H959" t="str">
            <v>Recreation</v>
          </cell>
          <cell r="I959" t="str">
            <v>Skiing Facilities</v>
          </cell>
          <cell r="J959">
            <v>3</v>
          </cell>
          <cell r="K959" t="str">
            <v>Golden</v>
          </cell>
          <cell r="L959" t="str">
            <v>Golden Peaks Resort Inc.</v>
          </cell>
          <cell r="N959" t="str">
            <v>Construction started</v>
          </cell>
          <cell r="P959" t="str">
            <v>Other Services</v>
          </cell>
          <cell r="Q959" t="b">
            <v>0</v>
          </cell>
          <cell r="R959" t="b">
            <v>0</v>
          </cell>
          <cell r="S959" t="b">
            <v>0</v>
          </cell>
          <cell r="T959" t="b">
            <v>0</v>
          </cell>
          <cell r="U959" t="b">
            <v>0</v>
          </cell>
          <cell r="V959" t="b">
            <v>0</v>
          </cell>
          <cell r="X959" t="b">
            <v>0</v>
          </cell>
          <cell r="Y959" t="b">
            <v>0</v>
          </cell>
          <cell r="AB959">
            <v>500</v>
          </cell>
          <cell r="AC959">
            <v>500</v>
          </cell>
          <cell r="AD959" t="str">
            <v>20002</v>
          </cell>
          <cell r="AE959" t="str">
            <v>20404</v>
          </cell>
          <cell r="AF959" t="str">
            <v>51.2974625</v>
          </cell>
          <cell r="AG959" t="str">
            <v>-117.0443344</v>
          </cell>
          <cell r="AH959" t="str">
            <v>51° 17' 50.87" N</v>
          </cell>
          <cell r="AI959" t="str">
            <v>117° 2' 39.6" W</v>
          </cell>
          <cell r="AJ959" t="str">
            <v>(250) 439-5425</v>
          </cell>
          <cell r="AK959" t="str">
            <v>www.kickinghorseresort.com</v>
          </cell>
          <cell r="AL959">
            <v>35855</v>
          </cell>
          <cell r="AM959">
            <v>45352</v>
          </cell>
        </row>
        <row r="960">
          <cell r="A960">
            <v>393</v>
          </cell>
          <cell r="B960" t="str">
            <v>Kimberley Ski Resort Expansion</v>
          </cell>
          <cell r="C960" t="str">
            <v>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v>
          </cell>
          <cell r="D960">
            <v>200</v>
          </cell>
          <cell r="G960" t="str">
            <v>Commercial</v>
          </cell>
          <cell r="H960" t="str">
            <v>Recreation</v>
          </cell>
          <cell r="I960" t="str">
            <v>Skiing Facilities</v>
          </cell>
          <cell r="J960">
            <v>4</v>
          </cell>
          <cell r="K960" t="str">
            <v>Kimberley region</v>
          </cell>
          <cell r="L960" t="str">
            <v>Resorts of the Canadian Rockies</v>
          </cell>
          <cell r="N960" t="str">
            <v>Construction started</v>
          </cell>
          <cell r="P960" t="str">
            <v>Other Services</v>
          </cell>
          <cell r="Q960" t="b">
            <v>0</v>
          </cell>
          <cell r="R960" t="b">
            <v>0</v>
          </cell>
          <cell r="S960" t="b">
            <v>0</v>
          </cell>
          <cell r="T960" t="b">
            <v>0</v>
          </cell>
          <cell r="U960" t="b">
            <v>0</v>
          </cell>
          <cell r="V960" t="b">
            <v>0</v>
          </cell>
          <cell r="X960" t="b">
            <v>0</v>
          </cell>
          <cell r="Y960" t="b">
            <v>0</v>
          </cell>
          <cell r="AD960" t="str">
            <v>19984</v>
          </cell>
          <cell r="AE960" t="str">
            <v>20264</v>
          </cell>
          <cell r="AF960" t="str">
            <v>49.6867104</v>
          </cell>
          <cell r="AG960" t="str">
            <v>-116.0016327</v>
          </cell>
          <cell r="AH960" t="str">
            <v>49° 41' 12.16" N</v>
          </cell>
          <cell r="AI960" t="str">
            <v>116° 0' 5.88" W</v>
          </cell>
          <cell r="AJ960" t="str">
            <v>(403) 254-7669</v>
          </cell>
          <cell r="AL960">
            <v>35855</v>
          </cell>
          <cell r="AM960">
            <v>45352</v>
          </cell>
        </row>
        <row r="961">
          <cell r="A961">
            <v>267</v>
          </cell>
          <cell r="B961" t="str">
            <v>Wilden Development</v>
          </cell>
          <cell r="C961" t="str">
            <v>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v>
          </cell>
          <cell r="D961">
            <v>2100</v>
          </cell>
          <cell r="G961" t="str">
            <v>Residential</v>
          </cell>
          <cell r="H961" t="str">
            <v>Primarily residential - Single use</v>
          </cell>
          <cell r="I961" t="str">
            <v>Residential</v>
          </cell>
          <cell r="J961">
            <v>3</v>
          </cell>
          <cell r="K961" t="str">
            <v>Kelowna</v>
          </cell>
          <cell r="L961" t="str">
            <v>Blenk Development Corp.</v>
          </cell>
          <cell r="M961" t="str">
            <v>Ekistics Town Planning Inc.</v>
          </cell>
          <cell r="N961" t="str">
            <v>Construction started</v>
          </cell>
          <cell r="P961" t="str">
            <v>Residential/Commercial</v>
          </cell>
          <cell r="Q961" t="b">
            <v>0</v>
          </cell>
          <cell r="R961" t="b">
            <v>0</v>
          </cell>
          <cell r="S961" t="b">
            <v>0</v>
          </cell>
          <cell r="T961" t="b">
            <v>0</v>
          </cell>
          <cell r="U961" t="b">
            <v>0</v>
          </cell>
          <cell r="V961" t="b">
            <v>0</v>
          </cell>
          <cell r="X961" t="b">
            <v>0</v>
          </cell>
          <cell r="Y961" t="b">
            <v>0</v>
          </cell>
          <cell r="AD961" t="str">
            <v>20023</v>
          </cell>
          <cell r="AE961" t="str">
            <v>20304</v>
          </cell>
          <cell r="AF961" t="str">
            <v>49.93045</v>
          </cell>
          <cell r="AG961" t="str">
            <v>-119.46156</v>
          </cell>
          <cell r="AH961" t="str">
            <v>49° 55' 49.62" N</v>
          </cell>
          <cell r="AI961" t="str">
            <v>119° 27' 41.62" W</v>
          </cell>
          <cell r="AJ961" t="str">
            <v>(604) 739-7526 (Ekistics)</v>
          </cell>
          <cell r="AL961">
            <v>35855</v>
          </cell>
          <cell r="AM961">
            <v>45352</v>
          </cell>
        </row>
        <row r="962">
          <cell r="A962">
            <v>283</v>
          </cell>
          <cell r="B962" t="str">
            <v>Big White Ski Resort Expansion</v>
          </cell>
          <cell r="C962" t="str">
            <v>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Powder chair ($3.9 million) and expansion of runs and trails took place in 2018.  Upgrades to sewer and infrastructure are planned. New residential projects include Black Forest Residences ($60 million) and the Blackhawk and Wildwood residences ($58 million).</v>
          </cell>
          <cell r="D962">
            <v>250</v>
          </cell>
          <cell r="G962" t="str">
            <v>Commercial</v>
          </cell>
          <cell r="H962" t="str">
            <v>Recreation</v>
          </cell>
          <cell r="I962" t="str">
            <v>Skiing Facilities</v>
          </cell>
          <cell r="J962">
            <v>3</v>
          </cell>
          <cell r="K962" t="str">
            <v>Kelowna</v>
          </cell>
          <cell r="L962" t="str">
            <v>Big White Ski Resort Ltd.</v>
          </cell>
          <cell r="N962" t="str">
            <v>Construction started</v>
          </cell>
          <cell r="P962" t="str">
            <v>Other Services</v>
          </cell>
          <cell r="Q962" t="b">
            <v>0</v>
          </cell>
          <cell r="R962" t="b">
            <v>0</v>
          </cell>
          <cell r="S962" t="b">
            <v>0</v>
          </cell>
          <cell r="T962" t="b">
            <v>0</v>
          </cell>
          <cell r="U962" t="b">
            <v>0</v>
          </cell>
          <cell r="V962" t="b">
            <v>0</v>
          </cell>
          <cell r="X962" t="b">
            <v>0</v>
          </cell>
          <cell r="Y962" t="b">
            <v>0</v>
          </cell>
          <cell r="AE962" t="str">
            <v>20251</v>
          </cell>
          <cell r="AF962" t="str">
            <v>49.8793793</v>
          </cell>
          <cell r="AG962" t="str">
            <v>-119.3960876</v>
          </cell>
          <cell r="AH962" t="str">
            <v>49° 52' 45.77" N</v>
          </cell>
          <cell r="AI962" t="str">
            <v>119° 23' 45.92" W</v>
          </cell>
          <cell r="AJ962" t="str">
            <v>(250) 765-3101</v>
          </cell>
          <cell r="AK962" t="str">
            <v>www.bigwhite.com</v>
          </cell>
          <cell r="AL962">
            <v>35765</v>
          </cell>
          <cell r="AM962">
            <v>45352</v>
          </cell>
        </row>
        <row r="963">
          <cell r="A963">
            <v>322</v>
          </cell>
          <cell r="B963" t="str">
            <v>Iskut (Bronson Slope) Copper/Gold/Silver/Molybdenum Mine</v>
          </cell>
          <cell r="C963" t="str">
            <v>Proposed copper, gold, silver and molybdenum mine in the Iskut Valley north of Stewart. Exploration continues with a drilling program in 2020.</v>
          </cell>
          <cell r="D963">
            <v>175</v>
          </cell>
          <cell r="F963" t="str">
            <v>Withdrawn</v>
          </cell>
          <cell r="G963" t="str">
            <v>Industrial</v>
          </cell>
          <cell r="H963" t="str">
            <v>Mining</v>
          </cell>
          <cell r="I963" t="str">
            <v>Mining</v>
          </cell>
          <cell r="J963">
            <v>6</v>
          </cell>
          <cell r="K963" t="str">
            <v>Stewart region</v>
          </cell>
          <cell r="L963" t="str">
            <v>Seabridge Gold Inc.</v>
          </cell>
          <cell r="N963" t="str">
            <v>Proposed</v>
          </cell>
          <cell r="P963" t="str">
            <v>Mining &amp; Oil &amp; Gas Extraction</v>
          </cell>
          <cell r="Q963" t="b">
            <v>0</v>
          </cell>
          <cell r="R963" t="b">
            <v>0</v>
          </cell>
          <cell r="S963" t="b">
            <v>0</v>
          </cell>
          <cell r="T963" t="b">
            <v>0</v>
          </cell>
          <cell r="U963" t="b">
            <v>0</v>
          </cell>
          <cell r="V963" t="b">
            <v>0</v>
          </cell>
          <cell r="X963" t="b">
            <v>0</v>
          </cell>
          <cell r="Y963" t="b">
            <v>0</v>
          </cell>
          <cell r="AF963" t="str">
            <v>56.770788</v>
          </cell>
          <cell r="AG963" t="str">
            <v>-130.924072</v>
          </cell>
          <cell r="AH963" t="str">
            <v>56° 46' 14.84" N</v>
          </cell>
          <cell r="AI963" t="str">
            <v>130° 55' 26.66" W</v>
          </cell>
          <cell r="AJ963" t="str">
            <v>(416) 367-9292</v>
          </cell>
          <cell r="AL963">
            <v>35765</v>
          </cell>
          <cell r="AM963">
            <v>45352</v>
          </cell>
        </row>
        <row r="964">
          <cell r="A964">
            <v>302</v>
          </cell>
          <cell r="B964" t="str">
            <v>New Prosperity Gold-Copper Project</v>
          </cell>
          <cell r="C964" t="str">
            <v>Proposed development of a large gold/copper deposit 125 km SW of Williams Lake (192 km by road). An estimated resource containing 13.3 million oz of gold and 5.3 billion lbs of copper. Construction of a 125 km power transmission line and access roads will be included in the project. Pre-feasibility study was completed by Kilborn Engineering Pacific Ltd.</v>
          </cell>
          <cell r="D964">
            <v>1000</v>
          </cell>
          <cell r="F964" t="str">
            <v>Certified</v>
          </cell>
          <cell r="G964" t="str">
            <v>Industrial</v>
          </cell>
          <cell r="H964" t="str">
            <v>Mining</v>
          </cell>
          <cell r="I964" t="str">
            <v>Mining</v>
          </cell>
          <cell r="J964">
            <v>5</v>
          </cell>
          <cell r="K964" t="str">
            <v>Williams Lake</v>
          </cell>
          <cell r="L964" t="str">
            <v>Taseko Mines Ltd.</v>
          </cell>
          <cell r="N964" t="str">
            <v>On hold</v>
          </cell>
          <cell r="P964" t="str">
            <v>Mining &amp; Oil &amp; Gas Extraction</v>
          </cell>
          <cell r="Q964" t="b">
            <v>0</v>
          </cell>
          <cell r="R964" t="b">
            <v>0</v>
          </cell>
          <cell r="S964" t="b">
            <v>0</v>
          </cell>
          <cell r="T964" t="b">
            <v>0</v>
          </cell>
          <cell r="U964" t="b">
            <v>0</v>
          </cell>
          <cell r="V964" t="b">
            <v>0</v>
          </cell>
          <cell r="X964" t="b">
            <v>0</v>
          </cell>
          <cell r="Y964" t="b">
            <v>0</v>
          </cell>
          <cell r="AB964">
            <v>700</v>
          </cell>
          <cell r="AC964">
            <v>650</v>
          </cell>
          <cell r="AF964" t="str">
            <v>51.466667</v>
          </cell>
          <cell r="AG964" t="str">
            <v>-123.616667</v>
          </cell>
          <cell r="AH964" t="str">
            <v>51°28‘ N</v>
          </cell>
          <cell r="AI964" t="str">
            <v>123°37‘ W</v>
          </cell>
          <cell r="AJ964" t="str">
            <v>(778) 373-4533</v>
          </cell>
          <cell r="AK964" t="str">
            <v>www.newprosperityproject.ca</v>
          </cell>
          <cell r="AL964">
            <v>35765</v>
          </cell>
          <cell r="AM964">
            <v>45352</v>
          </cell>
        </row>
        <row r="965">
          <cell r="A965">
            <v>324</v>
          </cell>
          <cell r="B965" t="str">
            <v>Tulsequah Chief Mine</v>
          </cell>
          <cell r="C965" t="str">
            <v>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v>
          </cell>
          <cell r="D965">
            <v>450</v>
          </cell>
          <cell r="F965" t="str">
            <v>Certified</v>
          </cell>
          <cell r="G965" t="str">
            <v>Industrial</v>
          </cell>
          <cell r="H965" t="str">
            <v>Mining</v>
          </cell>
          <cell r="I965" t="str">
            <v>Mining</v>
          </cell>
          <cell r="J965">
            <v>7</v>
          </cell>
          <cell r="K965" t="str">
            <v>Atlin region</v>
          </cell>
          <cell r="L965" t="str">
            <v>Chieftain Metals Inc.</v>
          </cell>
          <cell r="N965" t="str">
            <v>On hold</v>
          </cell>
          <cell r="P965" t="str">
            <v>Mining &amp; Oil &amp; Gas Extraction</v>
          </cell>
          <cell r="Q965" t="b">
            <v>0</v>
          </cell>
          <cell r="R965" t="b">
            <v>0</v>
          </cell>
          <cell r="S965" t="b">
            <v>0</v>
          </cell>
          <cell r="T965" t="b">
            <v>0</v>
          </cell>
          <cell r="U965" t="b">
            <v>0</v>
          </cell>
          <cell r="V965" t="b">
            <v>0</v>
          </cell>
          <cell r="X965" t="b">
            <v>0</v>
          </cell>
          <cell r="Y965" t="b">
            <v>0</v>
          </cell>
          <cell r="AB965">
            <v>400</v>
          </cell>
          <cell r="AC965">
            <v>210</v>
          </cell>
          <cell r="AF965" t="str">
            <v>58.714042</v>
          </cell>
          <cell r="AG965" t="str">
            <v>-133.538818</v>
          </cell>
          <cell r="AH965" t="str">
            <v>58° 42' 50.55" N</v>
          </cell>
          <cell r="AI965" t="str">
            <v>133° 32' 19.74" W</v>
          </cell>
          <cell r="AJ965" t="str">
            <v>(604) 945-5557</v>
          </cell>
          <cell r="AK965" t="str">
            <v>www.chieftainmetals.com</v>
          </cell>
          <cell r="AL965">
            <v>35765</v>
          </cell>
          <cell r="AM965">
            <v>45352</v>
          </cell>
        </row>
        <row r="966">
          <cell r="A966">
            <v>315</v>
          </cell>
          <cell r="B966" t="str">
            <v>Kenney Dam Cold Water Release Facility</v>
          </cell>
          <cell r="C966" t="str">
            <v>Project to protect salmon on the Nechako River through either a cold water release facility (Kenney Dam) or other environmental enhancements. Project is dependant on a power purchase agreement.</v>
          </cell>
          <cell r="D966">
            <v>275</v>
          </cell>
          <cell r="G966" t="str">
            <v>Infrastructure</v>
          </cell>
          <cell r="H966" t="str">
            <v>Utilities</v>
          </cell>
          <cell r="I966" t="str">
            <v>Utilities</v>
          </cell>
          <cell r="J966">
            <v>7</v>
          </cell>
          <cell r="K966" t="str">
            <v>Vanderhoof</v>
          </cell>
          <cell r="N966" t="str">
            <v>Proposed</v>
          </cell>
          <cell r="O966" t="str">
            <v>Preliminary/Feasibility</v>
          </cell>
          <cell r="P966" t="str">
            <v>Utilities (incl sewage treatment)</v>
          </cell>
          <cell r="Q966" t="b">
            <v>0</v>
          </cell>
          <cell r="R966" t="b">
            <v>0</v>
          </cell>
          <cell r="S966" t="b">
            <v>0</v>
          </cell>
          <cell r="T966" t="b">
            <v>0</v>
          </cell>
          <cell r="U966" t="b">
            <v>0</v>
          </cell>
          <cell r="V966" t="b">
            <v>0</v>
          </cell>
          <cell r="X966" t="b">
            <v>0</v>
          </cell>
          <cell r="Y966" t="b">
            <v>1</v>
          </cell>
          <cell r="Z966" t="str">
            <v>Cheslatta Carrier Nations</v>
          </cell>
          <cell r="AF966" t="str">
            <v>53.566667</v>
          </cell>
          <cell r="AG966" t="str">
            <v>-124.95</v>
          </cell>
          <cell r="AH966" t="str">
            <v>53°34′0″ N</v>
          </cell>
          <cell r="AI966" t="str">
            <v>124°57′0″ W</v>
          </cell>
          <cell r="AJ966" t="str">
            <v>(604) 257-1400</v>
          </cell>
          <cell r="AL966">
            <v>35765</v>
          </cell>
          <cell r="AM966">
            <v>45352</v>
          </cell>
        </row>
        <row r="967">
          <cell r="A967">
            <v>145</v>
          </cell>
          <cell r="B967" t="str">
            <v>False Creek North Hotel</v>
          </cell>
          <cell r="C967" t="str">
            <v>Proposed 30-storey, 300,000 sq ft hotel at the Plaza of Nations site on False Creek at 750 Pacific Blvd. Hotel would include 457-rooms, restaurants, convention space. Project has been revised and is currently under review.</v>
          </cell>
          <cell r="D967">
            <v>60</v>
          </cell>
          <cell r="G967" t="str">
            <v>Commercial</v>
          </cell>
          <cell r="H967" t="str">
            <v>Accommodation</v>
          </cell>
          <cell r="I967" t="str">
            <v>Accommodation/Commercial</v>
          </cell>
          <cell r="J967">
            <v>2</v>
          </cell>
          <cell r="K967" t="str">
            <v>Vancouver</v>
          </cell>
          <cell r="L967" t="str">
            <v>Canadian Metropolitan Properties Ltd.</v>
          </cell>
          <cell r="M967" t="str">
            <v>Architectura</v>
          </cell>
          <cell r="N967" t="str">
            <v>Proposed</v>
          </cell>
          <cell r="O967" t="str">
            <v>Consultation/Approvals</v>
          </cell>
          <cell r="P967" t="str">
            <v>Residential/Commercial</v>
          </cell>
          <cell r="Q967" t="b">
            <v>0</v>
          </cell>
          <cell r="R967" t="b">
            <v>0</v>
          </cell>
          <cell r="S967" t="b">
            <v>0</v>
          </cell>
          <cell r="T967" t="b">
            <v>0</v>
          </cell>
          <cell r="U967" t="b">
            <v>0</v>
          </cell>
          <cell r="V967" t="b">
            <v>0</v>
          </cell>
          <cell r="X967" t="b">
            <v>0</v>
          </cell>
          <cell r="Y967" t="b">
            <v>0</v>
          </cell>
          <cell r="AF967" t="str">
            <v>49.2763901</v>
          </cell>
          <cell r="AG967" t="str">
            <v>-123.1094894</v>
          </cell>
          <cell r="AH967" t="str">
            <v>49° 16' 35" N</v>
          </cell>
          <cell r="AI967" t="str">
            <v>123° 6' 34.16" W</v>
          </cell>
          <cell r="AJ967" t="str">
            <v>(604) 682-0777</v>
          </cell>
          <cell r="AL967">
            <v>35765</v>
          </cell>
          <cell r="AM967">
            <v>45352</v>
          </cell>
        </row>
        <row r="968">
          <cell r="A968">
            <v>12</v>
          </cell>
          <cell r="B968" t="str">
            <v>CFB Esquimalt Projects</v>
          </cell>
          <cell r="C968" t="str">
            <v>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Improvements include repair of caisson ($4 million), and security upgrades across CFB Esquimalt ($11 million). Replacement of Jetties A and B ($781 million) includes supporting infrastructure.</v>
          </cell>
          <cell r="D968">
            <v>1316</v>
          </cell>
          <cell r="G968" t="str">
            <v>Institutional</v>
          </cell>
          <cell r="H968" t="str">
            <v>Government buildings</v>
          </cell>
          <cell r="I968" t="str">
            <v>Public Administration</v>
          </cell>
          <cell r="J968">
            <v>1</v>
          </cell>
          <cell r="K968" t="str">
            <v>Esquimalt</v>
          </cell>
          <cell r="L968" t="str">
            <v>Department of Defense</v>
          </cell>
          <cell r="N968" t="str">
            <v>Construction started</v>
          </cell>
          <cell r="P968" t="str">
            <v>Public Services</v>
          </cell>
          <cell r="Q968" t="b">
            <v>1</v>
          </cell>
          <cell r="R968" t="b">
            <v>0</v>
          </cell>
          <cell r="S968" t="b">
            <v>1</v>
          </cell>
          <cell r="T968" t="b">
            <v>0</v>
          </cell>
          <cell r="U968" t="b">
            <v>0</v>
          </cell>
          <cell r="V968" t="b">
            <v>0</v>
          </cell>
          <cell r="X968" t="b">
            <v>0</v>
          </cell>
          <cell r="Y968" t="b">
            <v>0</v>
          </cell>
          <cell r="AD968" t="str">
            <v>19991</v>
          </cell>
          <cell r="AE968" t="str">
            <v>20244</v>
          </cell>
          <cell r="AF968" t="str">
            <v>48.4304008</v>
          </cell>
          <cell r="AG968" t="str">
            <v>-123.4319992</v>
          </cell>
          <cell r="AH968" t="str">
            <v>48° 25' 49.44" N</v>
          </cell>
          <cell r="AI968" t="str">
            <v>123° 25' 55.2" W</v>
          </cell>
          <cell r="AJ968" t="str">
            <v>(250) 363-7928</v>
          </cell>
          <cell r="AL968">
            <v>35765</v>
          </cell>
          <cell r="AM968">
            <v>45352</v>
          </cell>
        </row>
        <row r="969">
          <cell r="A969">
            <v>7</v>
          </cell>
          <cell r="B969" t="str">
            <v>Royal Bay Housing Development</v>
          </cell>
          <cell r="C969" t="str">
            <v>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an 800,000 sq ft of mixed use town centre called The Commons, a secondary school (completed), parks, trails and playing fields. New phases include 50 single family homes and an 83-unit townhouse complex called the Coral. Eliza at Royal Bay and Bella Park will be 4-storey condominiums.</v>
          </cell>
          <cell r="D969">
            <v>150</v>
          </cell>
          <cell r="G969" t="str">
            <v>Residential</v>
          </cell>
          <cell r="H969" t="str">
            <v>Primarily residential - Single use</v>
          </cell>
          <cell r="I969" t="str">
            <v>Residential</v>
          </cell>
          <cell r="J969">
            <v>1</v>
          </cell>
          <cell r="K969" t="str">
            <v>Colwood</v>
          </cell>
          <cell r="L969" t="str">
            <v>British Columbia Investment Management Corporation</v>
          </cell>
          <cell r="N969" t="str">
            <v>Construction started</v>
          </cell>
          <cell r="P969" t="str">
            <v>Residential/Commercial</v>
          </cell>
          <cell r="Q969" t="b">
            <v>0</v>
          </cell>
          <cell r="R969" t="b">
            <v>0</v>
          </cell>
          <cell r="S969" t="b">
            <v>0</v>
          </cell>
          <cell r="T969" t="b">
            <v>0</v>
          </cell>
          <cell r="U969" t="b">
            <v>0</v>
          </cell>
          <cell r="V969" t="b">
            <v>0</v>
          </cell>
          <cell r="X969" t="b">
            <v>0</v>
          </cell>
          <cell r="Y969" t="b">
            <v>0</v>
          </cell>
          <cell r="AD969" t="str">
            <v>20001</v>
          </cell>
          <cell r="AE969" t="str">
            <v>20242</v>
          </cell>
          <cell r="AF969" t="str">
            <v>48.40869</v>
          </cell>
          <cell r="AG969" t="str">
            <v>-123.48495</v>
          </cell>
          <cell r="AH969" t="str">
            <v>48° 24' 31.28" N</v>
          </cell>
          <cell r="AI969" t="str">
            <v>123° 29' 5.82" W</v>
          </cell>
          <cell r="AJ969" t="str">
            <v>(250) 478-8311</v>
          </cell>
          <cell r="AL969">
            <v>35765</v>
          </cell>
          <cell r="AM969">
            <v>45352</v>
          </cell>
        </row>
        <row r="970">
          <cell r="A970">
            <v>282</v>
          </cell>
          <cell r="B970" t="str">
            <v>Sun Rivers Community</v>
          </cell>
          <cell r="C970" t="str">
            <v>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of a long-term care home and 600 units of mixed housing are planned on the  remaining parcels.</v>
          </cell>
          <cell r="D970">
            <v>450</v>
          </cell>
          <cell r="G970" t="str">
            <v>Residential</v>
          </cell>
          <cell r="H970" t="str">
            <v>Mixed use</v>
          </cell>
          <cell r="I970" t="str">
            <v>Mixed use - Residential/Commercial/Retail/ Industrial</v>
          </cell>
          <cell r="J970">
            <v>3</v>
          </cell>
          <cell r="K970" t="str">
            <v>Kamloops</v>
          </cell>
          <cell r="L970" t="str">
            <v>Sun Rivers Development Corp.</v>
          </cell>
          <cell r="N970" t="str">
            <v>Construction started</v>
          </cell>
          <cell r="P970" t="str">
            <v>Residential/Commercial</v>
          </cell>
          <cell r="Q970" t="b">
            <v>0</v>
          </cell>
          <cell r="R970" t="b">
            <v>0</v>
          </cell>
          <cell r="S970" t="b">
            <v>0</v>
          </cell>
          <cell r="T970" t="b">
            <v>0</v>
          </cell>
          <cell r="U970" t="b">
            <v>0</v>
          </cell>
          <cell r="V970" t="b">
            <v>0</v>
          </cell>
          <cell r="X970" t="b">
            <v>0</v>
          </cell>
          <cell r="Y970" t="b">
            <v>0</v>
          </cell>
          <cell r="AD970" t="str">
            <v>19974</v>
          </cell>
          <cell r="AE970" t="str">
            <v>20304</v>
          </cell>
          <cell r="AF970" t="str">
            <v>50.6883278</v>
          </cell>
          <cell r="AG970" t="str">
            <v>-120.2978439</v>
          </cell>
          <cell r="AH970" t="str">
            <v>50° 41' 17.98" N</v>
          </cell>
          <cell r="AI970" t="str">
            <v>120° 17' 52.24" W</v>
          </cell>
          <cell r="AJ970" t="str">
            <v>(250) 828-9989</v>
          </cell>
          <cell r="AK970" t="str">
            <v>www.sunrivers.com</v>
          </cell>
          <cell r="AL970">
            <v>35765</v>
          </cell>
          <cell r="AM970">
            <v>45352</v>
          </cell>
        </row>
        <row r="971">
          <cell r="A971">
            <v>270</v>
          </cell>
          <cell r="B971" t="str">
            <v>Tower Ranch Golf Resort</v>
          </cell>
          <cell r="C971" t="str">
            <v>Project includes championship golf course, country club, hotel, 800 unit residential development and village centre. Clubhouse and Thomas Broom-designed golf course are complete. Dilworth Homes built 238 single-family units, with the model homes include Solstice and Uplands phases. Sage Water and Kuipers Peak townhomes are in development.</v>
          </cell>
          <cell r="D971">
            <v>1000</v>
          </cell>
          <cell r="G971" t="str">
            <v>Residential</v>
          </cell>
          <cell r="H971" t="str">
            <v>Primarily residential - Single use</v>
          </cell>
          <cell r="I971" t="str">
            <v>Residential/Accommodation</v>
          </cell>
          <cell r="J971">
            <v>3</v>
          </cell>
          <cell r="K971" t="str">
            <v>Kelowna</v>
          </cell>
          <cell r="L971" t="str">
            <v>Parkbridge Homes</v>
          </cell>
          <cell r="N971" t="str">
            <v>Construction started</v>
          </cell>
          <cell r="P971" t="str">
            <v>Residential/Commercial</v>
          </cell>
          <cell r="Q971" t="b">
            <v>0</v>
          </cell>
          <cell r="R971" t="b">
            <v>0</v>
          </cell>
          <cell r="S971" t="b">
            <v>0</v>
          </cell>
          <cell r="T971" t="b">
            <v>0</v>
          </cell>
          <cell r="U971" t="b">
            <v>0</v>
          </cell>
          <cell r="V971" t="b">
            <v>0</v>
          </cell>
          <cell r="X971" t="b">
            <v>0</v>
          </cell>
          <cell r="Y971" t="b">
            <v>0</v>
          </cell>
          <cell r="AD971" t="str">
            <v>20072</v>
          </cell>
          <cell r="AE971" t="str">
            <v>20243</v>
          </cell>
          <cell r="AF971" t="str">
            <v>49.9122963</v>
          </cell>
          <cell r="AG971" t="str">
            <v>-119.342926</v>
          </cell>
          <cell r="AH971" t="str">
            <v>49° 54' 44.27" N</v>
          </cell>
          <cell r="AI971" t="str">
            <v>119° 20' 34.53" W</v>
          </cell>
          <cell r="AJ971" t="str">
            <v>(604) 594-1335</v>
          </cell>
          <cell r="AL971">
            <v>35765</v>
          </cell>
          <cell r="AM971">
            <v>45352</v>
          </cell>
        </row>
        <row r="972">
          <cell r="A972">
            <v>119</v>
          </cell>
          <cell r="B972" t="str">
            <v>Garibaldi at Squamish Ski Resort</v>
          </cell>
          <cell r="C972" t="str">
            <v>Proposed all-season mountain resort in the Brohm Ridge region of Mount Garibaldi, adjacent to Garibaldi Provincial Park and the community of Squamish. The resort will be built in 4 phases with the resort capacity reaching 17,538 by 2040. Garibaldi at Squamish Inc. (GAS) is composed of principals Aquilini Investment Group and Northland Properties.</v>
          </cell>
          <cell r="D972">
            <v>3500</v>
          </cell>
          <cell r="F972" t="str">
            <v>Certified</v>
          </cell>
          <cell r="G972" t="str">
            <v>Commercial</v>
          </cell>
          <cell r="H972" t="str">
            <v>Recreation</v>
          </cell>
          <cell r="I972" t="str">
            <v>Skiing Facilities/Residential</v>
          </cell>
          <cell r="J972">
            <v>2</v>
          </cell>
          <cell r="K972" t="str">
            <v>Squamish</v>
          </cell>
          <cell r="L972" t="str">
            <v>Garibaldi at Squamish Inc.</v>
          </cell>
          <cell r="N972" t="str">
            <v>Proposed</v>
          </cell>
          <cell r="O972" t="str">
            <v>Consultation/Approvals</v>
          </cell>
          <cell r="P972" t="str">
            <v>Other Services</v>
          </cell>
          <cell r="Q972" t="b">
            <v>0</v>
          </cell>
          <cell r="R972" t="b">
            <v>0</v>
          </cell>
          <cell r="S972" t="b">
            <v>0</v>
          </cell>
          <cell r="T972" t="b">
            <v>0</v>
          </cell>
          <cell r="U972" t="b">
            <v>0</v>
          </cell>
          <cell r="V972" t="b">
            <v>0</v>
          </cell>
          <cell r="X972" t="b">
            <v>0</v>
          </cell>
          <cell r="Y972" t="b">
            <v>1</v>
          </cell>
          <cell r="Z972" t="str">
            <v>Squamish Nation</v>
          </cell>
          <cell r="AA972" t="str">
            <v>Project site is on traditional territory.</v>
          </cell>
          <cell r="AB972">
            <v>13232</v>
          </cell>
          <cell r="AC972">
            <v>2463</v>
          </cell>
          <cell r="AD972" t="str">
            <v>20254</v>
          </cell>
          <cell r="AE972" t="str">
            <v>20404</v>
          </cell>
          <cell r="AF972" t="str">
            <v>49.833333</v>
          </cell>
          <cell r="AG972" t="str">
            <v>-123.116667</v>
          </cell>
          <cell r="AH972" t="str">
            <v>49°50'00" N</v>
          </cell>
          <cell r="AI972" t="str">
            <v>123°07'00" W</v>
          </cell>
          <cell r="AJ972" t="str">
            <v>(604) 687-8813</v>
          </cell>
          <cell r="AK972" t="str">
            <v>www.garibaldiatsquamish.com</v>
          </cell>
          <cell r="AL972">
            <v>35674</v>
          </cell>
          <cell r="AM972">
            <v>45352</v>
          </cell>
        </row>
        <row r="973">
          <cell r="A973">
            <v>292</v>
          </cell>
          <cell r="B973" t="str">
            <v>Fernie Alpine Resort</v>
          </cell>
          <cell r="C973" t="str">
            <v>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v>
          </cell>
          <cell r="D973">
            <v>250</v>
          </cell>
          <cell r="G973" t="str">
            <v>Commercial</v>
          </cell>
          <cell r="H973" t="str">
            <v>Recreation</v>
          </cell>
          <cell r="I973" t="str">
            <v>Skiing Facilities</v>
          </cell>
          <cell r="J973">
            <v>4</v>
          </cell>
          <cell r="K973" t="str">
            <v>Fernie</v>
          </cell>
          <cell r="L973" t="str">
            <v>Resorts of the Canadian Rockies</v>
          </cell>
          <cell r="N973" t="str">
            <v>Construction started</v>
          </cell>
          <cell r="P973" t="str">
            <v>Other Services</v>
          </cell>
          <cell r="Q973" t="b">
            <v>0</v>
          </cell>
          <cell r="R973" t="b">
            <v>0</v>
          </cell>
          <cell r="S973" t="b">
            <v>0</v>
          </cell>
          <cell r="T973" t="b">
            <v>0</v>
          </cell>
          <cell r="U973" t="b">
            <v>0</v>
          </cell>
          <cell r="V973" t="b">
            <v>0</v>
          </cell>
          <cell r="X973" t="b">
            <v>0</v>
          </cell>
          <cell r="Y973" t="b">
            <v>0</v>
          </cell>
          <cell r="AD973" t="str">
            <v>19982</v>
          </cell>
          <cell r="AF973" t="str">
            <v>49.4614487</v>
          </cell>
          <cell r="AG973" t="str">
            <v>-115.0846176</v>
          </cell>
          <cell r="AH973" t="str">
            <v>49° 27' 41.22" N</v>
          </cell>
          <cell r="AI973" t="str">
            <v>115° 5' 4.62" W</v>
          </cell>
          <cell r="AJ973" t="str">
            <v>(250) 256-8473</v>
          </cell>
          <cell r="AL973">
            <v>35674</v>
          </cell>
          <cell r="AM973">
            <v>45352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otenay"/>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4. Kootenay</v>
          </cell>
          <cell r="B2" t="str">
            <v>Fernie</v>
          </cell>
          <cell r="C2">
            <v>3635</v>
          </cell>
          <cell r="D2" t="str">
            <v>Fernie Substation Upgrade and Feeder Addition</v>
          </cell>
          <cell r="E2" t="str">
            <v>This project will rebuild the station on an expanded foot print by purchasing 0.73 acres of land to the west of the existing station. The project will add the necessary capacity and replace all end of life assets. The project will also split line 60L281 at FNE to increase reliability of the power supply to the City of Fernie and add a third 25 kV feeder to back up the existing two heavily loaded feeders.</v>
          </cell>
          <cell r="F2">
            <v>25</v>
          </cell>
          <cell r="G2" t="str">
            <v>Construction started</v>
          </cell>
          <cell r="I2" t="str">
            <v>2016-Q2</v>
          </cell>
          <cell r="J2" t="str">
            <v>2018-Q1</v>
          </cell>
          <cell r="L2" t="str">
            <v>BC Hydro</v>
          </cell>
          <cell r="M2" t="str">
            <v>Ph: (604) 623-4472   Toll Free: 1-866-647-3334</v>
          </cell>
          <cell r="P2">
            <v>42522</v>
          </cell>
          <cell r="Q2">
            <v>42705</v>
          </cell>
        </row>
        <row r="3">
          <cell r="A3" t="str">
            <v>4. Kootenay</v>
          </cell>
          <cell r="B3" t="str">
            <v>Nelson</v>
          </cell>
          <cell r="C3">
            <v>3576</v>
          </cell>
          <cell r="D3" t="str">
            <v>Silver King Renewal - Trades Training Facility</v>
          </cell>
          <cell r="E3" t="str">
            <v>Trades training facility located at the Silver King Campus. The renewal and replacement of the existing building will be funded by the Federal Government ($5.84 M) Province of BC ($10.34 M), Selkirk College ($1 M), Western Economic Diversification Canada  ($0.6 M) with the remainder of the funds from donations.</v>
          </cell>
          <cell r="F3">
            <v>20</v>
          </cell>
          <cell r="G3" t="str">
            <v>Construction started</v>
          </cell>
          <cell r="I3" t="str">
            <v>2016-Q4</v>
          </cell>
          <cell r="J3" t="str">
            <v>2018-Q2</v>
          </cell>
          <cell r="L3" t="str">
            <v>Selkirk College</v>
          </cell>
          <cell r="M3" t="str">
            <v>Ph: (250) 505-1324</v>
          </cell>
          <cell r="O3" t="str">
            <v>Project started construction</v>
          </cell>
          <cell r="P3">
            <v>42339</v>
          </cell>
          <cell r="Q3">
            <v>42705</v>
          </cell>
        </row>
        <row r="4">
          <cell r="A4" t="str">
            <v>4. Kootenay</v>
          </cell>
          <cell r="B4" t="str">
            <v>Elko</v>
          </cell>
          <cell r="C4">
            <v>3401</v>
          </cell>
          <cell r="D4" t="str">
            <v>Winsor Substation Upgrade</v>
          </cell>
          <cell r="E4" t="str">
            <v>Increase the firm capacity at Winsor (WIN) Substation to allow the station to meet expected load forecasts for the next 10 years, rebuild the station to current Engineering Standards, replace station switchyard equipment and wood pole supporting structures which are at end of life or in deteriorated conditions and provide a facility to utilize a mobile transformer in the event of an emergency.</v>
          </cell>
          <cell r="F4">
            <v>16</v>
          </cell>
          <cell r="G4" t="str">
            <v>Construction started</v>
          </cell>
          <cell r="I4" t="str">
            <v>2015-Q1</v>
          </cell>
          <cell r="J4" t="str">
            <v>2017-Q1</v>
          </cell>
          <cell r="L4" t="str">
            <v>BC Hydro</v>
          </cell>
          <cell r="M4" t="str">
            <v>Ph: (604) 623-4472   Toll Free: 1-866-647-3334</v>
          </cell>
          <cell r="P4">
            <v>42156</v>
          </cell>
          <cell r="Q4">
            <v>42705</v>
          </cell>
        </row>
        <row r="5">
          <cell r="A5" t="str">
            <v>4. Kootenay</v>
          </cell>
          <cell r="B5" t="str">
            <v>Sparwood</v>
          </cell>
          <cell r="C5">
            <v>3310</v>
          </cell>
          <cell r="D5" t="str">
            <v>Coal Mountain Phase 2 Project</v>
          </cell>
          <cell r="E5" t="str">
            <v>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v>
          </cell>
          <cell r="F5">
            <v>396</v>
          </cell>
          <cell r="G5" t="str">
            <v>On hold</v>
          </cell>
          <cell r="I5" t="str">
            <v/>
          </cell>
          <cell r="J5" t="str">
            <v/>
          </cell>
          <cell r="L5" t="str">
            <v>Teck Coal Ltd.</v>
          </cell>
          <cell r="M5" t="str">
            <v>Ph: (403) 767-8500</v>
          </cell>
          <cell r="P5">
            <v>41883</v>
          </cell>
          <cell r="Q5">
            <v>42705</v>
          </cell>
        </row>
        <row r="6">
          <cell r="A6" t="str">
            <v>4. Kootenay</v>
          </cell>
          <cell r="B6" t="str">
            <v>Sparwood</v>
          </cell>
          <cell r="C6">
            <v>3279</v>
          </cell>
          <cell r="D6" t="str">
            <v>Baldy Ridge Extension Project</v>
          </cell>
          <cell r="E6" t="str">
            <v>Proposed Elkview Operations, Baldy Ridge coal mine extension. The development will supply 6.8 million tonnes/yr of clean coal. Project has been certified under the BC Environmental Assessment Act.</v>
          </cell>
          <cell r="F6">
            <v>1630</v>
          </cell>
          <cell r="G6" t="str">
            <v>Proposed</v>
          </cell>
          <cell r="H6" t="str">
            <v>Consultation/Approvals</v>
          </cell>
          <cell r="I6" t="str">
            <v/>
          </cell>
          <cell r="J6" t="str">
            <v/>
          </cell>
          <cell r="L6" t="str">
            <v>Teck Coal Ltd.</v>
          </cell>
          <cell r="M6" t="str">
            <v>Ph: (403) 767-8500</v>
          </cell>
          <cell r="P6">
            <v>41791</v>
          </cell>
          <cell r="Q6">
            <v>42705</v>
          </cell>
        </row>
        <row r="7">
          <cell r="A7" t="str">
            <v>4. Kootenay</v>
          </cell>
          <cell r="B7" t="str">
            <v>Nakusp</v>
          </cell>
          <cell r="C7">
            <v>3232</v>
          </cell>
          <cell r="D7" t="str">
            <v>Nakusp Hot Springs Resort Development</v>
          </cell>
          <cell r="E7" t="str">
            <v>Development of a 77 acre parcel with an all season resort lodge and future residential. Located on a 245 acre property near the Village of Nakusp and Arrow Lake. Current facility includes chalets and campground and access to mineral hot springs, parkland and skiing trails.</v>
          </cell>
          <cell r="G7" t="str">
            <v>Proposed</v>
          </cell>
          <cell r="H7" t="str">
            <v>Preliminary/Feasibility</v>
          </cell>
          <cell r="I7" t="str">
            <v/>
          </cell>
          <cell r="J7" t="str">
            <v/>
          </cell>
          <cell r="L7" t="str">
            <v>The Village of Nakusp</v>
          </cell>
          <cell r="M7" t="str">
            <v>Ph: (250) 265-3689</v>
          </cell>
          <cell r="N7" t="str">
            <v>www.nakusphotsprings.com</v>
          </cell>
          <cell r="P7">
            <v>41699</v>
          </cell>
          <cell r="Q7">
            <v>42705</v>
          </cell>
        </row>
        <row r="8">
          <cell r="A8" t="str">
            <v>4. Kootenay</v>
          </cell>
          <cell r="B8" t="str">
            <v>Sparwood</v>
          </cell>
          <cell r="C8">
            <v>3135</v>
          </cell>
          <cell r="D8" t="str">
            <v>Elk Valley Water Quality Plan</v>
          </cell>
          <cell r="E8" t="str">
            <v>In Nov 2014 the base area management plan has received government approval. The plan will reduce the selenium levels in the Elk Valley watershed by constructing 6 water treatment facilities. The West Line Creek facility ($80 million) will treat 7,500 cu m/day. A water treatment facility at Fording River is planned for 2018 and has received environmental approval.</v>
          </cell>
          <cell r="F8">
            <v>600</v>
          </cell>
          <cell r="G8" t="str">
            <v>Construction started</v>
          </cell>
          <cell r="I8" t="str">
            <v>2014-Q4</v>
          </cell>
          <cell r="J8" t="str">
            <v>2018-Q4</v>
          </cell>
          <cell r="L8" t="str">
            <v>Teck Resources Ltd.</v>
          </cell>
          <cell r="M8" t="str">
            <v>Ph: (604) 699-4000</v>
          </cell>
          <cell r="P8">
            <v>41426</v>
          </cell>
          <cell r="Q8">
            <v>42522</v>
          </cell>
        </row>
        <row r="9">
          <cell r="A9" t="str">
            <v>4. Kootenay</v>
          </cell>
          <cell r="B9" t="str">
            <v>Elkford</v>
          </cell>
          <cell r="C9">
            <v>3065</v>
          </cell>
          <cell r="D9" t="str">
            <v>Bingay Main Coal Project</v>
          </cell>
          <cell r="E9" t="str">
            <v>Proposed open pit and underground mine with an expected capacity of 2 million tonnes/year. Located 21 km north of Elkford, the project will include a coal processing facility and a 27 km rail line. Environmental Assessment pre-application phase has been initiated. The project has been temporarily suspended due to market conditions.</v>
          </cell>
          <cell r="F9">
            <v>480</v>
          </cell>
          <cell r="G9" t="str">
            <v>On hold</v>
          </cell>
          <cell r="I9" t="str">
            <v/>
          </cell>
          <cell r="J9" t="str">
            <v/>
          </cell>
          <cell r="L9" t="str">
            <v>Centermount Coal Ltd.</v>
          </cell>
          <cell r="M9" t="str">
            <v>Ph: (604) 568-3388</v>
          </cell>
          <cell r="P9">
            <v>41244</v>
          </cell>
          <cell r="Q9">
            <v>42705</v>
          </cell>
        </row>
        <row r="10">
          <cell r="A10" t="str">
            <v>4. Kootenay</v>
          </cell>
          <cell r="B10" t="str">
            <v>Trail</v>
          </cell>
          <cell r="C10">
            <v>2722</v>
          </cell>
          <cell r="D10" t="str">
            <v>Trail Operations -  No. 4 Furnace Project</v>
          </cell>
          <cell r="E10" t="str">
            <v>Proposal to construct a new slag fuming furnace and a settling furnace at the Trail Operations which will increase capacity for electronic waste recycling.</v>
          </cell>
          <cell r="F10">
            <v>210</v>
          </cell>
          <cell r="G10" t="str">
            <v>On hold</v>
          </cell>
          <cell r="I10" t="str">
            <v/>
          </cell>
          <cell r="J10" t="str">
            <v/>
          </cell>
          <cell r="L10" t="str">
            <v>Teck Metals Ltd.</v>
          </cell>
          <cell r="M10" t="str">
            <v>Ph: (604) 699-4000</v>
          </cell>
          <cell r="P10">
            <v>40513</v>
          </cell>
          <cell r="Q10">
            <v>42614</v>
          </cell>
        </row>
        <row r="11">
          <cell r="A11" t="str">
            <v>4. Kootenay</v>
          </cell>
          <cell r="B11" t="str">
            <v>Nakusp</v>
          </cell>
          <cell r="C11">
            <v>2528</v>
          </cell>
          <cell r="D11" t="str">
            <v>Fosthall Creek Hydropower Project</v>
          </cell>
          <cell r="E11" t="str">
            <v>Proposed 19.4 MW hydropower project on Upper Arrow Lake, is 20 km northwest of Nakusp with a planned interconnection near Pingston IPP. The project is listed in the BC Hydro 2008 Clean Power Call. Project is on hold.</v>
          </cell>
          <cell r="F11">
            <v>50</v>
          </cell>
          <cell r="G11" t="str">
            <v>On hold</v>
          </cell>
          <cell r="I11" t="str">
            <v/>
          </cell>
          <cell r="J11" t="str">
            <v/>
          </cell>
          <cell r="L11" t="str">
            <v>Fosthall Creek Power LP</v>
          </cell>
          <cell r="M11" t="str">
            <v>Ph: (250) 352-6665 (Regional District of Central Kootenay)</v>
          </cell>
          <cell r="P11">
            <v>40148</v>
          </cell>
          <cell r="Q11">
            <v>42705</v>
          </cell>
        </row>
        <row r="12">
          <cell r="A12" t="str">
            <v>4. Kootenay</v>
          </cell>
          <cell r="B12" t="str">
            <v>Sparwood</v>
          </cell>
          <cell r="C12">
            <v>2478</v>
          </cell>
          <cell r="D12" t="str">
            <v>Line Creek Coal Mine Phase 2</v>
          </cell>
          <cell r="E12" t="str">
            <v>Development of two new mine sites near the existing Line Creek Operations, 20 km NE of Sparwood. The mines would produce 3.5 million tonnes/yr of clean coal over a 18-year mine life. The project has received conditional certification under the BC Environmental Assessment Act and the Mines Act Permit review.</v>
          </cell>
          <cell r="F12">
            <v>140</v>
          </cell>
          <cell r="G12" t="str">
            <v>Proposed</v>
          </cell>
          <cell r="H12" t="str">
            <v>Consultation/Approvals</v>
          </cell>
          <cell r="I12" t="str">
            <v/>
          </cell>
          <cell r="J12" t="str">
            <v/>
          </cell>
          <cell r="L12" t="str">
            <v>Teck Coal Ltd.</v>
          </cell>
          <cell r="M12" t="str">
            <v>Ph: (250) 425-2555</v>
          </cell>
          <cell r="P12">
            <v>40057</v>
          </cell>
          <cell r="Q12">
            <v>42705</v>
          </cell>
        </row>
        <row r="13">
          <cell r="A13" t="str">
            <v>4. Kootenay</v>
          </cell>
          <cell r="B13" t="str">
            <v>Fernie</v>
          </cell>
          <cell r="C13">
            <v>2303</v>
          </cell>
          <cell r="D13" t="str">
            <v>Marten Ridge Wind Energy Project</v>
          </cell>
          <cell r="E13" t="str">
            <v>Proposal to develop a wind power generation facility with 40 wind turbines of 2.0 MW each and an interconnecting collector system. An overhead transmission line will connect to the existing Fernie substation. Project has been withdrawn from the Environmental Assessment Act.</v>
          </cell>
          <cell r="F13">
            <v>172</v>
          </cell>
          <cell r="G13" t="str">
            <v>Proposed</v>
          </cell>
          <cell r="H13" t="str">
            <v>Consultation/Approvals</v>
          </cell>
          <cell r="I13" t="str">
            <v/>
          </cell>
          <cell r="J13" t="str">
            <v/>
          </cell>
          <cell r="L13" t="str">
            <v>Premier Renewable Energy</v>
          </cell>
          <cell r="M13" t="str">
            <v>Ph: (250) 489-2791 (Regional District of East Kootenay)</v>
          </cell>
          <cell r="P13">
            <v>39783</v>
          </cell>
          <cell r="Q13">
            <v>42705</v>
          </cell>
        </row>
        <row r="14">
          <cell r="A14" t="str">
            <v>4. Kootenay</v>
          </cell>
          <cell r="B14" t="str">
            <v>Nakusp</v>
          </cell>
          <cell r="C14">
            <v>1991</v>
          </cell>
          <cell r="D14" t="str">
            <v>Halcyon Hot Springs</v>
          </cell>
          <cell r="E14" t="str">
            <v>246-unit resort development will include a 150-unit condominium hotel and 96 chalet and cottage style units. Phase 1 with 44 chalets has completed.</v>
          </cell>
          <cell r="F14">
            <v>52</v>
          </cell>
          <cell r="G14" t="str">
            <v>Construction started</v>
          </cell>
          <cell r="I14" t="str">
            <v>2006-Q3</v>
          </cell>
          <cell r="J14" t="str">
            <v/>
          </cell>
          <cell r="L14" t="str">
            <v>Halcyon Hot Springs Village &amp; Spa</v>
          </cell>
          <cell r="M14" t="str">
            <v>Ph: (250) 265-3554</v>
          </cell>
          <cell r="N14" t="str">
            <v>www.halcyon-hotsprings.com</v>
          </cell>
          <cell r="P14">
            <v>39234</v>
          </cell>
          <cell r="Q14">
            <v>42705</v>
          </cell>
        </row>
        <row r="15">
          <cell r="A15" t="str">
            <v>4. Kootenay</v>
          </cell>
          <cell r="B15" t="str">
            <v>Cranbrook</v>
          </cell>
          <cell r="C15">
            <v>1993</v>
          </cell>
          <cell r="D15" t="str">
            <v>Spirits Reach Resort Development</v>
          </cell>
          <cell r="E15" t="str">
            <v>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v>
          </cell>
          <cell r="F15">
            <v>80</v>
          </cell>
          <cell r="G15" t="str">
            <v>Construction started</v>
          </cell>
          <cell r="I15" t="str">
            <v>2007-Q2</v>
          </cell>
          <cell r="J15" t="str">
            <v/>
          </cell>
          <cell r="L15" t="str">
            <v>Columere Park Developments Ltd.</v>
          </cell>
          <cell r="M15" t="str">
            <v>Ph: (403) 802-0233</v>
          </cell>
          <cell r="N15" t="str">
            <v>www.spiritsreach.com</v>
          </cell>
          <cell r="P15">
            <v>39234</v>
          </cell>
          <cell r="Q15">
            <v>42522</v>
          </cell>
        </row>
        <row r="16">
          <cell r="A16" t="str">
            <v>4. Kootenay</v>
          </cell>
          <cell r="B16" t="str">
            <v>Sparwood</v>
          </cell>
          <cell r="C16">
            <v>1929</v>
          </cell>
          <cell r="D16" t="str">
            <v>Whiskey Jack Resort Development</v>
          </cell>
          <cell r="E16" t="str">
            <v>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 / Gene Bates Group.</v>
          </cell>
          <cell r="F16">
            <v>200</v>
          </cell>
          <cell r="G16" t="str">
            <v>Construction started</v>
          </cell>
          <cell r="I16" t="str">
            <v>2007-Q4</v>
          </cell>
          <cell r="J16" t="str">
            <v>2017-Q4</v>
          </cell>
          <cell r="L16" t="str">
            <v>District of Sparwood Properties</v>
          </cell>
          <cell r="M16" t="str">
            <v>Ph: (250) 425-6271 (Sparwood District)</v>
          </cell>
          <cell r="N16" t="str">
            <v>www.sparwood.bc.ca/golf</v>
          </cell>
          <cell r="P16">
            <v>39142</v>
          </cell>
          <cell r="Q16">
            <v>42705</v>
          </cell>
        </row>
        <row r="17">
          <cell r="A17" t="str">
            <v>4. Kootenay</v>
          </cell>
          <cell r="B17" t="str">
            <v>Cranbrook</v>
          </cell>
          <cell r="C17">
            <v>1917</v>
          </cell>
          <cell r="D17" t="str">
            <v>Wildstone Golf and Residential Development</v>
          </cell>
          <cell r="E17" t="str">
            <v>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v>
          </cell>
          <cell r="F17">
            <v>750</v>
          </cell>
          <cell r="G17" t="str">
            <v>Construction started</v>
          </cell>
          <cell r="I17" t="str">
            <v>2007-Q4</v>
          </cell>
          <cell r="J17" t="str">
            <v/>
          </cell>
          <cell r="M17" t="str">
            <v>Ph: (250) 426-4211 (City of Cranbrook)</v>
          </cell>
          <cell r="N17" t="str">
            <v>www.havaday.ca</v>
          </cell>
          <cell r="P17">
            <v>39052</v>
          </cell>
          <cell r="Q17">
            <v>42705</v>
          </cell>
        </row>
        <row r="18">
          <cell r="A18" t="str">
            <v>4. Kootenay</v>
          </cell>
          <cell r="B18" t="str">
            <v>Invermere area</v>
          </cell>
          <cell r="C18">
            <v>1617</v>
          </cell>
          <cell r="D18" t="str">
            <v>Fairmont Hot Springs Golf Course Resort</v>
          </cell>
          <cell r="E18" t="str">
            <v>Proposed expansion and renovation of the Fairmont resort, to include new hotels and an expansion of the existing hotel, condominium and commercial developments, and expansion of the resort's ski areas, over 25 years. Majority of project is on hold until market conditions improve.</v>
          </cell>
          <cell r="F18">
            <v>1000</v>
          </cell>
          <cell r="G18" t="str">
            <v>On hold</v>
          </cell>
          <cell r="I18" t="str">
            <v/>
          </cell>
          <cell r="J18" t="str">
            <v/>
          </cell>
          <cell r="L18" t="str">
            <v>Fairmont Hot Springs Resort</v>
          </cell>
          <cell r="M18" t="str">
            <v>Ph: (250) 345-6070</v>
          </cell>
          <cell r="P18">
            <v>38687</v>
          </cell>
          <cell r="Q18">
            <v>42614</v>
          </cell>
        </row>
        <row r="19">
          <cell r="A19" t="str">
            <v>4. Kootenay</v>
          </cell>
          <cell r="B19" t="str">
            <v>Sparwood</v>
          </cell>
          <cell r="C19">
            <v>1603</v>
          </cell>
          <cell r="D19" t="str">
            <v>Crown Mountain Coking Coal Project</v>
          </cell>
          <cell r="E19" t="str">
            <v>Proposed open pit coal mine located approximately 12 km northeast of Sparwood. Exploration has determined an estimated a metallurgical coal resource of 99 million tonnes. Project is in the pre-application stage under the Environmental Assessment Act.</v>
          </cell>
          <cell r="F19">
            <v>370</v>
          </cell>
          <cell r="G19" t="str">
            <v>Proposed</v>
          </cell>
          <cell r="H19" t="str">
            <v>Consultation/Approvals</v>
          </cell>
          <cell r="I19" t="str">
            <v>2017-Q4</v>
          </cell>
          <cell r="J19" t="str">
            <v>2018-Q4</v>
          </cell>
          <cell r="L19" t="str">
            <v>NWP Coal Canada Ltd.</v>
          </cell>
          <cell r="M19" t="str">
            <v>Ph: (604) 629-8605</v>
          </cell>
          <cell r="P19">
            <v>38687</v>
          </cell>
          <cell r="Q19">
            <v>42614</v>
          </cell>
        </row>
        <row r="20">
          <cell r="A20" t="str">
            <v>4. Kootenay</v>
          </cell>
          <cell r="B20" t="str">
            <v>Rossland</v>
          </cell>
          <cell r="C20">
            <v>1220</v>
          </cell>
          <cell r="D20" t="str">
            <v>Red Mountain Ski Resort Expansion</v>
          </cell>
          <cell r="E20" t="str">
            <v>Development to be constructed in 5 phases over 15 years. Resort will be expanded from 1,200 acres to more than 4,000 acres. Plans include upgrading ski lifts and expanding ski terrain. Residential developments include 1,400 housing units, including 100 single-family lots as well as condominium and hotel units. Salmon Creek a 150,000 sq ft, two building condominium started construction in Summer 2006. Hannah Creek a Phase 2 development will consist of two buildings of 25 units. A 3000-acre beginner ski area will be the first of a 2,600-acre ski terrain expansion. A new quad chairlift completed construction, and a 75-unit boutique hotel. Conference centre has completed ($2.8 million).</v>
          </cell>
          <cell r="F20">
            <v>900</v>
          </cell>
          <cell r="G20" t="str">
            <v>Construction started</v>
          </cell>
          <cell r="I20" t="str">
            <v>2005-Q1</v>
          </cell>
          <cell r="J20" t="str">
            <v>2017-Q4</v>
          </cell>
          <cell r="L20" t="str">
            <v>Red Mountain Ventures</v>
          </cell>
          <cell r="M20" t="str">
            <v>Ph: (250) 362-5199</v>
          </cell>
          <cell r="N20" t="str">
            <v>www.redresort.com</v>
          </cell>
          <cell r="P20">
            <v>38322</v>
          </cell>
          <cell r="Q20">
            <v>42705</v>
          </cell>
        </row>
        <row r="21">
          <cell r="A21" t="str">
            <v>4. Kootenay</v>
          </cell>
          <cell r="B21" t="str">
            <v>Fernie</v>
          </cell>
          <cell r="C21">
            <v>857</v>
          </cell>
          <cell r="D21" t="str">
            <v>Blackstone Resort Development</v>
          </cell>
          <cell r="E21" t="str">
            <v>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v>
          </cell>
          <cell r="F21">
            <v>200</v>
          </cell>
          <cell r="G21" t="str">
            <v>Construction started</v>
          </cell>
          <cell r="I21" t="str">
            <v>2014-Q4</v>
          </cell>
          <cell r="J21" t="str">
            <v/>
          </cell>
          <cell r="L21" t="str">
            <v>Montane Developments Ltd.</v>
          </cell>
          <cell r="M21" t="str">
            <v>Ph: (250) 423-4136</v>
          </cell>
          <cell r="N21" t="str">
            <v>www.montanefernie.ca</v>
          </cell>
          <cell r="P21">
            <v>37500</v>
          </cell>
          <cell r="Q21">
            <v>42705</v>
          </cell>
        </row>
        <row r="22">
          <cell r="A22" t="str">
            <v>4. Kootenay</v>
          </cell>
          <cell r="B22" t="str">
            <v>Windermere</v>
          </cell>
          <cell r="C22">
            <v>752</v>
          </cell>
          <cell r="D22" t="str">
            <v>Eagle Ranch Golf Resort</v>
          </cell>
          <cell r="E22" t="str">
            <v>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v>
          </cell>
          <cell r="F22">
            <v>20</v>
          </cell>
          <cell r="G22" t="str">
            <v>Construction started</v>
          </cell>
          <cell r="I22" t="str">
            <v>2004-Q3</v>
          </cell>
          <cell r="J22" t="str">
            <v/>
          </cell>
          <cell r="K22" t="str">
            <v>Marshall &amp; Associates</v>
          </cell>
          <cell r="L22" t="str">
            <v>Stone Creek Properties Inc.</v>
          </cell>
          <cell r="M22" t="str">
            <v>Ph: (403) 802-3600</v>
          </cell>
          <cell r="P22">
            <v>37043</v>
          </cell>
          <cell r="Q22">
            <v>42614</v>
          </cell>
        </row>
        <row r="23">
          <cell r="A23" t="str">
            <v>4. Kootenay</v>
          </cell>
          <cell r="B23" t="str">
            <v>Radium</v>
          </cell>
          <cell r="C23">
            <v>514</v>
          </cell>
          <cell r="D23" t="str">
            <v>Elk Park Ranch Housing Development</v>
          </cell>
          <cell r="E23" t="str">
            <v>Development includes 50-room hotel, 250 housing units, a large recreational vehicle park, swimming pool, mini-golf and water park. Infrastructure for housing is complete. Boundary expansion of 81 ha was approved.</v>
          </cell>
          <cell r="F23">
            <v>60</v>
          </cell>
          <cell r="G23" t="str">
            <v>Construction started</v>
          </cell>
          <cell r="I23" t="str">
            <v>2010-Q4</v>
          </cell>
          <cell r="J23" t="str">
            <v/>
          </cell>
          <cell r="L23" t="str">
            <v>Schickedanz Bros. Ltd.</v>
          </cell>
          <cell r="M23" t="str">
            <v>Ph: (403) 239-1952</v>
          </cell>
          <cell r="N23" t="str">
            <v>www.elkparkranch.com</v>
          </cell>
          <cell r="P23">
            <v>36130</v>
          </cell>
          <cell r="Q23">
            <v>42705</v>
          </cell>
        </row>
        <row r="24">
          <cell r="A24" t="str">
            <v>4. Kootenay</v>
          </cell>
          <cell r="B24" t="str">
            <v>Radium</v>
          </cell>
          <cell r="C24">
            <v>513</v>
          </cell>
          <cell r="D24" t="str">
            <v>Bighorn Meadows Resort</v>
          </cell>
          <cell r="E24" t="str">
            <v>Time-share and suite accommodation in 10 buildings to include a swimming pool and tennis courts. Project is to be completed in 12 phases. Phases 1-10 are complete. A 60 unit condominium hotel is complete. The next phase will include an amenities centre and an indoor water park.</v>
          </cell>
          <cell r="F24">
            <v>20</v>
          </cell>
          <cell r="G24" t="str">
            <v>Construction started</v>
          </cell>
          <cell r="I24" t="str">
            <v>2003-Q4</v>
          </cell>
          <cell r="J24" t="str">
            <v/>
          </cell>
          <cell r="L24" t="str">
            <v>Glacier Lake Mgmt Corp.</v>
          </cell>
          <cell r="M24" t="str">
            <v>Ph: (250) 347-2323</v>
          </cell>
          <cell r="N24" t="str">
            <v>www.bighornmeadows.ca</v>
          </cell>
          <cell r="P24">
            <v>36130</v>
          </cell>
          <cell r="Q24">
            <v>42705</v>
          </cell>
        </row>
        <row r="25">
          <cell r="A25" t="str">
            <v>4. Kootenay</v>
          </cell>
          <cell r="B25" t="str">
            <v>Grand Forks</v>
          </cell>
          <cell r="C25">
            <v>509</v>
          </cell>
          <cell r="D25" t="str">
            <v>Cascade Heritage Power Park</v>
          </cell>
          <cell r="E25" t="str">
            <v>Proposed 25 MW hydroelectric generating facility, enough to power 13,750 homes, along the Kettle River near Christina Lake on a former site of a small hydroelectric plant. The new plant will include a museum and walking trails. Project has received certification under the Environmental Assessment Act. Project is on hold, seeking funding partners.</v>
          </cell>
          <cell r="F25">
            <v>24</v>
          </cell>
          <cell r="G25" t="str">
            <v>On hold</v>
          </cell>
          <cell r="I25" t="str">
            <v/>
          </cell>
          <cell r="J25" t="str">
            <v/>
          </cell>
          <cell r="L25" t="str">
            <v>Powerhouse Developments Inc.</v>
          </cell>
          <cell r="M25" t="str">
            <v>Ph: (604) 689-2991</v>
          </cell>
          <cell r="P25">
            <v>36130</v>
          </cell>
          <cell r="Q25">
            <v>42614</v>
          </cell>
        </row>
        <row r="26">
          <cell r="A26" t="str">
            <v>4. Kootenay</v>
          </cell>
          <cell r="B26" t="str">
            <v>Kimberley region</v>
          </cell>
          <cell r="C26">
            <v>393</v>
          </cell>
          <cell r="D26" t="str">
            <v>Kimberley Ski Resort Expansion</v>
          </cell>
          <cell r="E26" t="str">
            <v>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v>
          </cell>
          <cell r="F26">
            <v>200</v>
          </cell>
          <cell r="G26" t="str">
            <v>Construction started</v>
          </cell>
          <cell r="I26" t="str">
            <v>1998-Q4</v>
          </cell>
          <cell r="J26" t="str">
            <v>2026-Q4</v>
          </cell>
          <cell r="L26" t="str">
            <v>Resorts of the Canadian Rockies</v>
          </cell>
          <cell r="M26" t="str">
            <v>Ph: (403) 254-7669</v>
          </cell>
          <cell r="P26">
            <v>35855</v>
          </cell>
          <cell r="Q26">
            <v>42522</v>
          </cell>
        </row>
        <row r="27">
          <cell r="A27" t="str">
            <v>4. Kootenay</v>
          </cell>
          <cell r="B27" t="str">
            <v>Invermere area</v>
          </cell>
          <cell r="C27">
            <v>293</v>
          </cell>
          <cell r="D27" t="str">
            <v>Jumbo Glacier Resort</v>
          </cell>
          <cell r="E27" t="str">
            <v>Development for a 5,925 ha controlled recreation area on four glaciers in the Jumbo Valley near Invermere. Phases include a 104 ha resort area including lift access to the glaciers, ski lodge and tourist resort facilities, hotels, retail shops, restaurants and single-family residences. The final size of the resort is 6,250 beds, including 750 beds for staff accommodation. The first phase would include two chairlifts, a gondola and three T-bars. Project was given Environmental Assessment approval in Oct 2004. The Master Plan was submitted to the Provincial government in Aug 2005 and approved in Jul 2007. The Master Development Agreement was approved in Mar 2012 by the Province of BC. Project has been placed on hold after the expiration of the Environmental Assessment certificate in Oct 2014.</v>
          </cell>
          <cell r="F27">
            <v>1000</v>
          </cell>
          <cell r="G27" t="str">
            <v>On hold</v>
          </cell>
          <cell r="I27" t="str">
            <v/>
          </cell>
          <cell r="J27" t="str">
            <v>2028-Q4</v>
          </cell>
          <cell r="L27" t="str">
            <v>Glacier Resort Ltd.</v>
          </cell>
          <cell r="M27" t="str">
            <v>Ph: (604) 662-8833</v>
          </cell>
          <cell r="N27" t="str">
            <v>www.jumboglacierresort.com</v>
          </cell>
          <cell r="P27">
            <v>35765</v>
          </cell>
          <cell r="Q27">
            <v>42614</v>
          </cell>
        </row>
        <row r="28">
          <cell r="A28" t="str">
            <v>4. Kootenay</v>
          </cell>
          <cell r="B28" t="str">
            <v>Fernie</v>
          </cell>
          <cell r="C28">
            <v>292</v>
          </cell>
          <cell r="D28" t="str">
            <v>Fernie Alpine Resort</v>
          </cell>
          <cell r="E28" t="str">
            <v>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v>
          </cell>
          <cell r="F28">
            <v>250</v>
          </cell>
          <cell r="G28" t="str">
            <v>Construction started</v>
          </cell>
          <cell r="I28" t="str">
            <v>1998-Q2</v>
          </cell>
          <cell r="J28" t="str">
            <v/>
          </cell>
          <cell r="L28" t="str">
            <v>Resorts of the Canadian Rockies</v>
          </cell>
          <cell r="M28" t="str">
            <v>Ph: (250) 256-8473</v>
          </cell>
          <cell r="P28">
            <v>35674</v>
          </cell>
          <cell r="Q28">
            <v>42705</v>
          </cell>
        </row>
        <row r="29">
          <cell r="A29" t="str">
            <v>4. Kootenay</v>
          </cell>
          <cell r="B29" t="str">
            <v>Invermere</v>
          </cell>
          <cell r="C29">
            <v>300</v>
          </cell>
          <cell r="D29" t="str">
            <v>Panorama Mountain Village</v>
          </cell>
          <cell r="E29" t="str">
            <v>Ongoing expansion includes The Lookout, 24 townhomes in phase 1 and 39 townhomes in phase 2 have completed. Trapper's Crossing development phase sold to New Dawn Developments. Trapper's Ridge is phase 3.</v>
          </cell>
          <cell r="F29">
            <v>250</v>
          </cell>
          <cell r="G29" t="str">
            <v>Construction started</v>
          </cell>
          <cell r="I29" t="str">
            <v>1997-Q2</v>
          </cell>
          <cell r="J29" t="str">
            <v>2017-Q4</v>
          </cell>
          <cell r="L29" t="str">
            <v>Intrawest Properties Ltd.</v>
          </cell>
          <cell r="M29" t="str">
            <v>Ph: (250) 342-6941</v>
          </cell>
          <cell r="P29">
            <v>35674</v>
          </cell>
          <cell r="Q29">
            <v>42705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land_Southwest"/>
      <sheetName val="Sheet1"/>
      <sheetName val="Sheet2"/>
      <sheetName val="Sheet3"/>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2. Mainland/Southwest</v>
          </cell>
          <cell r="B2" t="str">
            <v>Coquitlam</v>
          </cell>
          <cell r="C2">
            <v>3705</v>
          </cell>
          <cell r="D2" t="str">
            <v>Maples Adolescent Centre and the Provincial Assessment Centre</v>
          </cell>
          <cell r="E2" t="str">
            <v>Proposed 28-bed adolescent treatment and 10-bed youth assessment centre will support the youth Outreach services and 6 complex care beds. Project will be located on the Riverview Lands.</v>
          </cell>
          <cell r="F2">
            <v>77</v>
          </cell>
          <cell r="G2" t="str">
            <v>Proposed</v>
          </cell>
          <cell r="H2" t="str">
            <v>Tender/Preconstruction</v>
          </cell>
          <cell r="I2" t="str">
            <v>2017-Q4</v>
          </cell>
          <cell r="J2" t="str">
            <v>2019-Q4</v>
          </cell>
          <cell r="L2" t="str">
            <v>BC Housing</v>
          </cell>
          <cell r="M2" t="str">
            <v>Ph: (604) 456-8895</v>
          </cell>
          <cell r="O2" t="str">
            <v>New proposed project</v>
          </cell>
          <cell r="P2">
            <v>42705</v>
          </cell>
          <cell r="Q2">
            <v>42705</v>
          </cell>
        </row>
        <row r="3">
          <cell r="A3" t="str">
            <v>2. Mainland/Southwest</v>
          </cell>
          <cell r="B3" t="str">
            <v>North Vancouver</v>
          </cell>
          <cell r="C3">
            <v>3729</v>
          </cell>
          <cell r="D3" t="str">
            <v>Park West at Lions Gate Condominiums</v>
          </cell>
          <cell r="E3" t="str">
            <v>Proposed 263-unit development in 19 and 23-storey towers located at Capilano Rd and Marine Dr. The project will include commercial space and 2 levels of underground parking.</v>
          </cell>
          <cell r="F3">
            <v>40</v>
          </cell>
          <cell r="G3" t="str">
            <v>Proposed</v>
          </cell>
          <cell r="H3" t="str">
            <v>Preliminary/Feasibility</v>
          </cell>
          <cell r="I3" t="str">
            <v/>
          </cell>
          <cell r="J3" t="str">
            <v/>
          </cell>
          <cell r="L3" t="str">
            <v>Pacific Gate Investment Ltd.</v>
          </cell>
          <cell r="M3" t="str">
            <v>Ph: (778) 846-7470</v>
          </cell>
          <cell r="O3" t="str">
            <v>New proposed project</v>
          </cell>
          <cell r="P3">
            <v>42705</v>
          </cell>
          <cell r="Q3">
            <v>42705</v>
          </cell>
        </row>
        <row r="4">
          <cell r="A4" t="str">
            <v>2. Mainland/Southwest</v>
          </cell>
          <cell r="B4" t="str">
            <v>Langley</v>
          </cell>
          <cell r="C4">
            <v>3701</v>
          </cell>
          <cell r="D4" t="str">
            <v>Seniors Housing Development</v>
          </cell>
          <cell r="E4" t="str">
            <v>Proposed 82-unit seniors housing development to be located on church lands. The project will receive $4 M in provincial funding.</v>
          </cell>
          <cell r="F4">
            <v>20</v>
          </cell>
          <cell r="G4" t="str">
            <v>Proposed</v>
          </cell>
          <cell r="H4" t="str">
            <v>Preliminary/Feasibility</v>
          </cell>
          <cell r="I4" t="str">
            <v>2018-Q2</v>
          </cell>
          <cell r="J4" t="str">
            <v/>
          </cell>
          <cell r="L4" t="str">
            <v>BC Housing/ Catalyst Community Developments Society/  Shepherd of the Valley Lutheran Church</v>
          </cell>
          <cell r="M4" t="str">
            <v>Ph: (604) 456-8895</v>
          </cell>
          <cell r="O4" t="str">
            <v>New proposed project</v>
          </cell>
          <cell r="P4">
            <v>42705</v>
          </cell>
          <cell r="Q4">
            <v>42705</v>
          </cell>
        </row>
        <row r="5">
          <cell r="A5" t="str">
            <v>2. Mainland/Southwest</v>
          </cell>
          <cell r="B5" t="str">
            <v>Vancouver</v>
          </cell>
          <cell r="C5">
            <v>3704</v>
          </cell>
          <cell r="D5" t="str">
            <v>Lord Tennyson Elementary School Replacement</v>
          </cell>
          <cell r="E5" t="str">
            <v>Proposed replacement of elementary school will include a neighbourhood learning centre. The project will be built under B.C.’s Apprentices on Public Projects Policy.  Seismic Upgrade (Phase 2 - 2014).</v>
          </cell>
          <cell r="F5">
            <v>25</v>
          </cell>
          <cell r="G5" t="str">
            <v>Proposed</v>
          </cell>
          <cell r="H5" t="str">
            <v>Preliminary/Feasibility</v>
          </cell>
          <cell r="I5" t="str">
            <v>2018-Q3</v>
          </cell>
          <cell r="J5" t="str">
            <v>2020-Q2</v>
          </cell>
          <cell r="L5" t="str">
            <v>School District 39</v>
          </cell>
          <cell r="M5" t="str">
            <v>Ph: (604) 713-5255</v>
          </cell>
          <cell r="O5" t="str">
            <v>New proposed project</v>
          </cell>
          <cell r="P5">
            <v>42705</v>
          </cell>
          <cell r="Q5">
            <v>42705</v>
          </cell>
        </row>
        <row r="6">
          <cell r="A6" t="str">
            <v>2. Mainland/Southwest</v>
          </cell>
          <cell r="B6" t="str">
            <v>Coquitlam</v>
          </cell>
          <cell r="C6">
            <v>3706</v>
          </cell>
          <cell r="D6" t="str">
            <v>Centre for Mental Health and Addiction</v>
          </cell>
          <cell r="E6" t="str">
            <v>Proposed 105-bed mental health facility that will replace the Burnaby Centre for Mental Health. Project will be located on the Riverview Lands. Three teams have been selected for a Request for Proposals (RFP), including Graham Design Builders LP, PCL Constructors Westcoast Inc., and EllisDon Corporation- Parkin Architects Ltd.</v>
          </cell>
          <cell r="F6">
            <v>100</v>
          </cell>
          <cell r="G6" t="str">
            <v>Proposed</v>
          </cell>
          <cell r="H6" t="str">
            <v>Tender/Preconstruction</v>
          </cell>
          <cell r="I6" t="str">
            <v>2017-Q4</v>
          </cell>
          <cell r="J6" t="str">
            <v>2019-Q4</v>
          </cell>
          <cell r="L6" t="str">
            <v>BC Housing</v>
          </cell>
          <cell r="M6" t="str">
            <v>Ph: (604) 456-8895</v>
          </cell>
          <cell r="O6" t="str">
            <v>New proposed project</v>
          </cell>
          <cell r="P6">
            <v>42705</v>
          </cell>
          <cell r="Q6">
            <v>42705</v>
          </cell>
        </row>
        <row r="7">
          <cell r="A7" t="str">
            <v>2. Mainland/Southwest</v>
          </cell>
          <cell r="B7" t="str">
            <v>Lillooet</v>
          </cell>
          <cell r="C7">
            <v>3707</v>
          </cell>
          <cell r="D7" t="str">
            <v>Highway 99 - Ten Mile Slide Improvements</v>
          </cell>
          <cell r="E7" t="str">
            <v>Project to widen highway to two lanes and improve rock face conditions in 10-mile slide area 17 km northeast of Lillooet.</v>
          </cell>
          <cell r="F7">
            <v>60</v>
          </cell>
          <cell r="G7" t="str">
            <v>Proposed</v>
          </cell>
          <cell r="H7" t="str">
            <v>Tender/Preconstruction</v>
          </cell>
          <cell r="I7" t="str">
            <v>2017-Q3</v>
          </cell>
          <cell r="J7" t="str">
            <v>2019-Q2</v>
          </cell>
          <cell r="L7" t="str">
            <v>BC Ministry of Transportation and Infrastructure</v>
          </cell>
          <cell r="M7" t="str">
            <v>Ph: (250) 356-8241</v>
          </cell>
          <cell r="O7" t="str">
            <v>New proposed project</v>
          </cell>
          <cell r="P7">
            <v>42705</v>
          </cell>
          <cell r="Q7">
            <v>42705</v>
          </cell>
        </row>
        <row r="8">
          <cell r="A8" t="str">
            <v>2. Mainland/Southwest</v>
          </cell>
          <cell r="B8" t="str">
            <v>Coquitlam</v>
          </cell>
          <cell r="C8">
            <v>3708</v>
          </cell>
          <cell r="D8" t="str">
            <v>Brunette Interchange</v>
          </cell>
          <cell r="E8" t="str">
            <v>Proposal to improve the Brunette Interchange on Hwy 1 is undergoing review of three design options. Option A separates the crossing into two corridors for local and regional traffic. Option B extends Blue Mountain St over Hwy 1 to United Blvd. Option C connects Blue Mountain St to Columbia St. Public consultations held in Dec 2016.</v>
          </cell>
          <cell r="G8" t="str">
            <v>Proposed</v>
          </cell>
          <cell r="H8" t="str">
            <v>Preliminary/Feasibility</v>
          </cell>
          <cell r="I8" t="str">
            <v/>
          </cell>
          <cell r="J8" t="str">
            <v/>
          </cell>
          <cell r="L8" t="str">
            <v>BC Ministry of Transportation and Infrastructure</v>
          </cell>
          <cell r="M8" t="str">
            <v>Ph: (604) 456-2420</v>
          </cell>
          <cell r="N8" t="str">
            <v>www.engage.gov.bc.ca/brunetteinterchange</v>
          </cell>
          <cell r="O8" t="str">
            <v>New proposed project</v>
          </cell>
          <cell r="P8">
            <v>42705</v>
          </cell>
          <cell r="Q8">
            <v>42705</v>
          </cell>
        </row>
        <row r="9">
          <cell r="A9" t="str">
            <v>2. Mainland/Southwest</v>
          </cell>
          <cell r="B9" t="str">
            <v>Richmond</v>
          </cell>
          <cell r="C9">
            <v>3714</v>
          </cell>
          <cell r="D9" t="str">
            <v>South Fraser Transmission Relocation Project</v>
          </cell>
          <cell r="E9" t="str">
            <v>In September 2013, the Province of B.C. announced that the George Massey Tunnel will be replaced with a new bridge. The construction of the new bridge, modifications to Highway 99 and the decommissioning of the George Massey tunnel will require BC Hydro to relocate certain sections of two 230kV transmission circuits (Circuit 2L62 and Circuit 2L58) from their present location adjacent to Highway 99 and in the George Massey tunnel. These two 230kV circuits form a critical part of BC Hydro’s transmission network supplying power to customers in Richmond, Delta and the Greater Vancouver area.</v>
          </cell>
          <cell r="F9">
            <v>76</v>
          </cell>
          <cell r="G9" t="str">
            <v>Construction started</v>
          </cell>
          <cell r="I9" t="str">
            <v>2016-Q4</v>
          </cell>
          <cell r="J9" t="str">
            <v>2019-Q2</v>
          </cell>
          <cell r="L9" t="str">
            <v>BC Hydro</v>
          </cell>
          <cell r="M9" t="str">
            <v>Ph: (604) 623-4472   Toll Free: 1-866-647-3334</v>
          </cell>
          <cell r="O9" t="str">
            <v>Project added-under construction</v>
          </cell>
          <cell r="P9">
            <v>42705</v>
          </cell>
          <cell r="Q9">
            <v>42705</v>
          </cell>
        </row>
        <row r="10">
          <cell r="A10" t="str">
            <v>2. Mainland/Southwest</v>
          </cell>
          <cell r="B10" t="str">
            <v>Aldergrove</v>
          </cell>
          <cell r="C10">
            <v>3715</v>
          </cell>
          <cell r="D10" t="str">
            <v>Highway 13 8th Ave to Zero Ave widening</v>
          </cell>
          <cell r="E10" t="str">
            <v>The highway will be widened from one to three lanes in southbound direction to accommodate a separate NEXUS and truck lane and in the northbound direction and from one to two lanes in northbound direction to accommodate a truck climbing lane.  A new two-lane east-west connection at 3B Avenue extending from Highway 13 to 264th Street will also be constructed.  Government of Canada is contributing approximately $10 million under the Building Canada Fund.</v>
          </cell>
          <cell r="F10">
            <v>26</v>
          </cell>
          <cell r="G10" t="str">
            <v>Proposed</v>
          </cell>
          <cell r="I10" t="str">
            <v>2017-Q2</v>
          </cell>
          <cell r="J10" t="str">
            <v>2019-Q4</v>
          </cell>
          <cell r="L10" t="str">
            <v>BC Ministry of Transportation and Infrastructure</v>
          </cell>
          <cell r="M10" t="str">
            <v>Ph: (250) 828-4297</v>
          </cell>
          <cell r="O10" t="str">
            <v>New proposed project</v>
          </cell>
          <cell r="P10">
            <v>42705</v>
          </cell>
          <cell r="Q10">
            <v>42705</v>
          </cell>
        </row>
        <row r="11">
          <cell r="A11" t="str">
            <v>2. Mainland/Southwest</v>
          </cell>
          <cell r="B11" t="str">
            <v>Surrey</v>
          </cell>
          <cell r="C11">
            <v>3717</v>
          </cell>
          <cell r="D11" t="str">
            <v>Fleetwood Rise Townhomes</v>
          </cell>
          <cell r="E11" t="str">
            <v>Proposed 131-unit townhouse development.</v>
          </cell>
          <cell r="F11">
            <v>22</v>
          </cell>
          <cell r="G11" t="str">
            <v>Proposed</v>
          </cell>
          <cell r="H11" t="str">
            <v>Permitting</v>
          </cell>
          <cell r="I11" t="str">
            <v>2017-Q3</v>
          </cell>
          <cell r="J11" t="str">
            <v>2018-Q4</v>
          </cell>
          <cell r="L11" t="str">
            <v>Anthem Propoerties</v>
          </cell>
          <cell r="M11" t="str">
            <v>Ph: (604) 689-3040</v>
          </cell>
          <cell r="O11" t="str">
            <v>New proposed project</v>
          </cell>
          <cell r="P11">
            <v>42705</v>
          </cell>
          <cell r="Q11">
            <v>42705</v>
          </cell>
        </row>
        <row r="12">
          <cell r="A12" t="str">
            <v>2. Mainland/Southwest</v>
          </cell>
          <cell r="B12" t="str">
            <v>Surrey</v>
          </cell>
          <cell r="C12">
            <v>3727</v>
          </cell>
          <cell r="D12" t="str">
            <v>The Summit Townhomes</v>
          </cell>
          <cell r="E12" t="str">
            <v>Development of an 89-unit townhomes project with rooftop patios located on 61st  Avenue.</v>
          </cell>
          <cell r="F12">
            <v>20</v>
          </cell>
          <cell r="G12" t="str">
            <v>Proposed</v>
          </cell>
          <cell r="H12" t="str">
            <v>Tender/Preconstruction</v>
          </cell>
          <cell r="I12" t="str">
            <v>2017-Q1</v>
          </cell>
          <cell r="J12" t="str">
            <v xml:space="preserve">2018-Q </v>
          </cell>
          <cell r="K12" t="str">
            <v>Focus Architecture</v>
          </cell>
          <cell r="L12" t="str">
            <v>Hayer Builders Group</v>
          </cell>
          <cell r="O12" t="str">
            <v>New proposed project</v>
          </cell>
          <cell r="P12">
            <v>42705</v>
          </cell>
          <cell r="Q12">
            <v>42705</v>
          </cell>
        </row>
        <row r="13">
          <cell r="A13" t="str">
            <v>2. Mainland/Southwest</v>
          </cell>
          <cell r="B13" t="str">
            <v>Surrey</v>
          </cell>
          <cell r="C13">
            <v>3702</v>
          </cell>
          <cell r="D13" t="str">
            <v>Simon Fraser University - Energy Systems Engineering Building</v>
          </cell>
          <cell r="E13" t="str">
            <v>Proposed 15,000 sq m facility will house the Energy Systems and Environmental Engineering Program, to include engineering labs and a 400-seat lecture hall. The 5-storey building located at University Dr and 102 St will also accommodate the Mechatronics Systems Engineering Program. Provincial and federal governments will contribute $45 M each towards completion of phase 1, expected in 2018. The remaining funding will be provided by SFU and private donors.</v>
          </cell>
          <cell r="F13">
            <v>126</v>
          </cell>
          <cell r="G13" t="str">
            <v>Construction started</v>
          </cell>
          <cell r="I13" t="str">
            <v>2016-Q4</v>
          </cell>
          <cell r="J13" t="str">
            <v>2019-Q4</v>
          </cell>
          <cell r="L13" t="str">
            <v>Simon Fraser University</v>
          </cell>
          <cell r="M13" t="str">
            <v>Ph: (604) 291-3394</v>
          </cell>
          <cell r="O13" t="str">
            <v>Project added-under construction</v>
          </cell>
          <cell r="P13">
            <v>42705</v>
          </cell>
          <cell r="Q13">
            <v>42705</v>
          </cell>
        </row>
        <row r="14">
          <cell r="A14" t="str">
            <v>2. Mainland/Southwest</v>
          </cell>
          <cell r="B14" t="str">
            <v>Vancouver</v>
          </cell>
          <cell r="C14">
            <v>3728</v>
          </cell>
          <cell r="D14" t="str">
            <v>Alberni Condominium Tower</v>
          </cell>
          <cell r="E14" t="str">
            <v>Proposed 188 unit development of a 43-storey tower at 1550 Alberni Street. Project will include commercial space at ground level and 6 levels of underground parking.</v>
          </cell>
          <cell r="F14">
            <v>35</v>
          </cell>
          <cell r="G14" t="str">
            <v>Proposed</v>
          </cell>
          <cell r="H14" t="str">
            <v>Preliminary/Feasibility</v>
          </cell>
          <cell r="I14" t="str">
            <v/>
          </cell>
          <cell r="J14" t="str">
            <v/>
          </cell>
          <cell r="K14" t="str">
            <v>Kengo Kuma</v>
          </cell>
          <cell r="L14" t="str">
            <v>Westbank Projects Corp.</v>
          </cell>
          <cell r="M14" t="str">
            <v>Ph: (604) 685-8986</v>
          </cell>
          <cell r="O14" t="str">
            <v>New proposed project</v>
          </cell>
          <cell r="P14">
            <v>42705</v>
          </cell>
          <cell r="Q14">
            <v>42705</v>
          </cell>
        </row>
        <row r="15">
          <cell r="A15" t="str">
            <v>2. Mainland/Southwest</v>
          </cell>
          <cell r="B15" t="str">
            <v>Coquitlam</v>
          </cell>
          <cell r="C15">
            <v>3718</v>
          </cell>
          <cell r="D15" t="str">
            <v>567 Clarke + Como Condominiums</v>
          </cell>
          <cell r="E15" t="str">
            <v>Proposed 49-storey condominium development with 364 units and a 15-story rental tower will have 101 units. The project located at the corner of Clarke Rd and Como Lake Ave, will include a podium with commercial space and an urban plaza.</v>
          </cell>
          <cell r="F15">
            <v>45</v>
          </cell>
          <cell r="G15" t="str">
            <v>Proposed</v>
          </cell>
          <cell r="I15" t="str">
            <v/>
          </cell>
          <cell r="J15" t="str">
            <v/>
          </cell>
          <cell r="L15" t="str">
            <v>Marcon Developments</v>
          </cell>
          <cell r="M15" t="str">
            <v>Ph: (604) 534-6000</v>
          </cell>
          <cell r="O15" t="str">
            <v>New proposed project</v>
          </cell>
          <cell r="P15">
            <v>42705</v>
          </cell>
          <cell r="Q15">
            <v>42705</v>
          </cell>
        </row>
        <row r="16">
          <cell r="A16" t="str">
            <v>2. Mainland/Southwest</v>
          </cell>
          <cell r="B16" t="str">
            <v>Vancouver</v>
          </cell>
          <cell r="C16">
            <v>3725</v>
          </cell>
          <cell r="D16" t="str">
            <v>1188 Bidwell Condominium Tower</v>
          </cell>
          <cell r="E16" t="str">
            <v>Proposed 108-unit condominium development in a 22-story tower at 1188 Bidwell St.</v>
          </cell>
          <cell r="F16">
            <v>22</v>
          </cell>
          <cell r="G16" t="str">
            <v>Proposed</v>
          </cell>
          <cell r="H16" t="str">
            <v>Preliminary/Feasibility</v>
          </cell>
          <cell r="I16" t="str">
            <v/>
          </cell>
          <cell r="J16" t="str">
            <v/>
          </cell>
          <cell r="L16" t="str">
            <v>Reliance Properties</v>
          </cell>
          <cell r="M16" t="str">
            <v>Ph: (604) 683-2404</v>
          </cell>
          <cell r="O16" t="str">
            <v>New proposed project</v>
          </cell>
          <cell r="P16">
            <v>42705</v>
          </cell>
          <cell r="Q16">
            <v>42705</v>
          </cell>
        </row>
        <row r="17">
          <cell r="A17" t="str">
            <v>2. Mainland/Southwest</v>
          </cell>
          <cell r="B17" t="str">
            <v>Vancouver</v>
          </cell>
          <cell r="C17">
            <v>3720</v>
          </cell>
          <cell r="D17" t="str">
            <v>34 W7 Office Building</v>
          </cell>
          <cell r="E17" t="str">
            <v>Proposed development of a 48,000 sq ft, four-storey office building in Mount Pleasant.</v>
          </cell>
          <cell r="F17">
            <v>20</v>
          </cell>
          <cell r="G17" t="str">
            <v>Proposed</v>
          </cell>
          <cell r="H17" t="str">
            <v>Consultation/Approvals</v>
          </cell>
          <cell r="I17" t="str">
            <v>2017-Q4</v>
          </cell>
          <cell r="J17" t="str">
            <v>2018-Q4</v>
          </cell>
          <cell r="L17" t="str">
            <v>Chard Developments Ltd.</v>
          </cell>
          <cell r="M17" t="str">
            <v>Ph: (604) 682-6046</v>
          </cell>
          <cell r="O17" t="str">
            <v>New proposed project</v>
          </cell>
          <cell r="P17">
            <v>42705</v>
          </cell>
          <cell r="Q17">
            <v>42705</v>
          </cell>
        </row>
        <row r="18">
          <cell r="A18" t="str">
            <v>2. Mainland/Southwest</v>
          </cell>
          <cell r="B18" t="str">
            <v>Burnaby</v>
          </cell>
          <cell r="C18">
            <v>3723</v>
          </cell>
          <cell r="D18" t="str">
            <v>Southgate City Mixed Use Development</v>
          </cell>
          <cell r="E18" t="str">
            <v>Proposed development of a 52-acre community will include residential units in low, mid, and highrise buildings, a commercial centre, community centre and a 5 acre park. The project will be located near the Edmonds Skytrain station.</v>
          </cell>
          <cell r="G18" t="str">
            <v>Proposed</v>
          </cell>
          <cell r="H18" t="str">
            <v>Preliminary/Feasibility</v>
          </cell>
          <cell r="I18" t="str">
            <v/>
          </cell>
          <cell r="J18" t="str">
            <v/>
          </cell>
          <cell r="L18" t="str">
            <v>Ledingham McAllister</v>
          </cell>
          <cell r="M18" t="str">
            <v>Ph: (604) 662-3700</v>
          </cell>
          <cell r="O18" t="str">
            <v>New proposed project</v>
          </cell>
          <cell r="P18">
            <v>42705</v>
          </cell>
          <cell r="Q18">
            <v>42705</v>
          </cell>
        </row>
        <row r="19">
          <cell r="A19" t="str">
            <v>2. Mainland/Southwest</v>
          </cell>
          <cell r="B19" t="str">
            <v>Tsawwassen</v>
          </cell>
          <cell r="C19">
            <v>3722</v>
          </cell>
          <cell r="D19" t="str">
            <v>Big Slash Waterpark and Hotel</v>
          </cell>
          <cell r="E19" t="str">
            <v>Proposed redevelopment of the 20-acre Splashdown Waterpark will include the addition of a 200-room boutique hotel.</v>
          </cell>
          <cell r="F19">
            <v>20</v>
          </cell>
          <cell r="G19" t="str">
            <v>Proposed</v>
          </cell>
          <cell r="H19" t="str">
            <v>Tender/Preconstruction</v>
          </cell>
          <cell r="I19" t="str">
            <v>2017-Q1</v>
          </cell>
          <cell r="J19" t="str">
            <v>2019-Q4</v>
          </cell>
          <cell r="L19" t="str">
            <v>Executive Hotels &amp; Resorts</v>
          </cell>
          <cell r="O19" t="str">
            <v>New proposed project</v>
          </cell>
          <cell r="P19">
            <v>42705</v>
          </cell>
          <cell r="Q19">
            <v>42705</v>
          </cell>
        </row>
        <row r="20">
          <cell r="A20" t="str">
            <v>2. Mainland/Southwest</v>
          </cell>
          <cell r="B20" t="str">
            <v>Vancouver</v>
          </cell>
          <cell r="C20">
            <v>3721</v>
          </cell>
          <cell r="D20" t="str">
            <v>Opal Retirement Community</v>
          </cell>
          <cell r="E20" t="str">
            <v>Proposed retirement community located at Cambie and King Edward Ave. Three 4 to 6 storey buildings will include 130 units 30 complex-care suites and 30,000 sq ft of amenities.</v>
          </cell>
          <cell r="F20">
            <v>106</v>
          </cell>
          <cell r="G20" t="str">
            <v>Proposed</v>
          </cell>
          <cell r="H20" t="str">
            <v>Permitting</v>
          </cell>
          <cell r="I20" t="str">
            <v>2017-Q3</v>
          </cell>
          <cell r="J20" t="str">
            <v>2018-Q4</v>
          </cell>
          <cell r="K20" t="str">
            <v>NORR Architects</v>
          </cell>
          <cell r="L20" t="str">
            <v>Element Lifestyle Retirement Inc.</v>
          </cell>
          <cell r="M20" t="str">
            <v>Ph: (604) 676-1418</v>
          </cell>
          <cell r="N20" t="str">
            <v>www.opalbyelement.com</v>
          </cell>
          <cell r="O20" t="str">
            <v>New proposed project</v>
          </cell>
          <cell r="P20">
            <v>42705</v>
          </cell>
          <cell r="Q20">
            <v>42705</v>
          </cell>
        </row>
        <row r="21">
          <cell r="A21" t="str">
            <v>2. Mainland/Southwest</v>
          </cell>
          <cell r="B21" t="str">
            <v>Vancouver</v>
          </cell>
          <cell r="C21">
            <v>3724</v>
          </cell>
          <cell r="D21" t="str">
            <v>902 Davie Street Condominium</v>
          </cell>
          <cell r="E21" t="str">
            <v>Proposed 25-storey condominium tower located at 902 Davie St.</v>
          </cell>
          <cell r="F21">
            <v>20</v>
          </cell>
          <cell r="G21" t="str">
            <v>Proposed</v>
          </cell>
          <cell r="H21" t="str">
            <v>Consultation/Approvals</v>
          </cell>
          <cell r="I21" t="str">
            <v/>
          </cell>
          <cell r="J21" t="str">
            <v/>
          </cell>
          <cell r="K21" t="str">
            <v>Neil M. Denari Architects</v>
          </cell>
          <cell r="L21" t="str">
            <v>Reliance Properties</v>
          </cell>
          <cell r="M21" t="str">
            <v>Ph: (604) 683-2404</v>
          </cell>
          <cell r="O21" t="str">
            <v>New proposed project</v>
          </cell>
          <cell r="P21">
            <v>42705</v>
          </cell>
          <cell r="Q21">
            <v>42705</v>
          </cell>
        </row>
        <row r="22">
          <cell r="A22" t="str">
            <v>2. Mainland/Southwest</v>
          </cell>
          <cell r="B22" t="str">
            <v>Surrey</v>
          </cell>
          <cell r="C22">
            <v>3698</v>
          </cell>
          <cell r="D22" t="str">
            <v>Clayton North Elementary</v>
          </cell>
          <cell r="E22" t="str">
            <v>Proposed new elementary school will accommodate 605 elementary students, and a Neighbourhood Learning Centre.</v>
          </cell>
          <cell r="F22">
            <v>22</v>
          </cell>
          <cell r="G22" t="str">
            <v>Proposed</v>
          </cell>
          <cell r="H22" t="str">
            <v>Tender/Preconstruction</v>
          </cell>
          <cell r="I22" t="str">
            <v>2017-Q2</v>
          </cell>
          <cell r="J22" t="str">
            <v>2019-Q4</v>
          </cell>
          <cell r="L22" t="str">
            <v>School District 36</v>
          </cell>
          <cell r="M22" t="str">
            <v>Ph: (604) 596-7733</v>
          </cell>
          <cell r="P22">
            <v>42614</v>
          </cell>
          <cell r="Q22">
            <v>42705</v>
          </cell>
        </row>
        <row r="23">
          <cell r="A23" t="str">
            <v>2. Mainland/Southwest</v>
          </cell>
          <cell r="B23" t="str">
            <v>Surrey</v>
          </cell>
          <cell r="C23">
            <v>3699</v>
          </cell>
          <cell r="D23" t="str">
            <v>Grandview Heights Secondary</v>
          </cell>
          <cell r="E23" t="str">
            <v>Proposed new school will accommodate 1,200 secondary students.</v>
          </cell>
          <cell r="F23">
            <v>61</v>
          </cell>
          <cell r="G23" t="str">
            <v>Proposed</v>
          </cell>
          <cell r="H23" t="str">
            <v>Tender/Preconstruction</v>
          </cell>
          <cell r="I23" t="str">
            <v>2017-Q1</v>
          </cell>
          <cell r="J23" t="str">
            <v>2020-Q4</v>
          </cell>
          <cell r="L23" t="str">
            <v>School District 36</v>
          </cell>
          <cell r="M23" t="str">
            <v>Ph: (604) 596-7733</v>
          </cell>
          <cell r="P23">
            <v>42614</v>
          </cell>
          <cell r="Q23">
            <v>42705</v>
          </cell>
        </row>
        <row r="24">
          <cell r="A24" t="str">
            <v>2. Mainland/Southwest</v>
          </cell>
          <cell r="B24" t="str">
            <v>North Vancouver</v>
          </cell>
          <cell r="C24">
            <v>3700</v>
          </cell>
          <cell r="D24" t="str">
            <v>Argyle Secondary School Replacement</v>
          </cell>
          <cell r="E24" t="str">
            <v>Proposed secondary school replacement will accommodate 1200 grade 8-12 students and be built on the playing fields of the current school. The Province of BC will provide $37.6 million towards the project, and the North Vancouver school district will contribute $8.1 million. Seismic Upgrade (Phase 2 - 2012).</v>
          </cell>
          <cell r="F24">
            <v>46</v>
          </cell>
          <cell r="G24" t="str">
            <v>Proposed</v>
          </cell>
          <cell r="H24" t="str">
            <v>Tender/Preconstruction</v>
          </cell>
          <cell r="I24" t="str">
            <v>2017-Q2</v>
          </cell>
          <cell r="J24" t="str">
            <v>2019-Q3</v>
          </cell>
          <cell r="L24" t="str">
            <v>School District 44</v>
          </cell>
          <cell r="M24" t="str">
            <v>Ph: (604) 903-3444</v>
          </cell>
          <cell r="P24">
            <v>42614</v>
          </cell>
          <cell r="Q24">
            <v>42705</v>
          </cell>
        </row>
        <row r="25">
          <cell r="A25" t="str">
            <v>2. Mainland/Southwest</v>
          </cell>
          <cell r="B25" t="str">
            <v>Langley/surrey</v>
          </cell>
          <cell r="C25">
            <v>3672</v>
          </cell>
          <cell r="D25" t="str">
            <v>South of Fraser RT Planning &amp; Design</v>
          </cell>
          <cell r="E25" t="str">
            <v>Planning, design, and related activities required to advance to procurement readiness.</v>
          </cell>
          <cell r="F25">
            <v>20</v>
          </cell>
          <cell r="G25" t="str">
            <v>Proposed</v>
          </cell>
          <cell r="I25" t="str">
            <v>2017-Q4</v>
          </cell>
          <cell r="J25" t="str">
            <v>2019-Q4</v>
          </cell>
          <cell r="L25" t="str">
            <v>BC Ministry of Transportation and Infrastructure / TransLink</v>
          </cell>
          <cell r="M25" t="str">
            <v>Ph: (604) 453-4500</v>
          </cell>
          <cell r="P25">
            <v>42614</v>
          </cell>
          <cell r="Q25">
            <v>42705</v>
          </cell>
        </row>
        <row r="26">
          <cell r="A26" t="str">
            <v>2. Mainland/Southwest</v>
          </cell>
          <cell r="B26" t="str">
            <v>Surrey/langley</v>
          </cell>
          <cell r="C26">
            <v>3673</v>
          </cell>
          <cell r="D26" t="str">
            <v>South of Fraser RT Early Works</v>
          </cell>
          <cell r="E26" t="str">
            <v>Construction of two new transit exchanges at future stations, bridge replacement, road widening in public rights of way, and utility relocation away from track alignment. Allows project to continue to advance during procurement stage.</v>
          </cell>
          <cell r="F26">
            <v>38</v>
          </cell>
          <cell r="G26" t="str">
            <v>Construction started</v>
          </cell>
          <cell r="I26" t="str">
            <v>2016-Q3</v>
          </cell>
          <cell r="J26" t="str">
            <v>2019-Q4</v>
          </cell>
          <cell r="L26" t="str">
            <v>BC Ministry of Transportation and Infrastructure / TransLink</v>
          </cell>
          <cell r="M26" t="str">
            <v>Ph: (604) 453-4500</v>
          </cell>
          <cell r="P26">
            <v>42614</v>
          </cell>
          <cell r="Q26">
            <v>42705</v>
          </cell>
        </row>
        <row r="27">
          <cell r="A27" t="str">
            <v>2. Mainland/Southwest</v>
          </cell>
          <cell r="B27" t="str">
            <v>Vancouver</v>
          </cell>
          <cell r="C27">
            <v>3674</v>
          </cell>
          <cell r="D27" t="str">
            <v>Millennium Line Extension (Broadway ) Planning &amp; Design</v>
          </cell>
          <cell r="E27" t="str">
            <v>Planning, design, and related activities required to advance to procurement readiness.</v>
          </cell>
          <cell r="F27">
            <v>23</v>
          </cell>
          <cell r="G27" t="str">
            <v>Proposed</v>
          </cell>
          <cell r="I27" t="str">
            <v>2017-Q4</v>
          </cell>
          <cell r="J27" t="str">
            <v>2019-Q4</v>
          </cell>
          <cell r="L27" t="str">
            <v>BC Ministry of Transportation and Infrastructure / TransLink</v>
          </cell>
          <cell r="M27" t="str">
            <v>Ph: (604) 453-4500</v>
          </cell>
          <cell r="P27">
            <v>42614</v>
          </cell>
          <cell r="Q27">
            <v>42705</v>
          </cell>
        </row>
        <row r="28">
          <cell r="A28" t="str">
            <v>2. Mainland/Southwest</v>
          </cell>
          <cell r="B28" t="str">
            <v>Vancouver</v>
          </cell>
          <cell r="C28">
            <v>3675</v>
          </cell>
          <cell r="D28" t="str">
            <v>Millennium Line Extension (Broadway ) Early Works</v>
          </cell>
          <cell r="E28" t="str">
            <v>Utilities relocation, power supply upgrades, and track control systems. Allows project to continue to advance during procurement stage.</v>
          </cell>
          <cell r="F28">
            <v>76</v>
          </cell>
          <cell r="G28" t="str">
            <v>Proposed</v>
          </cell>
          <cell r="I28" t="str">
            <v>2016-Q4</v>
          </cell>
          <cell r="J28" t="str">
            <v>2019-Q4</v>
          </cell>
          <cell r="L28" t="str">
            <v>BC Ministry of Transportation and Infrastructure / TransLink</v>
          </cell>
          <cell r="M28" t="str">
            <v>Ph: (604) 453-4500</v>
          </cell>
          <cell r="P28">
            <v>42614</v>
          </cell>
          <cell r="Q28">
            <v>42705</v>
          </cell>
        </row>
        <row r="29">
          <cell r="A29" t="str">
            <v>2. Mainland/Southwest</v>
          </cell>
          <cell r="B29" t="str">
            <v>Vancouver</v>
          </cell>
          <cell r="C29">
            <v>3682</v>
          </cell>
          <cell r="D29" t="str">
            <v>Townhome Development</v>
          </cell>
          <cell r="E29" t="str">
            <v>Proposed residential development in south Newton to include 181 townhouses and 106 apartments. Commercial space is also planned. Public hearing held in Jun 2016.</v>
          </cell>
          <cell r="F29">
            <v>28</v>
          </cell>
          <cell r="G29" t="str">
            <v>Proposed</v>
          </cell>
          <cell r="H29" t="str">
            <v>Consultation/Approvals</v>
          </cell>
          <cell r="I29" t="str">
            <v>2017-Q4</v>
          </cell>
          <cell r="J29" t="str">
            <v>2019-Q4</v>
          </cell>
          <cell r="L29" t="str">
            <v>Redekop Properties Inc.</v>
          </cell>
          <cell r="M29" t="str">
            <v>Ph: (604) 214-3487</v>
          </cell>
          <cell r="P29">
            <v>42614</v>
          </cell>
          <cell r="Q29">
            <v>42705</v>
          </cell>
        </row>
        <row r="30">
          <cell r="A30" t="str">
            <v>2. Mainland/Southwest</v>
          </cell>
          <cell r="B30" t="str">
            <v>Vancouver</v>
          </cell>
          <cell r="C30">
            <v>3677</v>
          </cell>
          <cell r="D30" t="str">
            <v>Bus Facilities and Exchanges</v>
          </cell>
          <cell r="E30" t="str">
            <v>Safety and design improvements to 3-4 transit exchanges, including Lonsdale Quay and Phibbs exchange in North Vancouver.</v>
          </cell>
          <cell r="F30">
            <v>41</v>
          </cell>
          <cell r="G30" t="str">
            <v>Proposed</v>
          </cell>
          <cell r="I30" t="str">
            <v>2016-Q4</v>
          </cell>
          <cell r="J30" t="str">
            <v>2019-Q4</v>
          </cell>
          <cell r="L30" t="str">
            <v>BC Ministry of Transportation and Infrastructure / TransLink</v>
          </cell>
          <cell r="M30" t="str">
            <v>Ph: (604) 453-4500</v>
          </cell>
          <cell r="P30">
            <v>42614</v>
          </cell>
          <cell r="Q30">
            <v>42705</v>
          </cell>
        </row>
        <row r="31">
          <cell r="A31" t="str">
            <v>2. Mainland/Southwest</v>
          </cell>
          <cell r="B31" t="str">
            <v>Maple Ridge</v>
          </cell>
          <cell r="C31">
            <v>3681</v>
          </cell>
          <cell r="D31" t="str">
            <v>Residential Development</v>
          </cell>
          <cell r="E31" t="str">
            <v>Proposed 179-unit  residential development to include 139 single family homes and 40 townhouses on 2.2 acres in the suburb of Silver Valley. The proposal passed 1st reading in June 2016.</v>
          </cell>
          <cell r="F31">
            <v>30</v>
          </cell>
          <cell r="G31" t="str">
            <v>Proposed</v>
          </cell>
          <cell r="H31" t="str">
            <v>Permitting</v>
          </cell>
          <cell r="I31" t="str">
            <v>2017-Q4</v>
          </cell>
          <cell r="J31" t="str">
            <v>2019-Q4</v>
          </cell>
          <cell r="L31" t="str">
            <v>Morningstar Homes Ltd.</v>
          </cell>
          <cell r="M31" t="str">
            <v>Ph: (604) 521-0038</v>
          </cell>
          <cell r="P31">
            <v>42614</v>
          </cell>
          <cell r="Q31">
            <v>42705</v>
          </cell>
        </row>
        <row r="32">
          <cell r="A32" t="str">
            <v>2. Mainland/Southwest</v>
          </cell>
          <cell r="B32" t="str">
            <v>Vancouver</v>
          </cell>
          <cell r="C32">
            <v>3679</v>
          </cell>
          <cell r="D32" t="str">
            <v>Bus Loop Rehabilitation</v>
          </cell>
          <cell r="E32" t="str">
            <v>Bus exchange pavement rehabilitation and lighting improvements at location throughout the region.</v>
          </cell>
          <cell r="F32">
            <v>53</v>
          </cell>
          <cell r="G32" t="str">
            <v>Proposed</v>
          </cell>
          <cell r="I32" t="str">
            <v>2016-Q4</v>
          </cell>
          <cell r="J32" t="str">
            <v>2019-Q4</v>
          </cell>
          <cell r="L32" t="str">
            <v>BC Ministry of Transportation and Infrastructure / TransLink</v>
          </cell>
          <cell r="M32" t="str">
            <v>Ph: (604) 453-4500</v>
          </cell>
          <cell r="P32">
            <v>42614</v>
          </cell>
          <cell r="Q32">
            <v>42705</v>
          </cell>
        </row>
        <row r="33">
          <cell r="A33" t="str">
            <v>2. Mainland/Southwest</v>
          </cell>
          <cell r="B33" t="str">
            <v>Vancouver</v>
          </cell>
          <cell r="C33">
            <v>3671</v>
          </cell>
          <cell r="D33" t="str">
            <v>Millennium Line Extension (Broadway) Construction</v>
          </cell>
          <cell r="E33" t="str">
            <v>Construction of SkyTrain (VCC Clark - Arbutus)</v>
          </cell>
          <cell r="G33" t="str">
            <v>Proposed</v>
          </cell>
          <cell r="H33" t="str">
            <v>Preliminary/Feasibility</v>
          </cell>
          <cell r="I33" t="str">
            <v>2018-Q4</v>
          </cell>
          <cell r="J33" t="str">
            <v>2024-Q4</v>
          </cell>
          <cell r="L33" t="str">
            <v>BC Ministry of Transportation and Infrastructure / TransLink</v>
          </cell>
          <cell r="M33" t="str">
            <v>Ph: (604) 453-4500</v>
          </cell>
          <cell r="P33">
            <v>42614</v>
          </cell>
          <cell r="Q33">
            <v>42705</v>
          </cell>
        </row>
        <row r="34">
          <cell r="A34" t="str">
            <v>2. Mainland/Southwest</v>
          </cell>
          <cell r="B34" t="str">
            <v>Vancouver</v>
          </cell>
          <cell r="C34">
            <v>3660</v>
          </cell>
          <cell r="D34" t="str">
            <v>UBC Life Building (Old Student Union Building Renewal)</v>
          </cell>
          <cell r="E34" t="str">
            <v>Phased renewal of the former Student Union Building (SUB). Phase 1 includes building systems upgrade and swing space ($23.9M), expected to complete in Sep 2017. Phase 2 is funding dependant and will include upgrades to accommodate student services programs ($37M).</v>
          </cell>
          <cell r="F34">
            <v>61</v>
          </cell>
          <cell r="G34" t="str">
            <v>Construction started</v>
          </cell>
          <cell r="I34" t="str">
            <v>2016-Q4</v>
          </cell>
          <cell r="J34" t="str">
            <v>2017-Q3</v>
          </cell>
          <cell r="K34" t="str">
            <v>Perkins + Will</v>
          </cell>
          <cell r="L34" t="str">
            <v>University of British Columbia</v>
          </cell>
          <cell r="M34" t="str">
            <v>Ph: (604) 731-3103</v>
          </cell>
          <cell r="P34">
            <v>42614</v>
          </cell>
          <cell r="Q34">
            <v>42705</v>
          </cell>
        </row>
        <row r="35">
          <cell r="A35" t="str">
            <v>2. Mainland/Southwest</v>
          </cell>
          <cell r="B35" t="str">
            <v>Vancouver</v>
          </cell>
          <cell r="C35">
            <v>3676</v>
          </cell>
          <cell r="D35" t="str">
            <v>Rapid Transit Stations</v>
          </cell>
          <cell r="E35" t="str">
            <v>Expo/Millennium and Canada Line station upgrades - capacity upgrades to increase platform length, construct additional entrances, and improve safety.</v>
          </cell>
          <cell r="F35">
            <v>86</v>
          </cell>
          <cell r="G35" t="str">
            <v>Proposed</v>
          </cell>
          <cell r="I35" t="str">
            <v>2016-Q4</v>
          </cell>
          <cell r="J35" t="str">
            <v>2019-Q4</v>
          </cell>
          <cell r="L35" t="str">
            <v>BC Ministry of Transportation and Infrastructure / TransLink</v>
          </cell>
          <cell r="M35" t="str">
            <v>Ph: (604) 453-4500</v>
          </cell>
          <cell r="P35">
            <v>42614</v>
          </cell>
          <cell r="Q35">
            <v>42705</v>
          </cell>
        </row>
        <row r="36">
          <cell r="A36" t="str">
            <v>2. Mainland/Southwest</v>
          </cell>
          <cell r="B36" t="str">
            <v>Vancouver</v>
          </cell>
          <cell r="C36">
            <v>3678</v>
          </cell>
          <cell r="D36" t="str">
            <v>Multimodal Station Amenities</v>
          </cell>
          <cell r="E36" t="str">
            <v>Rehabilitation of SkyTrain station components, communications systems, and other system infrastructure across SkyTrain network.</v>
          </cell>
          <cell r="F36">
            <v>92</v>
          </cell>
          <cell r="G36" t="str">
            <v>Proposed</v>
          </cell>
          <cell r="I36" t="str">
            <v>2016-Q4</v>
          </cell>
          <cell r="J36" t="str">
            <v>2019-Q4</v>
          </cell>
          <cell r="L36" t="str">
            <v>BC Ministry of Transportation and Infrastructure / TransLink</v>
          </cell>
          <cell r="M36" t="str">
            <v>Ph: (604) 453-4500</v>
          </cell>
          <cell r="P36">
            <v>42614</v>
          </cell>
          <cell r="Q36">
            <v>42705</v>
          </cell>
        </row>
        <row r="37">
          <cell r="A37" t="str">
            <v>2. Mainland/Southwest</v>
          </cell>
          <cell r="B37" t="str">
            <v>Aldergrove</v>
          </cell>
          <cell r="C37">
            <v>3668</v>
          </cell>
          <cell r="D37" t="str">
            <v>Highway 13 Widening</v>
          </cell>
          <cell r="E37" t="str">
            <v>Project to widen Hwy 13 from 8th Ave to 0 Ave, and construct a 2-lane connection at 3B Ave.</v>
          </cell>
          <cell r="F37">
            <v>26</v>
          </cell>
          <cell r="G37" t="str">
            <v>Proposed</v>
          </cell>
          <cell r="H37" t="str">
            <v>Consultation/Approvals</v>
          </cell>
          <cell r="I37" t="str">
            <v>2017-Q2</v>
          </cell>
          <cell r="J37" t="str">
            <v/>
          </cell>
          <cell r="L37" t="str">
            <v>BC Ministry of Transportation and Infrastructure</v>
          </cell>
          <cell r="M37" t="str">
            <v>Ph: (250) 426-1500</v>
          </cell>
          <cell r="P37">
            <v>42614</v>
          </cell>
          <cell r="Q37">
            <v>42705</v>
          </cell>
        </row>
        <row r="38">
          <cell r="A38" t="str">
            <v>2. Mainland/Southwest</v>
          </cell>
          <cell r="B38" t="str">
            <v>Abbotsford</v>
          </cell>
          <cell r="C38">
            <v>3667</v>
          </cell>
          <cell r="D38" t="str">
            <v>Mount Lehman Road 4-laning</v>
          </cell>
          <cell r="E38" t="str">
            <v>Proposed 4-laning of Mount Lehman Rd for 2 km north of Simpson Rd. Federal funding of $8.375 million will be provided under the New Building Canada Fund Provincial-Territorial Infrastructure Component. The Province of BC will provide $11.625 million and the City of Abbotsford will contribute  $2 million.</v>
          </cell>
          <cell r="F38">
            <v>22</v>
          </cell>
          <cell r="G38" t="str">
            <v>Proposed</v>
          </cell>
          <cell r="H38" t="str">
            <v>Consultation/Approvals</v>
          </cell>
          <cell r="I38" t="str">
            <v>2017-Q2</v>
          </cell>
          <cell r="J38" t="str">
            <v>2018-Q4</v>
          </cell>
          <cell r="L38" t="str">
            <v>BC Ministry of Transportation and Infrastructure</v>
          </cell>
          <cell r="M38" t="str">
            <v>Ph: (250) 426-1500</v>
          </cell>
          <cell r="P38">
            <v>42614</v>
          </cell>
          <cell r="Q38">
            <v>42705</v>
          </cell>
        </row>
        <row r="39">
          <cell r="A39" t="str">
            <v>2. Mainland/Southwest</v>
          </cell>
          <cell r="B39" t="str">
            <v>Abbotsford</v>
          </cell>
          <cell r="C39">
            <v>3686</v>
          </cell>
          <cell r="D39" t="str">
            <v>Abbotsford CNG Transit Depot</v>
          </cell>
          <cell r="E39" t="str">
            <v>New CNG transit depot (maintenance and operation facility) to accommodate current needs and forecasted growth in transit services and reduce dependence on diesel.</v>
          </cell>
          <cell r="F39">
            <v>28</v>
          </cell>
          <cell r="G39" t="str">
            <v>Proposed</v>
          </cell>
          <cell r="I39" t="str">
            <v>2017-Q4</v>
          </cell>
          <cell r="J39" t="str">
            <v>2019-Q4</v>
          </cell>
          <cell r="L39" t="str">
            <v>BC Ministry of Transportation and Infrastructure / BC Transit</v>
          </cell>
          <cell r="P39">
            <v>42614</v>
          </cell>
          <cell r="Q39">
            <v>42705</v>
          </cell>
        </row>
        <row r="40">
          <cell r="A40" t="str">
            <v>2. Mainland/Southwest</v>
          </cell>
          <cell r="B40" t="str">
            <v>Vancouver</v>
          </cell>
          <cell r="C40">
            <v>3661</v>
          </cell>
          <cell r="D40" t="str">
            <v>Totem Park Student Residence In-Fill Phase 2</v>
          </cell>
          <cell r="E40" t="str">
            <v>The addition of a residence building to the Totem Park student housing complex will increase capacity with 354 beds.</v>
          </cell>
          <cell r="F40">
            <v>30</v>
          </cell>
          <cell r="G40" t="str">
            <v>Construction started</v>
          </cell>
          <cell r="I40" t="str">
            <v>2016-Q2</v>
          </cell>
          <cell r="J40" t="str">
            <v>2017-Q3</v>
          </cell>
          <cell r="K40" t="str">
            <v>Public Architecture &amp; Communications</v>
          </cell>
          <cell r="L40" t="str">
            <v>University of British Columbia</v>
          </cell>
          <cell r="M40" t="str">
            <v>Ph: (604) 731-3103</v>
          </cell>
          <cell r="P40">
            <v>42614</v>
          </cell>
          <cell r="Q40">
            <v>42705</v>
          </cell>
        </row>
        <row r="41">
          <cell r="A41" t="str">
            <v>2. Mainland/Southwest</v>
          </cell>
          <cell r="B41" t="str">
            <v>Vancouver</v>
          </cell>
          <cell r="C41">
            <v>3655</v>
          </cell>
          <cell r="D41" t="str">
            <v>Exchange Residence at Gage South</v>
          </cell>
          <cell r="E41" t="str">
            <v>Student residence will include 651 beds in four towers from 5 to 12 storeys. A 2-storey podium will house a bus exchange. Project will meet LEED gold standards.</v>
          </cell>
          <cell r="F41">
            <v>77</v>
          </cell>
          <cell r="G41" t="str">
            <v>Proposed</v>
          </cell>
          <cell r="H41" t="str">
            <v>Tender/Preconstruction</v>
          </cell>
          <cell r="I41" t="str">
            <v>2017-Q2</v>
          </cell>
          <cell r="J41" t="str">
            <v>2019-Q3</v>
          </cell>
          <cell r="K41" t="str">
            <v>DIALOG</v>
          </cell>
          <cell r="L41" t="str">
            <v>University of British Columbia</v>
          </cell>
          <cell r="M41" t="str">
            <v>Ph: (604) 731-3103</v>
          </cell>
          <cell r="P41">
            <v>42614</v>
          </cell>
          <cell r="Q41">
            <v>42705</v>
          </cell>
        </row>
        <row r="42">
          <cell r="A42" t="str">
            <v>2. Mainland/Southwest</v>
          </cell>
          <cell r="B42" t="str">
            <v>Vancouver</v>
          </cell>
          <cell r="C42">
            <v>3656</v>
          </cell>
          <cell r="D42" t="str">
            <v>UBC Bus Exchange</v>
          </cell>
          <cell r="E42" t="str">
            <v>Proposed transit terminal will compliment the re-configured trolley bus loop on University Blvd. Interim bus facility is under construction.</v>
          </cell>
          <cell r="F42">
            <v>22</v>
          </cell>
          <cell r="G42" t="str">
            <v>Proposed</v>
          </cell>
          <cell r="H42" t="str">
            <v>Permitting</v>
          </cell>
          <cell r="I42" t="str">
            <v/>
          </cell>
          <cell r="J42" t="str">
            <v/>
          </cell>
          <cell r="L42" t="str">
            <v>UBC</v>
          </cell>
          <cell r="M42" t="str">
            <v>Ph: (604) 731-3103</v>
          </cell>
          <cell r="P42">
            <v>42614</v>
          </cell>
          <cell r="Q42">
            <v>42705</v>
          </cell>
        </row>
        <row r="43">
          <cell r="A43" t="str">
            <v>2. Mainland/Southwest</v>
          </cell>
          <cell r="B43" t="str">
            <v>Langley</v>
          </cell>
          <cell r="C43">
            <v>3626</v>
          </cell>
          <cell r="D43" t="str">
            <v>Willoughby Area Secondary School</v>
          </cell>
          <cell r="E43" t="str">
            <v>Proposed 1,500 seat secondary school in the Willoughby area.</v>
          </cell>
          <cell r="F43">
            <v>55</v>
          </cell>
          <cell r="G43" t="str">
            <v>Proposed</v>
          </cell>
          <cell r="H43" t="str">
            <v>Preliminary/Feasibility</v>
          </cell>
          <cell r="I43" t="str">
            <v>2017-Q4</v>
          </cell>
          <cell r="J43" t="str">
            <v>2019-Q4</v>
          </cell>
          <cell r="L43" t="str">
            <v>School District 35</v>
          </cell>
          <cell r="M43" t="str">
            <v>Ph: (604) 534-7891</v>
          </cell>
          <cell r="P43">
            <v>42614</v>
          </cell>
          <cell r="Q43">
            <v>42705</v>
          </cell>
        </row>
        <row r="44">
          <cell r="A44" t="str">
            <v>2. Mainland/Southwest</v>
          </cell>
          <cell r="B44" t="str">
            <v>Surrey/langley</v>
          </cell>
          <cell r="C44">
            <v>3670</v>
          </cell>
          <cell r="D44" t="str">
            <v>South of Fraser RT Construction</v>
          </cell>
          <cell r="E44" t="str">
            <v>Construction of Surrey LTR (Guildford-Surrey Centre-Newton)</v>
          </cell>
          <cell r="G44" t="str">
            <v>Proposed</v>
          </cell>
          <cell r="H44" t="str">
            <v>Preliminary/Feasibility</v>
          </cell>
          <cell r="I44" t="str">
            <v>2018-Q4</v>
          </cell>
          <cell r="J44" t="str">
            <v>2024-Q4</v>
          </cell>
          <cell r="L44" t="str">
            <v>BC Ministry of Transportation and Infrastructure / TransLink</v>
          </cell>
          <cell r="M44" t="str">
            <v>Ph: (604) 453-4500</v>
          </cell>
          <cell r="P44">
            <v>42614</v>
          </cell>
          <cell r="Q44">
            <v>42705</v>
          </cell>
        </row>
        <row r="45">
          <cell r="A45" t="str">
            <v>2. Mainland/Southwest</v>
          </cell>
          <cell r="B45" t="str">
            <v>Hope</v>
          </cell>
          <cell r="C45">
            <v>3694</v>
          </cell>
          <cell r="D45" t="str">
            <v>Hunter Creek Run-of-River Hydroelectric Power</v>
          </cell>
          <cell r="E45" t="str">
            <v>12 MW power project located 10 km southwest of Hope. Project has been awarded a 40-yr BC Hydro Electricity Purchase Agreement (EPA).</v>
          </cell>
          <cell r="F45">
            <v>38</v>
          </cell>
          <cell r="G45" t="str">
            <v>Construction started</v>
          </cell>
          <cell r="I45" t="str">
            <v>2016-Q4</v>
          </cell>
          <cell r="J45" t="str">
            <v>2017-Q4</v>
          </cell>
          <cell r="L45" t="str">
            <v>Wind River Power Corp.</v>
          </cell>
          <cell r="M45" t="str">
            <v>Ph: (604) 854-5465</v>
          </cell>
          <cell r="P45">
            <v>42614</v>
          </cell>
          <cell r="Q45">
            <v>42705</v>
          </cell>
        </row>
        <row r="46">
          <cell r="A46" t="str">
            <v>2. Mainland/Southwest</v>
          </cell>
          <cell r="B46" t="str">
            <v>Tsawwassen</v>
          </cell>
          <cell r="C46">
            <v>3695</v>
          </cell>
          <cell r="D46" t="str">
            <v>Tsawwassen Landing Development</v>
          </cell>
          <cell r="E46" t="str">
            <v>Proposed development of single-family homes and townhomes located near Tsawwassen Mills.</v>
          </cell>
          <cell r="F46">
            <v>20</v>
          </cell>
          <cell r="G46" t="str">
            <v>Construction started</v>
          </cell>
          <cell r="I46" t="str">
            <v>2016-Q4</v>
          </cell>
          <cell r="J46" t="str">
            <v>2017-Q4</v>
          </cell>
          <cell r="L46" t="str">
            <v>ONNI Group</v>
          </cell>
          <cell r="M46" t="str">
            <v>Ph: (604) 602-7711</v>
          </cell>
          <cell r="N46" t="str">
            <v>www.onni.com/tsawwassen-landing</v>
          </cell>
          <cell r="O46" t="str">
            <v>Project started construction</v>
          </cell>
          <cell r="P46">
            <v>42614</v>
          </cell>
          <cell r="Q46">
            <v>42705</v>
          </cell>
        </row>
        <row r="47">
          <cell r="A47" t="str">
            <v>2. Mainland/Southwest</v>
          </cell>
          <cell r="B47" t="str">
            <v>Langley</v>
          </cell>
          <cell r="C47">
            <v>3697</v>
          </cell>
          <cell r="D47" t="str">
            <v>The Wex Condominium</v>
          </cell>
          <cell r="E47" t="str">
            <v>Proposed development of 94 units in a 5-storey condominium.</v>
          </cell>
          <cell r="F47">
            <v>20</v>
          </cell>
          <cell r="G47" t="str">
            <v>Proposed</v>
          </cell>
          <cell r="H47" t="str">
            <v>Permitting</v>
          </cell>
          <cell r="I47" t="str">
            <v>2017-Q2</v>
          </cell>
          <cell r="J47" t="str">
            <v>2018-Q4</v>
          </cell>
          <cell r="K47" t="str">
            <v>Focus Architecture</v>
          </cell>
          <cell r="L47" t="str">
            <v>RDG Management Ltd</v>
          </cell>
          <cell r="M47" t="str">
            <v>Ph: (604) 881-4763</v>
          </cell>
          <cell r="P47">
            <v>42614</v>
          </cell>
          <cell r="Q47">
            <v>42614</v>
          </cell>
        </row>
        <row r="48">
          <cell r="A48" t="str">
            <v>2. Mainland/Southwest</v>
          </cell>
          <cell r="B48" t="str">
            <v>Langford</v>
          </cell>
          <cell r="C48">
            <v>3689</v>
          </cell>
          <cell r="D48" t="str">
            <v>Highlands Industrial Park</v>
          </cell>
          <cell r="E48" t="str">
            <v>Proposed business park in the Highlands. A rezoning application is currently under review.</v>
          </cell>
          <cell r="F48">
            <v>20</v>
          </cell>
          <cell r="G48" t="str">
            <v>Proposed</v>
          </cell>
          <cell r="H48" t="str">
            <v>Permitting</v>
          </cell>
          <cell r="I48" t="str">
            <v>2017-Q4</v>
          </cell>
          <cell r="J48" t="str">
            <v/>
          </cell>
          <cell r="L48" t="str">
            <v>O.K. Industries</v>
          </cell>
          <cell r="M48" t="str">
            <v>Ph: (250) 652-9211</v>
          </cell>
          <cell r="P48">
            <v>42614</v>
          </cell>
          <cell r="Q48">
            <v>42614</v>
          </cell>
        </row>
        <row r="49">
          <cell r="A49" t="str">
            <v>2. Mainland/Southwest</v>
          </cell>
          <cell r="B49" t="str">
            <v>Vancouver</v>
          </cell>
          <cell r="C49">
            <v>3692</v>
          </cell>
          <cell r="D49" t="str">
            <v>Avalon Park - River District</v>
          </cell>
          <cell r="E49" t="str">
            <v>Proposed condominium development in two 14-storey towers and a 6-storey midrise  located in the River District neighbourhood.</v>
          </cell>
          <cell r="F49">
            <v>40</v>
          </cell>
          <cell r="G49" t="str">
            <v>Proposed</v>
          </cell>
          <cell r="H49" t="str">
            <v>Consultation/Approvals</v>
          </cell>
          <cell r="I49" t="str">
            <v>2017-Q4</v>
          </cell>
          <cell r="J49" t="str">
            <v>2018-Q4</v>
          </cell>
          <cell r="L49" t="str">
            <v>Wesgroup Properties</v>
          </cell>
          <cell r="M49" t="str">
            <v>Ph: (604) 632-1727</v>
          </cell>
          <cell r="P49">
            <v>42614</v>
          </cell>
          <cell r="Q49">
            <v>42614</v>
          </cell>
        </row>
        <row r="50">
          <cell r="A50" t="str">
            <v>2. Mainland/Southwest</v>
          </cell>
          <cell r="B50" t="str">
            <v>Ladner</v>
          </cell>
          <cell r="C50">
            <v>3644</v>
          </cell>
          <cell r="D50" t="str">
            <v>Fairwinds Townhomes</v>
          </cell>
          <cell r="E50" t="str">
            <v>Development of a 147-unit townhome project is underway at 5550 Admiral Way.</v>
          </cell>
          <cell r="F50">
            <v>25</v>
          </cell>
          <cell r="G50" t="str">
            <v>Proposed</v>
          </cell>
          <cell r="H50" t="str">
            <v>Permitting</v>
          </cell>
          <cell r="I50" t="str">
            <v>2017-Q1</v>
          </cell>
          <cell r="J50" t="str">
            <v>2017-Q4</v>
          </cell>
          <cell r="L50" t="str">
            <v>Polygon Homes</v>
          </cell>
          <cell r="M50" t="str">
            <v>Ph: (604) 877-1131</v>
          </cell>
          <cell r="N50" t="str">
            <v>www.polyhomes.com/community/fairwinds</v>
          </cell>
          <cell r="P50">
            <v>42522</v>
          </cell>
          <cell r="Q50">
            <v>42705</v>
          </cell>
        </row>
        <row r="51">
          <cell r="A51" t="str">
            <v>2. Mainland/Southwest</v>
          </cell>
          <cell r="B51" t="str">
            <v>Langley</v>
          </cell>
          <cell r="C51">
            <v>3627</v>
          </cell>
          <cell r="D51" t="str">
            <v>Langley Secondary School Replacement</v>
          </cell>
          <cell r="E51" t="str">
            <v>Proposed upgrades will include seismic remediation and replacement of more than half of the school with a modern and efficient building.</v>
          </cell>
          <cell r="F51">
            <v>26</v>
          </cell>
          <cell r="G51" t="str">
            <v>Proposed</v>
          </cell>
          <cell r="H51" t="str">
            <v>Consultation/Approvals</v>
          </cell>
          <cell r="I51" t="str">
            <v>2017-Q3</v>
          </cell>
          <cell r="J51" t="str">
            <v>2209-Q1</v>
          </cell>
          <cell r="L51" t="str">
            <v>School District 35</v>
          </cell>
          <cell r="M51" t="str">
            <v>Ph: (604) 534-7891</v>
          </cell>
          <cell r="P51">
            <v>42522</v>
          </cell>
          <cell r="Q51">
            <v>42705</v>
          </cell>
        </row>
        <row r="52">
          <cell r="A52" t="str">
            <v>2. Mainland/Southwest</v>
          </cell>
          <cell r="B52" t="str">
            <v>Vancouver</v>
          </cell>
          <cell r="C52">
            <v>3641</v>
          </cell>
          <cell r="D52" t="str">
            <v>Mixed-Use Development</v>
          </cell>
          <cell r="E52" t="str">
            <v>Proposed mixed-use development on the site of the Molson Coors brewery at 1550 Burrard St. Project is in early planning stages and may require rezoning.</v>
          </cell>
          <cell r="G52" t="str">
            <v>Proposed</v>
          </cell>
          <cell r="H52" t="str">
            <v>Preliminary/Feasibility</v>
          </cell>
          <cell r="I52" t="str">
            <v/>
          </cell>
          <cell r="J52" t="str">
            <v/>
          </cell>
          <cell r="L52" t="str">
            <v>Concord Pacific</v>
          </cell>
          <cell r="M52" t="str">
            <v>Ph: (604) 681-8882</v>
          </cell>
          <cell r="P52">
            <v>42522</v>
          </cell>
          <cell r="Q52">
            <v>42705</v>
          </cell>
        </row>
        <row r="53">
          <cell r="A53" t="str">
            <v>2. Mainland/Southwest</v>
          </cell>
          <cell r="B53" t="str">
            <v>Vancouver</v>
          </cell>
          <cell r="C53">
            <v>3650</v>
          </cell>
          <cell r="D53" t="str">
            <v>Playland Theme Park</v>
          </cell>
          <cell r="E53" t="str">
            <v>Proposal to redesign Playland as a theme park and expansion from 15 to 22 acres. The ten year plan will feature themed play and ride zones, green space and retail. Project is in preliminary planning stages.</v>
          </cell>
          <cell r="F53">
            <v>120</v>
          </cell>
          <cell r="G53" t="str">
            <v>Proposed</v>
          </cell>
          <cell r="H53" t="str">
            <v>Preliminary/Feasibility</v>
          </cell>
          <cell r="I53" t="str">
            <v/>
          </cell>
          <cell r="J53" t="str">
            <v/>
          </cell>
          <cell r="L53" t="str">
            <v>City of Vancouver</v>
          </cell>
          <cell r="M53" t="str">
            <v>Ph: (604) 873-7011 (Vancouver City)</v>
          </cell>
          <cell r="P53">
            <v>42522</v>
          </cell>
          <cell r="Q53">
            <v>42705</v>
          </cell>
        </row>
        <row r="54">
          <cell r="A54" t="str">
            <v>2. Mainland/Southwest</v>
          </cell>
          <cell r="B54" t="str">
            <v>Burnaby</v>
          </cell>
          <cell r="C54">
            <v>3649</v>
          </cell>
          <cell r="D54" t="str">
            <v>Imperial Condominiums</v>
          </cell>
          <cell r="E54" t="str">
            <v>Proposed development of 169 units in a highrise condominium at 5051 Imperial Street in Metrotown.</v>
          </cell>
          <cell r="F54">
            <v>22</v>
          </cell>
          <cell r="G54" t="str">
            <v>Proposed</v>
          </cell>
          <cell r="H54" t="str">
            <v>Consultation/Approvals</v>
          </cell>
          <cell r="I54" t="str">
            <v/>
          </cell>
          <cell r="J54" t="str">
            <v/>
          </cell>
          <cell r="K54" t="str">
            <v>Chris Dikeakos Architects Inc.</v>
          </cell>
          <cell r="L54" t="str">
            <v>Amacon Development Corp.</v>
          </cell>
          <cell r="M54" t="str">
            <v>Ph: (604) 602-7700</v>
          </cell>
          <cell r="P54">
            <v>42522</v>
          </cell>
          <cell r="Q54">
            <v>42705</v>
          </cell>
        </row>
        <row r="55">
          <cell r="A55" t="str">
            <v>2. Mainland/Southwest</v>
          </cell>
          <cell r="B55" t="str">
            <v>Surrey</v>
          </cell>
          <cell r="C55">
            <v>3646</v>
          </cell>
          <cell r="D55" t="str">
            <v>Prescott Commons</v>
          </cell>
          <cell r="E55" t="str">
            <v>Proposed lowrise condominium with 122 units located at 15168 33rd Ave.</v>
          </cell>
          <cell r="F55">
            <v>20</v>
          </cell>
          <cell r="G55" t="str">
            <v>Proposed</v>
          </cell>
          <cell r="H55" t="str">
            <v>Consultation/Approvals</v>
          </cell>
          <cell r="I55" t="str">
            <v/>
          </cell>
          <cell r="J55" t="str">
            <v/>
          </cell>
          <cell r="L55" t="str">
            <v>Polygon Homes</v>
          </cell>
          <cell r="M55" t="str">
            <v>Ph: (604) 877-1131</v>
          </cell>
          <cell r="N55" t="str">
            <v>www.polyhomes.com/community/prescott-commons</v>
          </cell>
          <cell r="P55">
            <v>42522</v>
          </cell>
          <cell r="Q55">
            <v>42705</v>
          </cell>
        </row>
        <row r="56">
          <cell r="A56" t="str">
            <v>2. Mainland/Southwest</v>
          </cell>
          <cell r="B56" t="str">
            <v>North Vancouver</v>
          </cell>
          <cell r="C56">
            <v>3645</v>
          </cell>
          <cell r="D56" t="str">
            <v>Promenade at the Quay</v>
          </cell>
          <cell r="E56" t="str">
            <v>Proposed development of a 117-unit upscale condominium highrise located at 118 Carrie Cates Court.</v>
          </cell>
          <cell r="F56">
            <v>25</v>
          </cell>
          <cell r="G56" t="str">
            <v>Proposed</v>
          </cell>
          <cell r="H56" t="str">
            <v>Consultation/Approvals</v>
          </cell>
          <cell r="I56" t="str">
            <v/>
          </cell>
          <cell r="J56" t="str">
            <v/>
          </cell>
          <cell r="L56" t="str">
            <v>Polygon Homes</v>
          </cell>
          <cell r="M56" t="str">
            <v>Ph: (604) 877-1131</v>
          </cell>
          <cell r="N56" t="str">
            <v>www.polyhomes.com/community/promenade-quay</v>
          </cell>
          <cell r="P56">
            <v>42522</v>
          </cell>
          <cell r="Q56">
            <v>42705</v>
          </cell>
        </row>
        <row r="57">
          <cell r="A57" t="str">
            <v>2. Mainland/Southwest</v>
          </cell>
          <cell r="B57" t="str">
            <v>Vancouver</v>
          </cell>
          <cell r="C57">
            <v>3642</v>
          </cell>
          <cell r="D57" t="str">
            <v>InGastown Condominium</v>
          </cell>
          <cell r="E57" t="str">
            <v>Development of a 61-unit condominium in a 9-storey building located at 150 East Cordova. Project will feature retail space at ground-level.</v>
          </cell>
          <cell r="G57" t="str">
            <v>Completed</v>
          </cell>
          <cell r="I57" t="str">
            <v>2016-Q1</v>
          </cell>
          <cell r="J57" t="str">
            <v>2016-Q4</v>
          </cell>
          <cell r="K57" t="str">
            <v>Christopher Bozyk Architects</v>
          </cell>
          <cell r="L57" t="str">
            <v>PortLiving</v>
          </cell>
          <cell r="M57" t="str">
            <v>Ph: (604) 563-3330</v>
          </cell>
          <cell r="N57" t="str">
            <v>www.ingastown.com</v>
          </cell>
          <cell r="O57" t="str">
            <v>Project completed-removing next issue</v>
          </cell>
          <cell r="P57">
            <v>42522</v>
          </cell>
          <cell r="Q57">
            <v>42705</v>
          </cell>
        </row>
        <row r="58">
          <cell r="A58" t="str">
            <v>2. Mainland/Southwest</v>
          </cell>
          <cell r="B58" t="str">
            <v>Burnaby</v>
          </cell>
          <cell r="C58">
            <v>2981</v>
          </cell>
          <cell r="D58" t="str">
            <v>Burnaby Hospital Expansion</v>
          </cell>
          <cell r="E58" t="str">
            <v>Proposed Burnaby Hospital renewal project is in concept planning stages.</v>
          </cell>
          <cell r="G58" t="str">
            <v>Proposed</v>
          </cell>
          <cell r="H58" t="str">
            <v>Preliminary/Feasibility</v>
          </cell>
          <cell r="I58" t="str">
            <v/>
          </cell>
          <cell r="J58" t="str">
            <v/>
          </cell>
          <cell r="L58" t="str">
            <v>Fraser Health</v>
          </cell>
          <cell r="M58" t="str">
            <v>Ph: (604) 587-4600</v>
          </cell>
          <cell r="P58">
            <v>42522</v>
          </cell>
          <cell r="Q58">
            <v>42705</v>
          </cell>
        </row>
        <row r="59">
          <cell r="A59" t="str">
            <v>2. Mainland/Southwest</v>
          </cell>
          <cell r="B59" t="str">
            <v>Chilliwack</v>
          </cell>
          <cell r="C59">
            <v>3640</v>
          </cell>
          <cell r="D59" t="str">
            <v>Fraser Valley Brewery</v>
          </cell>
          <cell r="E59" t="str">
            <v>Proposed 21,300 sq m brewery on a 36-acre site located on Kerr Ave. Rezoning is required.</v>
          </cell>
          <cell r="G59" t="str">
            <v>Proposed</v>
          </cell>
          <cell r="I59" t="str">
            <v/>
          </cell>
          <cell r="J59" t="str">
            <v>2019-Q1</v>
          </cell>
          <cell r="L59" t="str">
            <v>Molson Coors</v>
          </cell>
          <cell r="M59" t="str">
            <v>Ph: (604) 793-2906 (Chilliwack City)</v>
          </cell>
          <cell r="P59">
            <v>42522</v>
          </cell>
          <cell r="Q59">
            <v>42705</v>
          </cell>
        </row>
        <row r="60">
          <cell r="A60" t="str">
            <v>2. Mainland/Southwest</v>
          </cell>
          <cell r="B60" t="str">
            <v>Vancouver</v>
          </cell>
          <cell r="C60">
            <v>3639</v>
          </cell>
          <cell r="D60" t="str">
            <v>GCT Vanterm Densification Project</v>
          </cell>
          <cell r="E60" t="str">
            <v>Proposed densification project will increase terminal capacity by 220,000 TEU's with modernized equipment and operational improvements to reduce terminal emissions by 55%. Project will include replacement of Tier 0 with Tier 4 equipment, densified stacking and two ship-to-shore container cranes with the ability to service 14,000 TEU ships.</v>
          </cell>
          <cell r="F60">
            <v>160</v>
          </cell>
          <cell r="G60" t="str">
            <v>Proposed</v>
          </cell>
          <cell r="I60" t="str">
            <v>2017-Q1</v>
          </cell>
          <cell r="J60" t="str">
            <v>2017-Q4</v>
          </cell>
          <cell r="L60" t="str">
            <v>GCT Global Container Terminals Inc.</v>
          </cell>
          <cell r="M60" t="str">
            <v>Ph: (604) 267-5200</v>
          </cell>
          <cell r="N60" t="str">
            <v>www.globalterminals.com</v>
          </cell>
          <cell r="P60">
            <v>42522</v>
          </cell>
          <cell r="Q60">
            <v>42705</v>
          </cell>
        </row>
        <row r="61">
          <cell r="A61" t="str">
            <v>2. Mainland/Southwest</v>
          </cell>
          <cell r="B61" t="str">
            <v>Squamish</v>
          </cell>
          <cell r="C61">
            <v>3636</v>
          </cell>
          <cell r="D61" t="str">
            <v>University Heights</v>
          </cell>
          <cell r="E61" t="str">
            <v>A 19-hectare site is being subdivided for the development of 72 single-family lots and 33 duplexes located near the Quest University.</v>
          </cell>
          <cell r="G61" t="str">
            <v>Proposed</v>
          </cell>
          <cell r="H61" t="str">
            <v>Permitting</v>
          </cell>
          <cell r="I61" t="str">
            <v>2017-Q1</v>
          </cell>
          <cell r="J61" t="str">
            <v>2019-Q4</v>
          </cell>
          <cell r="K61" t="str">
            <v>IBI Group</v>
          </cell>
          <cell r="L61" t="str">
            <v>Holborn Group</v>
          </cell>
          <cell r="M61" t="str">
            <v>Ph: (604) 688-8387</v>
          </cell>
          <cell r="N61" t="str">
            <v>www.universityheights.ca</v>
          </cell>
          <cell r="P61">
            <v>42522</v>
          </cell>
          <cell r="Q61">
            <v>42705</v>
          </cell>
        </row>
        <row r="62">
          <cell r="A62" t="str">
            <v>2. Mainland/Southwest</v>
          </cell>
          <cell r="B62" t="str">
            <v>Surrey Area</v>
          </cell>
          <cell r="C62">
            <v>3633</v>
          </cell>
          <cell r="D62" t="str">
            <v>South Surrey Area Reinforcement Project</v>
          </cell>
          <cell r="E62" t="str">
            <v>To ensure BC Hydro can serve the South Surrey area's existing customer demands along with its forecast growth in electricity use. The recommended reinforcements in this project will increase area capacity, improve reliability, and most critically, enable the forecast economic development in South Surrey to proceed. The three major reinforcements included in this area reinforcement project are Nicomekl Substation Expansion, White Rock Substation Upgrade and 60L100 Thermal Upgrade</v>
          </cell>
          <cell r="F62">
            <v>34</v>
          </cell>
          <cell r="G62" t="str">
            <v>Construction started</v>
          </cell>
          <cell r="I62" t="str">
            <v>2016-Q2</v>
          </cell>
          <cell r="J62" t="str">
            <v>2018-Q1</v>
          </cell>
          <cell r="L62" t="str">
            <v>BC Hydro</v>
          </cell>
          <cell r="M62" t="str">
            <v>Ph: (604) 623-4472   Toll Free: 1-866-647-3334</v>
          </cell>
          <cell r="N62" t="str">
            <v>www.bchydro.com/energy-in-bc/projects/ssar.html?WT.mc_id=gmap_ssar</v>
          </cell>
          <cell r="P62">
            <v>42522</v>
          </cell>
          <cell r="Q62">
            <v>42705</v>
          </cell>
        </row>
        <row r="63">
          <cell r="A63" t="str">
            <v>2. Mainland/Southwest</v>
          </cell>
          <cell r="B63" t="str">
            <v>Richmond</v>
          </cell>
          <cell r="C63">
            <v>3630</v>
          </cell>
          <cell r="D63" t="str">
            <v>Richmond Hospital Patient Care Tower Replacement</v>
          </cell>
          <cell r="E63" t="str">
            <v>Proposed Richmond Hospital Patient Care Tower replacement is in concept planning stages.</v>
          </cell>
          <cell r="G63" t="str">
            <v>Proposed</v>
          </cell>
          <cell r="H63" t="str">
            <v>Preliminary/Feasibility</v>
          </cell>
          <cell r="I63" t="str">
            <v/>
          </cell>
          <cell r="J63" t="str">
            <v/>
          </cell>
          <cell r="L63" t="str">
            <v>Richmond General Hospital</v>
          </cell>
          <cell r="M63" t="str">
            <v>Ph: (604) 278-9711</v>
          </cell>
          <cell r="P63">
            <v>42522</v>
          </cell>
          <cell r="Q63">
            <v>42705</v>
          </cell>
        </row>
        <row r="64">
          <cell r="A64" t="str">
            <v>2. Mainland/Southwest</v>
          </cell>
          <cell r="B64" t="str">
            <v>Vancouver</v>
          </cell>
          <cell r="C64">
            <v>3648</v>
          </cell>
          <cell r="D64" t="str">
            <v>Town Centre - River District Neighbourhood</v>
          </cell>
          <cell r="E64" t="str">
            <v>Four phases called One Town Centre with 274-units in 19 storeys, Two and Three Town Centre with 61-units in 6 storeys each,  and the 10-storey Quartet will be located between Kent Ave North and Marine Way.</v>
          </cell>
          <cell r="F64">
            <v>40</v>
          </cell>
          <cell r="G64" t="str">
            <v>Construction started</v>
          </cell>
          <cell r="I64" t="str">
            <v>2016-Q3</v>
          </cell>
          <cell r="J64" t="str">
            <v>2018-Q4</v>
          </cell>
          <cell r="L64" t="str">
            <v>Wesgroup Properties</v>
          </cell>
          <cell r="M64" t="str">
            <v>Ph: (604) 632-1727</v>
          </cell>
          <cell r="N64" t="str">
            <v>www.riverdistrict.ca</v>
          </cell>
          <cell r="P64">
            <v>42522</v>
          </cell>
          <cell r="Q64">
            <v>42614</v>
          </cell>
        </row>
        <row r="65">
          <cell r="A65" t="str">
            <v>2. Mainland/Southwest</v>
          </cell>
          <cell r="B65" t="str">
            <v>New Westminster</v>
          </cell>
          <cell r="C65">
            <v>3628</v>
          </cell>
          <cell r="D65" t="str">
            <v>Royal Columbian Hospital Redevelopment - Phase 2/3</v>
          </cell>
          <cell r="E65" t="str">
            <v>Phase 2 and 3 of the Royal Columbian Hospital Redevelopment, which includes a new acute care tower and renovations to existing buildings. See ID #2978 for phase 1 redevelopment project.</v>
          </cell>
          <cell r="G65" t="str">
            <v>Proposed</v>
          </cell>
          <cell r="H65" t="str">
            <v>Consultation/Approvals</v>
          </cell>
          <cell r="I65" t="str">
            <v/>
          </cell>
          <cell r="J65" t="str">
            <v/>
          </cell>
          <cell r="M65" t="str">
            <v>Ph: (604) 587-4600</v>
          </cell>
          <cell r="P65">
            <v>42522</v>
          </cell>
          <cell r="Q65">
            <v>42614</v>
          </cell>
        </row>
        <row r="66">
          <cell r="A66" t="str">
            <v>2. Mainland/Southwest</v>
          </cell>
          <cell r="B66" t="str">
            <v>Vancouver</v>
          </cell>
          <cell r="C66">
            <v>3643</v>
          </cell>
          <cell r="D66" t="str">
            <v>The Smithe Condominiums</v>
          </cell>
          <cell r="E66" t="str">
            <v>Proposed 107-unit highrise condominium located at 885 Cambie St. Plan includes retail and office space on the lower floors.</v>
          </cell>
          <cell r="F66">
            <v>25</v>
          </cell>
          <cell r="G66" t="str">
            <v>Proposed</v>
          </cell>
          <cell r="H66" t="str">
            <v>Consultation/Approvals</v>
          </cell>
          <cell r="I66" t="str">
            <v>2017-Q1</v>
          </cell>
          <cell r="J66" t="str">
            <v>2018-Q2</v>
          </cell>
          <cell r="K66" t="str">
            <v>GBL Architects</v>
          </cell>
          <cell r="L66" t="str">
            <v>Boffo Developments Ltd.</v>
          </cell>
          <cell r="M66" t="str">
            <v>Ph: (604) 299-3443</v>
          </cell>
          <cell r="N66" t="str">
            <v>www.thesmithe.ca</v>
          </cell>
          <cell r="P66">
            <v>42522</v>
          </cell>
          <cell r="Q66">
            <v>42522</v>
          </cell>
        </row>
        <row r="67">
          <cell r="A67" t="str">
            <v>2. Mainland/Southwest</v>
          </cell>
          <cell r="B67" t="str">
            <v>Squamish</v>
          </cell>
          <cell r="C67">
            <v>3647</v>
          </cell>
          <cell r="D67" t="str">
            <v>Garibaldi Springs Residential Development</v>
          </cell>
          <cell r="E67" t="str">
            <v>Proposed phased development of 118-acre former golf course land with 200 townhomes in phase 1. An 8 acre park and affordable housing are planned for future phases.</v>
          </cell>
          <cell r="F67">
            <v>30</v>
          </cell>
          <cell r="G67" t="str">
            <v>Proposed</v>
          </cell>
          <cell r="H67" t="str">
            <v>Preliminary/Feasibility</v>
          </cell>
          <cell r="I67" t="str">
            <v/>
          </cell>
          <cell r="J67" t="str">
            <v/>
          </cell>
          <cell r="L67" t="str">
            <v>Polygon Homes</v>
          </cell>
          <cell r="M67" t="str">
            <v>Ph: (604) 877-1131</v>
          </cell>
          <cell r="P67">
            <v>42522</v>
          </cell>
          <cell r="Q67">
            <v>42522</v>
          </cell>
        </row>
        <row r="68">
          <cell r="A68" t="str">
            <v>2. Mainland/Southwest</v>
          </cell>
          <cell r="B68" t="str">
            <v>Delta</v>
          </cell>
          <cell r="C68">
            <v>3609</v>
          </cell>
          <cell r="D68" t="str">
            <v>Delta Secondary School Seismic Upgrade</v>
          </cell>
          <cell r="E68" t="str">
            <v>Renovations and structural seismic upgrade to areas of the school including the Genesis theatre.</v>
          </cell>
          <cell r="F68">
            <v>20</v>
          </cell>
          <cell r="G68" t="str">
            <v>Construction started</v>
          </cell>
          <cell r="I68" t="str">
            <v>2015-Q4</v>
          </cell>
          <cell r="J68" t="str">
            <v>2017-Q2</v>
          </cell>
          <cell r="L68" t="str">
            <v>School District 37</v>
          </cell>
          <cell r="M68" t="str">
            <v>Ph: (604) 597-8353</v>
          </cell>
          <cell r="P68">
            <v>42430</v>
          </cell>
          <cell r="Q68">
            <v>42705</v>
          </cell>
        </row>
        <row r="69">
          <cell r="A69" t="str">
            <v>2. Mainland/Southwest</v>
          </cell>
          <cell r="B69" t="str">
            <v>Vancouver</v>
          </cell>
          <cell r="C69">
            <v>3610</v>
          </cell>
          <cell r="D69" t="str">
            <v>Sir Sanford Fleming Elementary Seismic Upgrades</v>
          </cell>
          <cell r="E69" t="str">
            <v>Seismic upgrades to elementary school will include the addition of a third floor that will accommodate a child-care centre. The City of Vancouver will contribute $6.3 million towards the child-care centre and the Province of BC will provide $500,000 for the child-care centre and $19.08 million for the school.</v>
          </cell>
          <cell r="F69">
            <v>26</v>
          </cell>
          <cell r="G69" t="str">
            <v>Construction started</v>
          </cell>
          <cell r="I69" t="str">
            <v>2016-Q3</v>
          </cell>
          <cell r="J69" t="str">
            <v>2018-Q4</v>
          </cell>
          <cell r="L69" t="str">
            <v>School District 39</v>
          </cell>
          <cell r="M69" t="str">
            <v>Ph: (604) 713-4778</v>
          </cell>
          <cell r="P69">
            <v>42430</v>
          </cell>
          <cell r="Q69">
            <v>42705</v>
          </cell>
        </row>
        <row r="70">
          <cell r="A70" t="str">
            <v>2. Mainland/Southwest</v>
          </cell>
          <cell r="B70" t="str">
            <v>Richmond</v>
          </cell>
          <cell r="C70">
            <v>3607</v>
          </cell>
          <cell r="D70" t="str">
            <v>Flood Mitigation Project</v>
          </cell>
          <cell r="E70" t="str">
            <v>Planned upgrade to four pump stations and enhancement of 1,750 m of the North dyke to accommodate rising sea levels. The project will receive $16.6 million from the provincial government and the City of Richmond will contribute $8.3 million.</v>
          </cell>
          <cell r="F70">
            <v>25</v>
          </cell>
          <cell r="G70" t="str">
            <v>Proposed</v>
          </cell>
          <cell r="H70" t="str">
            <v>Preliminary/Feasibility</v>
          </cell>
          <cell r="I70" t="str">
            <v/>
          </cell>
          <cell r="J70" t="str">
            <v/>
          </cell>
          <cell r="L70" t="str">
            <v>City of Richmond</v>
          </cell>
          <cell r="M70" t="str">
            <v>Ph: (604) 276-4000 (Richmond City)</v>
          </cell>
          <cell r="P70">
            <v>42430</v>
          </cell>
          <cell r="Q70">
            <v>42705</v>
          </cell>
        </row>
        <row r="71">
          <cell r="A71" t="str">
            <v>2. Mainland/Southwest</v>
          </cell>
          <cell r="B71" t="str">
            <v>Vancouver</v>
          </cell>
          <cell r="C71">
            <v>3625</v>
          </cell>
          <cell r="D71" t="str">
            <v>Pinnacle on the Park False Creek</v>
          </cell>
          <cell r="E71" t="str">
            <v>Proposed 137-unit development in an 18-storey condominium located on Ontario St.</v>
          </cell>
          <cell r="F71">
            <v>22</v>
          </cell>
          <cell r="G71" t="str">
            <v>Proposed</v>
          </cell>
          <cell r="H71" t="str">
            <v>Consultation/Approvals</v>
          </cell>
          <cell r="I71" t="str">
            <v/>
          </cell>
          <cell r="J71" t="str">
            <v>2019-Q4</v>
          </cell>
          <cell r="K71" t="str">
            <v>Bingham Hill Architects</v>
          </cell>
          <cell r="L71" t="str">
            <v>Pinnacle International</v>
          </cell>
          <cell r="M71" t="str">
            <v>Ph: (604) 988-1688</v>
          </cell>
          <cell r="P71">
            <v>42430</v>
          </cell>
          <cell r="Q71">
            <v>42705</v>
          </cell>
        </row>
        <row r="72">
          <cell r="A72" t="str">
            <v>2. Mainland/Southwest</v>
          </cell>
          <cell r="B72" t="str">
            <v>Surrey</v>
          </cell>
          <cell r="C72">
            <v>3624</v>
          </cell>
          <cell r="D72" t="str">
            <v>Guildhouse Lowrise Condominiums</v>
          </cell>
          <cell r="E72" t="str">
            <v>Proposed 124-unit condominium in a 4-storey building at  101a Ave &amp; 150th St.</v>
          </cell>
          <cell r="F72">
            <v>20</v>
          </cell>
          <cell r="G72" t="str">
            <v>Proposed</v>
          </cell>
          <cell r="H72" t="str">
            <v>Consultation/Approvals</v>
          </cell>
          <cell r="I72" t="str">
            <v/>
          </cell>
          <cell r="J72" t="str">
            <v/>
          </cell>
          <cell r="L72" t="str">
            <v>Mosaic Homes</v>
          </cell>
          <cell r="M72" t="str">
            <v>Ph: (604) 685-3888</v>
          </cell>
          <cell r="P72">
            <v>42430</v>
          </cell>
          <cell r="Q72">
            <v>42705</v>
          </cell>
        </row>
        <row r="73">
          <cell r="A73" t="str">
            <v>2. Mainland/Southwest</v>
          </cell>
          <cell r="B73" t="str">
            <v>Vancouver</v>
          </cell>
          <cell r="C73">
            <v>3623</v>
          </cell>
          <cell r="D73" t="str">
            <v>Belpark Condominiums</v>
          </cell>
          <cell r="E73" t="str">
            <v>Proposed 154-unit condominium development at 375 W 59 Ave. Rezoning has been approved.</v>
          </cell>
          <cell r="F73">
            <v>22</v>
          </cell>
          <cell r="G73" t="str">
            <v>Proposed</v>
          </cell>
          <cell r="H73" t="str">
            <v>Consultation/Approvals</v>
          </cell>
          <cell r="I73" t="str">
            <v>2017-Q2</v>
          </cell>
          <cell r="J73" t="str">
            <v>2018-Q3</v>
          </cell>
          <cell r="L73" t="str">
            <v>Intracorp Developments</v>
          </cell>
          <cell r="M73" t="str">
            <v>Ph: (604) 801-7000</v>
          </cell>
          <cell r="P73">
            <v>42430</v>
          </cell>
          <cell r="Q73">
            <v>42705</v>
          </cell>
        </row>
        <row r="74">
          <cell r="A74" t="str">
            <v>2. Mainland/Southwest</v>
          </cell>
          <cell r="B74" t="str">
            <v>Burnaby</v>
          </cell>
          <cell r="C74">
            <v>3622</v>
          </cell>
          <cell r="D74" t="str">
            <v>Concord Brentwood</v>
          </cell>
          <cell r="E74" t="str">
            <v>Proposed development will consist of 10 highrise condominiums, a 13-acre park, and a retail centre in phase 2. Project will be located on Dawson St near Brentwood Mall.</v>
          </cell>
          <cell r="F74">
            <v>100</v>
          </cell>
          <cell r="G74" t="str">
            <v>Proposed</v>
          </cell>
          <cell r="H74" t="str">
            <v>Consultation/Approvals</v>
          </cell>
          <cell r="I74" t="str">
            <v/>
          </cell>
          <cell r="J74" t="str">
            <v/>
          </cell>
          <cell r="K74" t="str">
            <v>James KM Cheng Architects Inc./ Francl Architecture/ PFS Studio</v>
          </cell>
          <cell r="L74" t="str">
            <v>Concord Pacific</v>
          </cell>
          <cell r="M74" t="str">
            <v>Ph: (604) 899-8800</v>
          </cell>
          <cell r="P74">
            <v>42430</v>
          </cell>
          <cell r="Q74">
            <v>42705</v>
          </cell>
        </row>
        <row r="75">
          <cell r="A75" t="str">
            <v>2. Mainland/Southwest</v>
          </cell>
          <cell r="B75" t="str">
            <v>North Vancouver</v>
          </cell>
          <cell r="C75">
            <v>3621</v>
          </cell>
          <cell r="D75" t="str">
            <v>Juniper Apartments</v>
          </cell>
          <cell r="E75" t="str">
            <v>Proposed 248-unit development of apartment condominiums located at 2517 Mountain Hwy. Project consists 4 buildings constructed in 2 phases. Rezoning is required.</v>
          </cell>
          <cell r="F75">
            <v>45</v>
          </cell>
          <cell r="G75" t="str">
            <v>Proposed</v>
          </cell>
          <cell r="H75" t="str">
            <v>Tender/Preconstruction</v>
          </cell>
          <cell r="I75" t="str">
            <v>2017-Q1</v>
          </cell>
          <cell r="J75" t="str">
            <v>2018-Q4</v>
          </cell>
          <cell r="L75" t="str">
            <v>Polygon Homes Ltd.</v>
          </cell>
          <cell r="M75" t="str">
            <v>Ph: (604) 877-1131</v>
          </cell>
          <cell r="P75">
            <v>42430</v>
          </cell>
          <cell r="Q75">
            <v>42705</v>
          </cell>
        </row>
        <row r="76">
          <cell r="A76" t="str">
            <v>2. Mainland/Southwest</v>
          </cell>
          <cell r="B76" t="str">
            <v>Delta</v>
          </cell>
          <cell r="C76">
            <v>3620</v>
          </cell>
          <cell r="D76" t="str">
            <v>Charterhouse Townhouses</v>
          </cell>
          <cell r="E76" t="str">
            <v>Proposed 84-unit townhouse condominium development located on Admiral Way.</v>
          </cell>
          <cell r="F76">
            <v>20</v>
          </cell>
          <cell r="G76" t="str">
            <v>Proposed</v>
          </cell>
          <cell r="H76" t="str">
            <v>Tender/Preconstruction</v>
          </cell>
          <cell r="I76" t="str">
            <v>2017-Q1</v>
          </cell>
          <cell r="J76" t="str">
            <v>2017-Q4</v>
          </cell>
          <cell r="L76" t="str">
            <v>Polygon Homes Ltd.</v>
          </cell>
          <cell r="M76" t="str">
            <v>Ph: (604) 877-1131</v>
          </cell>
          <cell r="N76" t="str">
            <v>www.polyhomes.com</v>
          </cell>
          <cell r="P76">
            <v>42430</v>
          </cell>
          <cell r="Q76">
            <v>42705</v>
          </cell>
        </row>
        <row r="77">
          <cell r="A77" t="str">
            <v>2. Mainland/Southwest</v>
          </cell>
          <cell r="B77" t="str">
            <v>New Westminster</v>
          </cell>
          <cell r="C77">
            <v>3619</v>
          </cell>
          <cell r="D77" t="str">
            <v>The Peninsula Condominiums</v>
          </cell>
          <cell r="E77" t="str">
            <v>Proposed 163-unit development in a 22-storey condominium located on Salter St.</v>
          </cell>
          <cell r="F77">
            <v>25</v>
          </cell>
          <cell r="G77" t="str">
            <v>Proposed</v>
          </cell>
          <cell r="H77" t="str">
            <v>Tender/Preconstruction</v>
          </cell>
          <cell r="I77" t="str">
            <v>2017-Q1</v>
          </cell>
          <cell r="J77" t="str">
            <v>2017-Q4</v>
          </cell>
          <cell r="K77" t="str">
            <v>Ramsay Worden Architects Ltd.</v>
          </cell>
          <cell r="L77" t="str">
            <v>Aragon Properties Ltd.</v>
          </cell>
          <cell r="M77" t="str">
            <v>Ph: (604) 732-6170</v>
          </cell>
          <cell r="P77">
            <v>42430</v>
          </cell>
          <cell r="Q77">
            <v>42705</v>
          </cell>
        </row>
        <row r="78">
          <cell r="A78" t="str">
            <v>2. Mainland/Southwest</v>
          </cell>
          <cell r="B78" t="str">
            <v>Coquitlam</v>
          </cell>
          <cell r="C78">
            <v>3618</v>
          </cell>
          <cell r="D78" t="str">
            <v>Burquitlam Capital</v>
          </cell>
          <cell r="E78" t="str">
            <v>Proposed 189-unit development in a 23-storey highrise located at 503 Clark Rd.</v>
          </cell>
          <cell r="F78">
            <v>35</v>
          </cell>
          <cell r="G78" t="str">
            <v>Proposed</v>
          </cell>
          <cell r="H78" t="str">
            <v>Preliminary/Feasibility</v>
          </cell>
          <cell r="I78" t="str">
            <v/>
          </cell>
          <cell r="J78" t="str">
            <v/>
          </cell>
          <cell r="L78" t="str">
            <v>Magusta Development Group</v>
          </cell>
          <cell r="M78" t="str">
            <v>Ph: (604) 460-9411</v>
          </cell>
          <cell r="P78">
            <v>42430</v>
          </cell>
          <cell r="Q78">
            <v>42705</v>
          </cell>
        </row>
        <row r="79">
          <cell r="A79" t="str">
            <v>2. Mainland/Southwest</v>
          </cell>
          <cell r="B79" t="str">
            <v>Vancouver</v>
          </cell>
          <cell r="C79">
            <v>3617</v>
          </cell>
          <cell r="D79" t="str">
            <v>8x On The Park</v>
          </cell>
          <cell r="E79" t="str">
            <v>Proposed development of 200 highrise condominiums located at 1111 Richards St.</v>
          </cell>
          <cell r="F79">
            <v>30</v>
          </cell>
          <cell r="G79" t="str">
            <v>Proposed</v>
          </cell>
          <cell r="H79" t="str">
            <v>Tender/Preconstruction</v>
          </cell>
          <cell r="I79" t="str">
            <v/>
          </cell>
          <cell r="J79" t="str">
            <v>2019-Q4</v>
          </cell>
          <cell r="K79" t="str">
            <v>GBL Architects</v>
          </cell>
          <cell r="L79" t="str">
            <v>Brenhill Development</v>
          </cell>
          <cell r="M79" t="str">
            <v>Ph: (604) 685-6606</v>
          </cell>
          <cell r="N79" t="str">
            <v>www.8xonthepark.com</v>
          </cell>
          <cell r="P79">
            <v>42430</v>
          </cell>
          <cell r="Q79">
            <v>42705</v>
          </cell>
        </row>
        <row r="80">
          <cell r="A80" t="str">
            <v>2. Mainland/Southwest</v>
          </cell>
          <cell r="B80" t="str">
            <v>Horseshoe Bay</v>
          </cell>
          <cell r="C80">
            <v>3616</v>
          </cell>
          <cell r="D80" t="str">
            <v>Waterfront Condominiums</v>
          </cell>
          <cell r="E80" t="str">
            <v>Proposed development of a 159-unit condominium project in 6 buildings up to 11 storeys. Located by the Nelson Street marina, the project will include a retail centre and a 469 stall underground parking lot.</v>
          </cell>
          <cell r="G80" t="str">
            <v>Proposed</v>
          </cell>
          <cell r="H80" t="str">
            <v>Consultation/Approvals</v>
          </cell>
          <cell r="I80" t="str">
            <v/>
          </cell>
          <cell r="J80" t="str">
            <v/>
          </cell>
          <cell r="K80" t="str">
            <v>Paul Merrick Architects Ltd.</v>
          </cell>
          <cell r="L80" t="str">
            <v>Westbank Projects Corp.</v>
          </cell>
          <cell r="M80" t="str">
            <v>Ph: (604) 685-8986</v>
          </cell>
          <cell r="P80">
            <v>42430</v>
          </cell>
          <cell r="Q80">
            <v>42705</v>
          </cell>
        </row>
        <row r="81">
          <cell r="A81" t="str">
            <v>2. Mainland/Southwest</v>
          </cell>
          <cell r="B81" t="str">
            <v>Whistler</v>
          </cell>
          <cell r="C81">
            <v>3614</v>
          </cell>
          <cell r="D81" t="str">
            <v>Renaissance Development Plan</v>
          </cell>
          <cell r="E81" t="str">
            <v>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v>
          </cell>
          <cell r="F81">
            <v>345</v>
          </cell>
          <cell r="G81" t="str">
            <v>Proposed</v>
          </cell>
          <cell r="H81" t="str">
            <v>Preliminary/Feasibility</v>
          </cell>
          <cell r="I81" t="str">
            <v/>
          </cell>
          <cell r="J81" t="str">
            <v/>
          </cell>
          <cell r="L81" t="str">
            <v>Whistler Blackcomb Holdings Inc.</v>
          </cell>
          <cell r="M81" t="str">
            <v>Ph: (604) 932-5535 (Whistler Municipality)</v>
          </cell>
          <cell r="P81">
            <v>42430</v>
          </cell>
          <cell r="Q81">
            <v>42705</v>
          </cell>
        </row>
        <row r="82">
          <cell r="A82" t="str">
            <v>2. Mainland/Southwest</v>
          </cell>
          <cell r="B82" t="str">
            <v>North Vancouver</v>
          </cell>
          <cell r="C82">
            <v>3613</v>
          </cell>
          <cell r="D82" t="str">
            <v>G3 Terminal Vancouver</v>
          </cell>
          <cell r="E82" t="str">
            <v>The proposed 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v>
          </cell>
          <cell r="F82">
            <v>600</v>
          </cell>
          <cell r="G82" t="str">
            <v>Proposed</v>
          </cell>
          <cell r="H82" t="str">
            <v>Preliminary/Feasibility</v>
          </cell>
          <cell r="I82" t="str">
            <v/>
          </cell>
          <cell r="J82" t="str">
            <v/>
          </cell>
          <cell r="L82" t="str">
            <v>G3 Global Holdings</v>
          </cell>
          <cell r="M82" t="str">
            <v>Ph: (604) 985-7761 (North Vancouver City)</v>
          </cell>
          <cell r="P82">
            <v>42430</v>
          </cell>
          <cell r="Q82">
            <v>42705</v>
          </cell>
        </row>
        <row r="83">
          <cell r="A83" t="str">
            <v>2. Mainland/Southwest</v>
          </cell>
          <cell r="B83" t="str">
            <v>Burnaby</v>
          </cell>
          <cell r="C83">
            <v>3611</v>
          </cell>
          <cell r="D83" t="str">
            <v>Precedence Condominium</v>
          </cell>
          <cell r="E83" t="str">
            <v>Proposed 32-storey condominium development with 351 units will be located on Griffiths Drive.</v>
          </cell>
          <cell r="F83">
            <v>30</v>
          </cell>
          <cell r="G83" t="str">
            <v>Proposed</v>
          </cell>
          <cell r="H83" t="str">
            <v>Consultation/Approvals</v>
          </cell>
          <cell r="I83" t="str">
            <v/>
          </cell>
          <cell r="J83" t="str">
            <v/>
          </cell>
          <cell r="L83" t="str">
            <v>Ledingham McAllister</v>
          </cell>
          <cell r="M83" t="str">
            <v>Ph: (604) 422-0599</v>
          </cell>
          <cell r="P83">
            <v>42430</v>
          </cell>
          <cell r="Q83">
            <v>42705</v>
          </cell>
        </row>
        <row r="84">
          <cell r="A84" t="str">
            <v>2. Mainland/Southwest</v>
          </cell>
          <cell r="B84" t="str">
            <v>Vancouver</v>
          </cell>
          <cell r="C84">
            <v>3605</v>
          </cell>
          <cell r="D84" t="str">
            <v>Sapperton Pump Station &amp; Cumberland Point Green Space</v>
          </cell>
          <cell r="E84" t="str">
            <v>Proposed new pump station and a green space that will extend the Brunette-Fraser Regional Greenway in the Sapperton area. The pump station will be constructed to meet growing needs of nearby municipalities to move sewage to the Annacis Island treatment plant, expected to start construction in Late 2016. The Cumberland Point green space will follow with construction start in 2017.</v>
          </cell>
          <cell r="F84">
            <v>30</v>
          </cell>
          <cell r="G84" t="str">
            <v>Proposed</v>
          </cell>
          <cell r="H84" t="str">
            <v>Consultation/Approvals</v>
          </cell>
          <cell r="I84" t="str">
            <v>2017-Q4</v>
          </cell>
          <cell r="J84" t="str">
            <v/>
          </cell>
          <cell r="L84" t="str">
            <v>City of Vancouver</v>
          </cell>
          <cell r="M84" t="str">
            <v>Ph: (604) 873-7011 (Vancouver City)</v>
          </cell>
          <cell r="P84">
            <v>42430</v>
          </cell>
          <cell r="Q84">
            <v>42705</v>
          </cell>
        </row>
        <row r="85">
          <cell r="A85" t="str">
            <v>2. Mainland/Southwest</v>
          </cell>
          <cell r="B85" t="str">
            <v>Surrey</v>
          </cell>
          <cell r="C85">
            <v>3601</v>
          </cell>
          <cell r="D85" t="str">
            <v>Golden Ears Connector - Hwy 17 to Golden Ears Way</v>
          </cell>
          <cell r="E85" t="str">
            <v>Project to include a 4-lane from Hwy 17 at 104 Ave to 179 Ave, and a 2-lane road 179 Ave and Golden Ears Way. A new 2-lane Leoran Brook Bridge, CN Rail crossing at 177A St and a multi-use path along Triggs Rd will connect to Barnston Ferry. Start date shown is for advance work ($4 million) utility relocation, new culverts and widening of Daly Rd.</v>
          </cell>
          <cell r="F85">
            <v>24</v>
          </cell>
          <cell r="G85" t="str">
            <v>Construction started</v>
          </cell>
          <cell r="I85" t="str">
            <v>2014-Q2</v>
          </cell>
          <cell r="J85" t="str">
            <v>2017-Q4</v>
          </cell>
          <cell r="L85" t="str">
            <v>T.I. Corp.</v>
          </cell>
          <cell r="P85">
            <v>42430</v>
          </cell>
          <cell r="Q85">
            <v>42705</v>
          </cell>
        </row>
        <row r="86">
          <cell r="A86" t="str">
            <v>2. Mainland/Southwest</v>
          </cell>
          <cell r="B86" t="str">
            <v>Vancouver</v>
          </cell>
          <cell r="C86">
            <v>3597</v>
          </cell>
          <cell r="D86" t="str">
            <v>The Grayson Townhouses</v>
          </cell>
          <cell r="E86" t="str">
            <v>Proposed development of a 58-unit luxury townhouse development located at 4188 Cambie St.</v>
          </cell>
          <cell r="F86">
            <v>20</v>
          </cell>
          <cell r="G86" t="str">
            <v>Proposed</v>
          </cell>
          <cell r="H86" t="str">
            <v>Tender/Preconstruction</v>
          </cell>
          <cell r="I86" t="str">
            <v>2016-Q4</v>
          </cell>
          <cell r="J86" t="str">
            <v>2018-Q3</v>
          </cell>
          <cell r="K86" t="str">
            <v>Raymond Letkeman Architects</v>
          </cell>
          <cell r="L86" t="str">
            <v>Pennyfarthing Development Group</v>
          </cell>
          <cell r="M86" t="str">
            <v>Ph: (604) 734-8443</v>
          </cell>
          <cell r="N86" t="str">
            <v>www.thegrayson.ca</v>
          </cell>
          <cell r="P86">
            <v>42339</v>
          </cell>
          <cell r="Q86">
            <v>42705</v>
          </cell>
        </row>
        <row r="87">
          <cell r="A87" t="str">
            <v>2. Mainland/Southwest</v>
          </cell>
          <cell r="B87" t="str">
            <v>White Rock</v>
          </cell>
          <cell r="C87">
            <v>3591</v>
          </cell>
          <cell r="D87" t="str">
            <v>Beverley Condominiums</v>
          </cell>
          <cell r="E87" t="str">
            <v>Development of 89-units in a 12 storey condominium at 1479 Vidal St.</v>
          </cell>
          <cell r="F87">
            <v>20</v>
          </cell>
          <cell r="G87" t="str">
            <v>Construction started</v>
          </cell>
          <cell r="I87" t="str">
            <v>2016-Q2</v>
          </cell>
          <cell r="J87" t="str">
            <v>2017-Q3</v>
          </cell>
          <cell r="K87" t="str">
            <v>Bingham Hill Architects</v>
          </cell>
          <cell r="L87" t="str">
            <v>Cressey Development Corp.</v>
          </cell>
          <cell r="M87" t="str">
            <v>Ph: (604) 683-1256</v>
          </cell>
          <cell r="N87" t="str">
            <v>beverleybycressey.com</v>
          </cell>
          <cell r="P87">
            <v>42339</v>
          </cell>
          <cell r="Q87">
            <v>42705</v>
          </cell>
        </row>
        <row r="88">
          <cell r="A88" t="str">
            <v>2. Mainland/Southwest</v>
          </cell>
          <cell r="B88" t="str">
            <v>Vancouver</v>
          </cell>
          <cell r="C88">
            <v>3582</v>
          </cell>
          <cell r="D88" t="str">
            <v>Viaduct Replacement Plan</v>
          </cell>
          <cell r="E88" t="str">
            <v>Proposal to replace the Georgia and Dunsmuir St viaducts to include a 2,500 unit residential neighbourhood in False Creek, and a 13-acre park. An at grade street network will replace the viaducts. In detailed planning phase.</v>
          </cell>
          <cell r="F88">
            <v>200</v>
          </cell>
          <cell r="G88" t="str">
            <v>Proposed</v>
          </cell>
          <cell r="H88" t="str">
            <v>Preliminary/Feasibility</v>
          </cell>
          <cell r="I88" t="str">
            <v>2017-Q4</v>
          </cell>
          <cell r="J88" t="str">
            <v>2020-Q4</v>
          </cell>
          <cell r="L88" t="str">
            <v>City of Vancouver</v>
          </cell>
          <cell r="M88" t="str">
            <v>Ph: (604) 873-7011 (Vancouver City)</v>
          </cell>
          <cell r="P88">
            <v>42339</v>
          </cell>
          <cell r="Q88">
            <v>42705</v>
          </cell>
        </row>
        <row r="89">
          <cell r="A89" t="str">
            <v>2. Mainland/Southwest</v>
          </cell>
          <cell r="B89" t="str">
            <v>Burnaby</v>
          </cell>
          <cell r="C89">
            <v>3596</v>
          </cell>
          <cell r="D89" t="str">
            <v>Escala Condominium</v>
          </cell>
          <cell r="E89" t="str">
            <v>Proposed 42-storey highrise condominium at 1710 Gilmore Ave in the Brentwood neighbourhood. Project includes 12,000 sq ft of luxury amenities.</v>
          </cell>
          <cell r="F89">
            <v>40</v>
          </cell>
          <cell r="G89" t="str">
            <v>Proposed</v>
          </cell>
          <cell r="H89" t="str">
            <v>Preliminary/Feasibility</v>
          </cell>
          <cell r="I89" t="str">
            <v/>
          </cell>
          <cell r="J89" t="str">
            <v/>
          </cell>
          <cell r="L89" t="str">
            <v>Ledingham McAllister</v>
          </cell>
          <cell r="M89" t="str">
            <v>Ph: (604) 662-3700</v>
          </cell>
          <cell r="N89" t="str">
            <v>www.escalabrentwood.com</v>
          </cell>
          <cell r="P89">
            <v>42339</v>
          </cell>
          <cell r="Q89">
            <v>42705</v>
          </cell>
        </row>
        <row r="90">
          <cell r="A90" t="str">
            <v>2. Mainland/Southwest</v>
          </cell>
          <cell r="B90" t="str">
            <v>Burnaby</v>
          </cell>
          <cell r="C90">
            <v>3586</v>
          </cell>
          <cell r="D90" t="str">
            <v>Milano Condominiums</v>
          </cell>
          <cell r="E90" t="str">
            <v>Development of 176 units in a 30-storey condominium tower.</v>
          </cell>
          <cell r="F90">
            <v>30</v>
          </cell>
          <cell r="G90" t="str">
            <v>Construction started</v>
          </cell>
          <cell r="I90" t="str">
            <v>2016-Q2</v>
          </cell>
          <cell r="J90" t="str">
            <v>2017-Q4</v>
          </cell>
          <cell r="L90" t="str">
            <v>Solterra Development</v>
          </cell>
          <cell r="M90" t="str">
            <v>Ph: (604) 528-6010</v>
          </cell>
          <cell r="N90" t="str">
            <v>www.milanoliving.ca</v>
          </cell>
          <cell r="P90">
            <v>42339</v>
          </cell>
          <cell r="Q90">
            <v>42705</v>
          </cell>
        </row>
        <row r="91">
          <cell r="A91" t="str">
            <v>2. Mainland/Southwest</v>
          </cell>
          <cell r="B91" t="str">
            <v>Coquitlam</v>
          </cell>
          <cell r="C91">
            <v>3575</v>
          </cell>
          <cell r="D91" t="str">
            <v>Smiling Creek Elementary School</v>
          </cell>
          <cell r="E91" t="str">
            <v>430-student capacity elementary school located on Burke Mountain at Queenston and Princeton Aves.</v>
          </cell>
          <cell r="F91">
            <v>21</v>
          </cell>
          <cell r="G91" t="str">
            <v>Construction started</v>
          </cell>
          <cell r="I91" t="str">
            <v>2016-Q3</v>
          </cell>
          <cell r="J91" t="str">
            <v>2018-Q3</v>
          </cell>
          <cell r="L91" t="str">
            <v>School District 43</v>
          </cell>
          <cell r="M91" t="str">
            <v>Ph: (604) 939-7828</v>
          </cell>
          <cell r="P91">
            <v>42339</v>
          </cell>
          <cell r="Q91">
            <v>42705</v>
          </cell>
        </row>
        <row r="92">
          <cell r="A92" t="str">
            <v>2. Mainland/Southwest</v>
          </cell>
          <cell r="B92" t="str">
            <v>Vancouver</v>
          </cell>
          <cell r="C92">
            <v>3595</v>
          </cell>
          <cell r="D92" t="str">
            <v>Westbank/First Baptist Church Redevelopment</v>
          </cell>
          <cell r="E92" t="str">
            <v>Redevelopment of the First Baptist Church site (969 Burrard St and 1017 to 1045 Nelson St) includes seismic upgrade and partial restoration and designation of the interior, counselling offices and 37-space daycare. Construction of an 8-storey building with 66 units social housing, and a 56-storey tower with 294 units of market housing. Rezoning is required.</v>
          </cell>
          <cell r="G92" t="str">
            <v>Proposed</v>
          </cell>
          <cell r="H92" t="str">
            <v>Consultation/Approvals</v>
          </cell>
          <cell r="I92" t="str">
            <v/>
          </cell>
          <cell r="J92" t="str">
            <v/>
          </cell>
          <cell r="K92" t="str">
            <v>Bing Thom Architects</v>
          </cell>
          <cell r="L92" t="str">
            <v>West bank Projects Corp.</v>
          </cell>
          <cell r="M92" t="str">
            <v>Ph: (604) 685-8986</v>
          </cell>
          <cell r="P92">
            <v>42339</v>
          </cell>
          <cell r="Q92">
            <v>42705</v>
          </cell>
        </row>
        <row r="93">
          <cell r="A93" t="str">
            <v>2. Mainland/Southwest</v>
          </cell>
          <cell r="B93" t="str">
            <v>Burnaby</v>
          </cell>
          <cell r="C93">
            <v>3600</v>
          </cell>
          <cell r="D93" t="str">
            <v>The Peak Condominiums</v>
          </cell>
          <cell r="E93" t="str">
            <v>Proposed condominium development in a mid-rise and 17-storey tower. Project will include 10,000 sq ft of amenities.</v>
          </cell>
          <cell r="F93">
            <v>20</v>
          </cell>
          <cell r="G93" t="str">
            <v>Proposed</v>
          </cell>
          <cell r="H93" t="str">
            <v>Consultation/Approvals</v>
          </cell>
          <cell r="I93" t="str">
            <v/>
          </cell>
          <cell r="J93" t="str">
            <v/>
          </cell>
          <cell r="L93" t="str">
            <v>Intergulf Development Corp.</v>
          </cell>
          <cell r="M93" t="str">
            <v>Ph: (604) 683-2406</v>
          </cell>
          <cell r="P93">
            <v>42339</v>
          </cell>
          <cell r="Q93">
            <v>42705</v>
          </cell>
        </row>
        <row r="94">
          <cell r="A94" t="str">
            <v>2. Mainland/Southwest</v>
          </cell>
          <cell r="B94" t="str">
            <v>Burnaby</v>
          </cell>
          <cell r="C94">
            <v>3594</v>
          </cell>
          <cell r="D94" t="str">
            <v>Sussex Highrise Condominium</v>
          </cell>
          <cell r="E94" t="str">
            <v>Proposed 389-unit residential condominium in a 40-storey highrise located at 6050 Sussex Ave. The 7 storey podium will contain a 37 space childcare facility.</v>
          </cell>
          <cell r="F94">
            <v>45</v>
          </cell>
          <cell r="G94" t="str">
            <v>Proposed</v>
          </cell>
          <cell r="H94" t="str">
            <v>Consultation/Approvals</v>
          </cell>
          <cell r="I94" t="str">
            <v/>
          </cell>
          <cell r="J94" t="str">
            <v/>
          </cell>
          <cell r="L94" t="str">
            <v>Townline Group</v>
          </cell>
          <cell r="M94" t="str">
            <v>Ph: (604) 276-8823</v>
          </cell>
          <cell r="P94">
            <v>42339</v>
          </cell>
          <cell r="Q94">
            <v>42705</v>
          </cell>
        </row>
        <row r="95">
          <cell r="A95" t="str">
            <v>2. Mainland/Southwest</v>
          </cell>
          <cell r="B95" t="str">
            <v>Burnaby</v>
          </cell>
          <cell r="C95">
            <v>3585</v>
          </cell>
          <cell r="D95" t="str">
            <v>Eastlake Campus</v>
          </cell>
          <cell r="E95" t="str">
            <v>Commercial development to include 6 multi-unit buildings in 3 phases of construction. Development will be designed for light industrial, technology and laboratory use, and meet LEED building standards.</v>
          </cell>
          <cell r="F95">
            <v>30</v>
          </cell>
          <cell r="G95" t="str">
            <v>Proposed</v>
          </cell>
          <cell r="H95" t="str">
            <v>Consultation/Approvals</v>
          </cell>
          <cell r="I95" t="str">
            <v/>
          </cell>
          <cell r="J95" t="str">
            <v/>
          </cell>
          <cell r="L95" t="str">
            <v>Adera Developments</v>
          </cell>
          <cell r="M95" t="str">
            <v>Ph: (604) 684-8277</v>
          </cell>
          <cell r="P95">
            <v>42339</v>
          </cell>
          <cell r="Q95">
            <v>42705</v>
          </cell>
        </row>
        <row r="96">
          <cell r="A96" t="str">
            <v>2. Mainland/Southwest</v>
          </cell>
          <cell r="B96" t="str">
            <v>Vancouver</v>
          </cell>
          <cell r="C96">
            <v>3599</v>
          </cell>
          <cell r="D96" t="str">
            <v>Voda Condominium</v>
          </cell>
          <cell r="E96" t="str">
            <v>A 16-storey, 147 unit development located at 1551 Quebec St. Project will be built to meet LEED gold standards.</v>
          </cell>
          <cell r="F96">
            <v>25</v>
          </cell>
          <cell r="G96" t="str">
            <v>Construction started</v>
          </cell>
          <cell r="I96" t="str">
            <v>2016-Q2</v>
          </cell>
          <cell r="J96" t="str">
            <v>2017-Q3</v>
          </cell>
          <cell r="K96" t="str">
            <v>Rafii Architects Inc.</v>
          </cell>
          <cell r="L96" t="str">
            <v>Concert Properties Ltd.</v>
          </cell>
          <cell r="M96" t="str">
            <v>Ph: (604) 688-9460</v>
          </cell>
          <cell r="P96">
            <v>42339</v>
          </cell>
          <cell r="Q96">
            <v>42614</v>
          </cell>
        </row>
        <row r="97">
          <cell r="A97" t="str">
            <v>2. Mainland/Southwest</v>
          </cell>
          <cell r="B97" t="str">
            <v>Vancouver</v>
          </cell>
          <cell r="C97">
            <v>3598</v>
          </cell>
          <cell r="D97" t="str">
            <v>Ellsworth Condominium</v>
          </cell>
          <cell r="E97" t="str">
            <v>Proposed 93-unit condominium development in a 9 storey building located on Main St.</v>
          </cell>
          <cell r="F97">
            <v>20</v>
          </cell>
          <cell r="G97" t="str">
            <v>Construction started</v>
          </cell>
          <cell r="I97" t="str">
            <v>2016-Q1</v>
          </cell>
          <cell r="J97" t="str">
            <v>2018-Q1</v>
          </cell>
          <cell r="K97" t="str">
            <v>Musson Cattell Mackey Partnership</v>
          </cell>
          <cell r="L97" t="str">
            <v>Chard Development Ltd.</v>
          </cell>
          <cell r="M97" t="str">
            <v>Ph: (604) 682-6046</v>
          </cell>
          <cell r="N97" t="str">
            <v>ellsworthvancouver.com</v>
          </cell>
          <cell r="P97">
            <v>42339</v>
          </cell>
          <cell r="Q97">
            <v>42614</v>
          </cell>
        </row>
        <row r="98">
          <cell r="A98" t="str">
            <v>2. Mainland/Southwest</v>
          </cell>
          <cell r="B98" t="str">
            <v>Vancouver</v>
          </cell>
          <cell r="C98">
            <v>3592</v>
          </cell>
          <cell r="D98" t="str">
            <v>Cambria Park by Mosaic</v>
          </cell>
          <cell r="E98" t="str">
            <v>Proposed 6-storey condominium development at Cambie and West 54th St.</v>
          </cell>
          <cell r="F98">
            <v>20</v>
          </cell>
          <cell r="G98" t="str">
            <v>Construction started</v>
          </cell>
          <cell r="I98" t="str">
            <v>2016-Q3</v>
          </cell>
          <cell r="J98" t="str">
            <v>2018-Q2</v>
          </cell>
          <cell r="L98" t="str">
            <v>Mosaic Homes Ltd.</v>
          </cell>
          <cell r="M98" t="str">
            <v>Ph: (604) 685-3888</v>
          </cell>
          <cell r="N98" t="str">
            <v>www.mosaichomes.com</v>
          </cell>
          <cell r="P98">
            <v>42339</v>
          </cell>
          <cell r="Q98">
            <v>42614</v>
          </cell>
        </row>
        <row r="99">
          <cell r="A99" t="str">
            <v>2. Mainland/Southwest</v>
          </cell>
          <cell r="B99" t="str">
            <v>North Vancouver</v>
          </cell>
          <cell r="C99">
            <v>3593</v>
          </cell>
          <cell r="D99" t="str">
            <v>Seaspan Office Building</v>
          </cell>
          <cell r="E99" t="str">
            <v>New 84,000 sq ft, 4-storey office building, located on Pemberton Ave, will support nearby ship-building operations.</v>
          </cell>
          <cell r="F99">
            <v>20</v>
          </cell>
          <cell r="G99" t="str">
            <v>Construction started</v>
          </cell>
          <cell r="I99" t="str">
            <v>2016-Q1</v>
          </cell>
          <cell r="J99" t="str">
            <v>2017-Q4</v>
          </cell>
          <cell r="L99" t="str">
            <v>Seaspan Marine Corp.</v>
          </cell>
          <cell r="M99" t="str">
            <v>Ph: (604) 988-3111</v>
          </cell>
          <cell r="N99" t="str">
            <v>www.seaspan.com</v>
          </cell>
          <cell r="P99">
            <v>42339</v>
          </cell>
          <cell r="Q99">
            <v>42522</v>
          </cell>
        </row>
        <row r="100">
          <cell r="A100" t="str">
            <v>2. Mainland/Southwest</v>
          </cell>
          <cell r="B100" t="str">
            <v>Surrey</v>
          </cell>
          <cell r="C100">
            <v>3299</v>
          </cell>
          <cell r="D100" t="str">
            <v>Salish Secondary School (Clayton North)</v>
          </cell>
          <cell r="E100" t="str">
            <v>Secondary school with a capacity of 1,500 grade 8-12 students. School will be located at 72 Ave and 184 St., and feature state of the art learning spaces to support BC's new curriculum.</v>
          </cell>
          <cell r="F100">
            <v>55</v>
          </cell>
          <cell r="G100" t="str">
            <v>Construction started</v>
          </cell>
          <cell r="I100" t="str">
            <v>2016-Q2</v>
          </cell>
          <cell r="J100" t="str">
            <v>2018-Q3</v>
          </cell>
          <cell r="L100" t="str">
            <v>School District 36</v>
          </cell>
          <cell r="M100" t="str">
            <v>Ph: (604) 596-7733</v>
          </cell>
          <cell r="P100">
            <v>42248</v>
          </cell>
          <cell r="Q100">
            <v>42705</v>
          </cell>
        </row>
        <row r="101">
          <cell r="A101" t="str">
            <v>2. Mainland/Southwest</v>
          </cell>
          <cell r="B101" t="str">
            <v>Vancouver</v>
          </cell>
          <cell r="C101">
            <v>3456</v>
          </cell>
          <cell r="D101" t="str">
            <v>Residential Condominium - 3592 West 29th Ave.</v>
          </cell>
          <cell r="E101" t="str">
            <v>Proposed 5-storey development with 60 residential units over a grocery store, commercial space and 2 levels of underground parking.</v>
          </cell>
          <cell r="F101">
            <v>20</v>
          </cell>
          <cell r="G101" t="str">
            <v>Proposed</v>
          </cell>
          <cell r="H101" t="str">
            <v>Consultation/Approvals</v>
          </cell>
          <cell r="I101" t="str">
            <v/>
          </cell>
          <cell r="J101" t="str">
            <v/>
          </cell>
          <cell r="K101" t="str">
            <v>Henriquez Partners Architects</v>
          </cell>
          <cell r="L101" t="str">
            <v>Harwood Group</v>
          </cell>
          <cell r="M101" t="str">
            <v>Ph: (604) 681-3401</v>
          </cell>
          <cell r="P101">
            <v>42248</v>
          </cell>
          <cell r="Q101">
            <v>42705</v>
          </cell>
        </row>
        <row r="102">
          <cell r="A102" t="str">
            <v>2. Mainland/Southwest</v>
          </cell>
          <cell r="B102" t="str">
            <v>Vancouver</v>
          </cell>
          <cell r="C102">
            <v>3469</v>
          </cell>
          <cell r="D102" t="str">
            <v>The Jervis Condominium</v>
          </cell>
          <cell r="E102" t="str">
            <v>Proposed development of 58 condominiums in a 19-storey highrise located at 1177 Jervis St.</v>
          </cell>
          <cell r="F102">
            <v>20</v>
          </cell>
          <cell r="G102" t="str">
            <v>Construction started</v>
          </cell>
          <cell r="I102" t="str">
            <v>2016-Q2</v>
          </cell>
          <cell r="J102" t="str">
            <v>2018-Q2</v>
          </cell>
          <cell r="K102" t="str">
            <v>NSDA Architects / Richard Henry Architect</v>
          </cell>
          <cell r="L102" t="str">
            <v>Intracorp Developments</v>
          </cell>
          <cell r="M102" t="str">
            <v>Ph: (604) 801-7000</v>
          </cell>
          <cell r="N102" t="str">
            <v>www.intracorp.ca/thejervis</v>
          </cell>
          <cell r="P102">
            <v>42248</v>
          </cell>
          <cell r="Q102">
            <v>42705</v>
          </cell>
        </row>
        <row r="103">
          <cell r="A103" t="str">
            <v>2. Mainland/Southwest</v>
          </cell>
          <cell r="B103" t="str">
            <v>Surrey</v>
          </cell>
          <cell r="C103">
            <v>3468</v>
          </cell>
          <cell r="D103" t="str">
            <v>South Ridge Club Condominiums</v>
          </cell>
          <cell r="E103" t="str">
            <v>Development of a 70-unit townhome condominium located on Mountain View Drive. First phase is Willsbrook.</v>
          </cell>
          <cell r="F103">
            <v>20</v>
          </cell>
          <cell r="G103" t="str">
            <v>Proposed</v>
          </cell>
          <cell r="H103" t="str">
            <v>Tender/Preconstruction</v>
          </cell>
          <cell r="I103" t="str">
            <v>2017-Q1</v>
          </cell>
          <cell r="J103" t="str">
            <v>2017-Q2</v>
          </cell>
          <cell r="L103" t="str">
            <v>Adera Development</v>
          </cell>
          <cell r="M103" t="str">
            <v>Ph: (604) 684-8277</v>
          </cell>
          <cell r="P103">
            <v>42248</v>
          </cell>
          <cell r="Q103">
            <v>42705</v>
          </cell>
        </row>
        <row r="104">
          <cell r="A104" t="str">
            <v>2. Mainland/Southwest</v>
          </cell>
          <cell r="B104" t="str">
            <v>Burnaby</v>
          </cell>
          <cell r="C104">
            <v>3462</v>
          </cell>
          <cell r="D104" t="str">
            <v>Horne Payne Substation Upgrade Project</v>
          </cell>
          <cell r="E104" t="str">
            <v>Expand the Horne Payne Substation with the addition of two 230/25 kV, 150 MVA transformers, gas-insulated feeder sections, and a new control building. This project will increase the firm capacity of the substation, add needed feeder positions, facilitate the gradual conversion of the area supply voltage from 12 kV to 25 kV, and allow for the implementation of an open-loop distribution system.</v>
          </cell>
          <cell r="F104">
            <v>93</v>
          </cell>
          <cell r="G104" t="str">
            <v>Construction started</v>
          </cell>
          <cell r="I104" t="str">
            <v>2015-Q3</v>
          </cell>
          <cell r="J104" t="str">
            <v>2018-Q4</v>
          </cell>
          <cell r="L104" t="str">
            <v>BC Hydro</v>
          </cell>
          <cell r="M104" t="str">
            <v>Ph: (604) 623-4472   Toll Free: 1-866-647-3334</v>
          </cell>
          <cell r="P104">
            <v>42248</v>
          </cell>
          <cell r="Q104">
            <v>42705</v>
          </cell>
        </row>
        <row r="105">
          <cell r="A105" t="str">
            <v>2. Mainland/Southwest</v>
          </cell>
          <cell r="B105" t="str">
            <v>Vancouver</v>
          </cell>
          <cell r="C105">
            <v>3458</v>
          </cell>
          <cell r="D105" t="str">
            <v>Residential Condominium - 3603 West 27th Ave.</v>
          </cell>
          <cell r="E105" t="str">
            <v>Proposed 4-storey development with 48 residential units and commercial space at the ground level. Project will include a grocery store and 2 levels of underground parking.</v>
          </cell>
          <cell r="F105">
            <v>20</v>
          </cell>
          <cell r="G105" t="str">
            <v>Proposed</v>
          </cell>
          <cell r="H105" t="str">
            <v>Consultation/Approvals</v>
          </cell>
          <cell r="I105" t="str">
            <v/>
          </cell>
          <cell r="J105" t="str">
            <v/>
          </cell>
          <cell r="K105" t="str">
            <v>IBI Group</v>
          </cell>
          <cell r="L105" t="str">
            <v>Dunbar Partnership</v>
          </cell>
          <cell r="M105" t="str">
            <v>Ph: (604) 873-7011 (Vancouver City)</v>
          </cell>
          <cell r="P105">
            <v>42248</v>
          </cell>
          <cell r="Q105">
            <v>42705</v>
          </cell>
        </row>
        <row r="106">
          <cell r="A106" t="str">
            <v>2. Mainland/Southwest</v>
          </cell>
          <cell r="B106" t="str">
            <v>Surrey</v>
          </cell>
          <cell r="C106">
            <v>3436</v>
          </cell>
          <cell r="D106" t="str">
            <v>Spectator Arena</v>
          </cell>
          <cell r="E106" t="str">
            <v>Proposal to develop an arena near the Scott Road Skytrain station. A request for expressions of interest will seek a public - private partnership to finance, design, build and operate the arena on land provided by the city.</v>
          </cell>
          <cell r="G106" t="str">
            <v>Proposed</v>
          </cell>
          <cell r="H106" t="str">
            <v>Preliminary/Feasibility</v>
          </cell>
          <cell r="I106" t="str">
            <v/>
          </cell>
          <cell r="J106" t="str">
            <v/>
          </cell>
          <cell r="L106" t="str">
            <v>City of Surrey</v>
          </cell>
          <cell r="M106" t="str">
            <v>Ph: (604) 591-4441 (City of Surrey)</v>
          </cell>
          <cell r="P106">
            <v>42248</v>
          </cell>
          <cell r="Q106">
            <v>42705</v>
          </cell>
        </row>
        <row r="107">
          <cell r="A107" t="str">
            <v>2. Mainland/Southwest</v>
          </cell>
          <cell r="B107" t="str">
            <v>Vancouver</v>
          </cell>
          <cell r="C107">
            <v>3368</v>
          </cell>
          <cell r="D107" t="str">
            <v>Monarch at QE Park</v>
          </cell>
          <cell r="E107" t="str">
            <v>Development with 52 units ranging from 1146 sq ft to 2115 sq ft in a 6-storey condominium.</v>
          </cell>
          <cell r="F107">
            <v>20</v>
          </cell>
          <cell r="G107" t="str">
            <v>Construction started</v>
          </cell>
          <cell r="I107" t="str">
            <v>2016-Q2</v>
          </cell>
          <cell r="J107" t="str">
            <v>2017-Q2</v>
          </cell>
          <cell r="L107" t="str">
            <v>RDG Management Ltd</v>
          </cell>
          <cell r="M107" t="str">
            <v>Ph: (604) 873-7276 (Vancouver City)</v>
          </cell>
          <cell r="P107">
            <v>42248</v>
          </cell>
          <cell r="Q107">
            <v>42705</v>
          </cell>
        </row>
        <row r="108">
          <cell r="A108" t="str">
            <v>2. Mainland/Southwest</v>
          </cell>
          <cell r="B108" t="str">
            <v>Coquitlam</v>
          </cell>
          <cell r="C108">
            <v>3367</v>
          </cell>
          <cell r="D108" t="str">
            <v>Lougheed Heights</v>
          </cell>
          <cell r="E108" t="str">
            <v>Proposed 3-tower condominium development located on Clarke Rd and Cottonwood Ave. Project includes 187 condominiums in a 23-storey tower; a 312 unit, 33-storey tower; and a 232 unit, 25-storey tower; 11 townhouse units.</v>
          </cell>
          <cell r="F108">
            <v>60</v>
          </cell>
          <cell r="G108" t="str">
            <v>Proposed</v>
          </cell>
          <cell r="H108" t="str">
            <v>Tender/Preconstruction</v>
          </cell>
          <cell r="I108" t="str">
            <v>2017-Q1</v>
          </cell>
          <cell r="J108" t="str">
            <v/>
          </cell>
          <cell r="L108" t="str">
            <v>BlueSky Properties/ Bosa Properties Inc.</v>
          </cell>
          <cell r="M108" t="str">
            <v>Ph: (604) 299-2583</v>
          </cell>
          <cell r="N108" t="str">
            <v>www.blueskyproperties.ca</v>
          </cell>
          <cell r="P108">
            <v>42248</v>
          </cell>
          <cell r="Q108">
            <v>42705</v>
          </cell>
        </row>
        <row r="109">
          <cell r="A109" t="str">
            <v>2. Mainland/Southwest</v>
          </cell>
          <cell r="B109" t="str">
            <v>Surrey</v>
          </cell>
          <cell r="C109">
            <v>3434</v>
          </cell>
          <cell r="D109" t="str">
            <v>Twin Arena</v>
          </cell>
          <cell r="E109" t="str">
            <v>Proposed twin arena located on a 5.7 hectare site at 2780 - 110 Ave.</v>
          </cell>
          <cell r="F109">
            <v>45</v>
          </cell>
          <cell r="G109" t="str">
            <v>Proposed</v>
          </cell>
          <cell r="H109" t="str">
            <v>Preliminary/Feasibility</v>
          </cell>
          <cell r="I109" t="str">
            <v/>
          </cell>
          <cell r="J109" t="str">
            <v/>
          </cell>
          <cell r="L109" t="str">
            <v>City of Surrey</v>
          </cell>
          <cell r="M109" t="str">
            <v>Ph: (604) 591-4441 (City of Surrey)</v>
          </cell>
          <cell r="P109">
            <v>42248</v>
          </cell>
          <cell r="Q109">
            <v>42705</v>
          </cell>
        </row>
        <row r="110">
          <cell r="A110" t="str">
            <v>2. Mainland/Southwest</v>
          </cell>
          <cell r="B110" t="str">
            <v>Vancouver</v>
          </cell>
          <cell r="C110">
            <v>3447</v>
          </cell>
          <cell r="D110" t="str">
            <v>Brock Commons Student Residence</v>
          </cell>
          <cell r="E110" t="str">
            <v>Proposed 18-storey wood construction student residence. The project would include 272 studio and 33, 4-bedroom units. Construction of a concrete and steel foundation and core will support the engineered wood structure. The building will meet Leadership in Energy and Environmental Design (LEED) gold standards.</v>
          </cell>
          <cell r="F110">
            <v>52</v>
          </cell>
          <cell r="G110" t="str">
            <v>Construction started</v>
          </cell>
          <cell r="I110" t="str">
            <v>2016-Q2</v>
          </cell>
          <cell r="J110" t="str">
            <v>2017-Q3</v>
          </cell>
          <cell r="K110" t="str">
            <v>Acton Ostry Architects</v>
          </cell>
          <cell r="L110" t="str">
            <v>University of British Columbia</v>
          </cell>
          <cell r="M110" t="str">
            <v>Ph: (604) 731-3103</v>
          </cell>
          <cell r="P110">
            <v>42248</v>
          </cell>
          <cell r="Q110">
            <v>42705</v>
          </cell>
        </row>
        <row r="111">
          <cell r="A111" t="str">
            <v>2. Mainland/Southwest</v>
          </cell>
          <cell r="B111" t="str">
            <v>Langley</v>
          </cell>
          <cell r="C111">
            <v>3442</v>
          </cell>
          <cell r="D111" t="str">
            <v>216 Street Interchange/ Highway 1 Widening</v>
          </cell>
          <cell r="E111" t="str">
            <v>Plan to widen Hwy 1 from 202 St to 216 St from 4 to 6 lanes will include a new interchange at 216 St. Project is funded under B.C. on the Move ($22.3 million), the federal New Building Canada Fund ($22.3 million), and the Township of Langley ($14.3 million) for the interchange. Open house held in Mar 2016.</v>
          </cell>
          <cell r="F111">
            <v>59</v>
          </cell>
          <cell r="G111" t="str">
            <v>Proposed</v>
          </cell>
          <cell r="H111" t="str">
            <v>Tender/Preconstruction</v>
          </cell>
          <cell r="I111" t="str">
            <v>2017-Q2</v>
          </cell>
          <cell r="J111" t="str">
            <v>2019-Q4</v>
          </cell>
          <cell r="L111" t="str">
            <v>BC Ministry of Transportation and Infrastructure</v>
          </cell>
          <cell r="M111" t="str">
            <v>Ph: (604) 456-2420</v>
          </cell>
          <cell r="P111">
            <v>42248</v>
          </cell>
          <cell r="Q111">
            <v>42705</v>
          </cell>
        </row>
        <row r="112">
          <cell r="A112" t="str">
            <v>2. Mainland/Southwest</v>
          </cell>
          <cell r="B112" t="str">
            <v>Burnaby</v>
          </cell>
          <cell r="C112">
            <v>3443</v>
          </cell>
          <cell r="D112" t="str">
            <v>Alpha Secondary School Seismic Upgrade</v>
          </cell>
          <cell r="E112" t="str">
            <v>School to undergo seismic upgrade and partial replacement with 3-storey and 1-storey classroom wings. Seismic Upgrade (Phase 2 - 2012).</v>
          </cell>
          <cell r="F112">
            <v>27</v>
          </cell>
          <cell r="G112" t="str">
            <v>Construction started</v>
          </cell>
          <cell r="I112" t="str">
            <v>2016-Q4</v>
          </cell>
          <cell r="J112" t="str">
            <v>2018-Q4</v>
          </cell>
          <cell r="L112" t="str">
            <v>School District 41 (Burnaby)</v>
          </cell>
          <cell r="M112" t="str">
            <v>Ph: (604) 664-8441</v>
          </cell>
          <cell r="O112" t="str">
            <v>Project started construction</v>
          </cell>
          <cell r="P112">
            <v>42248</v>
          </cell>
          <cell r="Q112">
            <v>42705</v>
          </cell>
        </row>
        <row r="113">
          <cell r="A113" t="str">
            <v>2. Mainland/Southwest</v>
          </cell>
          <cell r="B113" t="str">
            <v>New Westminster</v>
          </cell>
          <cell r="C113">
            <v>3444</v>
          </cell>
          <cell r="D113" t="str">
            <v>Pattullo Bridge Repairs</v>
          </cell>
          <cell r="E113" t="str">
            <v>Plan to repair and maintain the bridge deck will require 5 months to complete. A new bridge is proposed (ID# 2673) to replace the existing bridge.</v>
          </cell>
          <cell r="F113">
            <v>25</v>
          </cell>
          <cell r="G113" t="str">
            <v>Completed</v>
          </cell>
          <cell r="I113" t="str">
            <v>2016-Q3</v>
          </cell>
          <cell r="J113" t="str">
            <v>2016-Q4</v>
          </cell>
          <cell r="L113" t="str">
            <v>Translink</v>
          </cell>
          <cell r="M113" t="str">
            <v>Ph: (604) 453-4500</v>
          </cell>
          <cell r="O113" t="str">
            <v>Project completed-removing next issue</v>
          </cell>
          <cell r="P113">
            <v>42248</v>
          </cell>
          <cell r="Q113">
            <v>42705</v>
          </cell>
        </row>
        <row r="114">
          <cell r="A114" t="str">
            <v>2. Mainland/Southwest</v>
          </cell>
          <cell r="B114" t="str">
            <v>Burnaby</v>
          </cell>
          <cell r="C114">
            <v>3453</v>
          </cell>
          <cell r="D114" t="str">
            <v>Brunette Ave Highrise Condominiums</v>
          </cell>
          <cell r="E114" t="str">
            <v>Proposed condominium development in 2 highrise and 2 lowrise towers located at 1026 Brunette Ave.</v>
          </cell>
          <cell r="F114">
            <v>30</v>
          </cell>
          <cell r="G114" t="str">
            <v>Proposed</v>
          </cell>
          <cell r="H114" t="str">
            <v>Consultation/Approvals</v>
          </cell>
          <cell r="I114" t="str">
            <v/>
          </cell>
          <cell r="J114" t="str">
            <v/>
          </cell>
          <cell r="L114" t="str">
            <v>Elegant Development Inc.</v>
          </cell>
          <cell r="M114" t="str">
            <v>Ph: (604) 277-3338</v>
          </cell>
          <cell r="P114">
            <v>42248</v>
          </cell>
          <cell r="Q114">
            <v>42522</v>
          </cell>
        </row>
        <row r="115">
          <cell r="A115" t="str">
            <v>2. Mainland/Southwest</v>
          </cell>
          <cell r="B115" t="str">
            <v>North Delta</v>
          </cell>
          <cell r="C115">
            <v>3452</v>
          </cell>
          <cell r="D115" t="str">
            <v>Scott Road Townhome Condominiums</v>
          </cell>
          <cell r="E115" t="str">
            <v>Proposed 105 unit townhome condominium development located at 9055 Scott Rd.</v>
          </cell>
          <cell r="F115">
            <v>20</v>
          </cell>
          <cell r="G115" t="str">
            <v>Proposed</v>
          </cell>
          <cell r="H115" t="str">
            <v>Preliminary/Feasibility</v>
          </cell>
          <cell r="I115" t="str">
            <v/>
          </cell>
          <cell r="J115" t="str">
            <v/>
          </cell>
          <cell r="L115" t="str">
            <v>Elegant Development Inc.</v>
          </cell>
          <cell r="M115" t="str">
            <v>Ph: (604) 277-3338</v>
          </cell>
          <cell r="P115">
            <v>42248</v>
          </cell>
          <cell r="Q115">
            <v>42522</v>
          </cell>
        </row>
        <row r="116">
          <cell r="A116" t="str">
            <v>2. Mainland/Southwest</v>
          </cell>
          <cell r="B116" t="str">
            <v>Richmond</v>
          </cell>
          <cell r="C116">
            <v>3451</v>
          </cell>
          <cell r="D116" t="str">
            <v>Mandarin Walk Lowrise Condominium</v>
          </cell>
          <cell r="E116" t="str">
            <v>Proposed lowrise condominium development located at 4008 Stolberg Rd. Project will include a fitness centre and a 6,500 sq ft daycare facility.</v>
          </cell>
          <cell r="F116">
            <v>20</v>
          </cell>
          <cell r="G116" t="str">
            <v>Proposed</v>
          </cell>
          <cell r="H116" t="str">
            <v>Consultation/Approvals</v>
          </cell>
          <cell r="I116" t="str">
            <v/>
          </cell>
          <cell r="J116" t="str">
            <v/>
          </cell>
          <cell r="L116" t="str">
            <v>Elegant Development Inc.</v>
          </cell>
          <cell r="M116" t="str">
            <v>Ph: (604) 277-3338</v>
          </cell>
          <cell r="N116" t="str">
            <v>http://mandarinwalk.com/</v>
          </cell>
          <cell r="P116">
            <v>42248</v>
          </cell>
          <cell r="Q116">
            <v>42522</v>
          </cell>
        </row>
        <row r="117">
          <cell r="A117" t="str">
            <v>2. Mainland/Southwest</v>
          </cell>
          <cell r="B117" t="str">
            <v>New Westminster</v>
          </cell>
          <cell r="C117">
            <v>3450</v>
          </cell>
          <cell r="D117" t="str">
            <v>Stanley Green Townhouses</v>
          </cell>
          <cell r="E117" t="str">
            <v>Proposed 80 unit townhouse development located at Ewan Ave and Derwent Way.</v>
          </cell>
          <cell r="F117">
            <v>20</v>
          </cell>
          <cell r="G117" t="str">
            <v>Proposed</v>
          </cell>
          <cell r="H117" t="str">
            <v>Tender/Preconstruction</v>
          </cell>
          <cell r="I117" t="str">
            <v/>
          </cell>
          <cell r="J117" t="str">
            <v/>
          </cell>
          <cell r="L117" t="str">
            <v>Elegant Development Inc.</v>
          </cell>
          <cell r="M117" t="str">
            <v>Ph: (604) 277-3338</v>
          </cell>
          <cell r="P117">
            <v>42248</v>
          </cell>
          <cell r="Q117">
            <v>42522</v>
          </cell>
        </row>
        <row r="118">
          <cell r="A118" t="str">
            <v>2. Mainland/Southwest</v>
          </cell>
          <cell r="B118" t="str">
            <v>Lillooet</v>
          </cell>
          <cell r="C118">
            <v>3398</v>
          </cell>
          <cell r="D118" t="str">
            <v>Bridge River 1 Unit Transformers 1 &amp; 2 Replacement (formerly BR1 Replace Transformers T1 &amp; T2)</v>
          </cell>
          <cell r="E118" t="str">
            <v>Bridge River 1 Station - Replacement of six single -phase transformers with two three-phase transformers in a new location.</v>
          </cell>
          <cell r="F118">
            <v>45</v>
          </cell>
          <cell r="G118" t="str">
            <v>Construction started</v>
          </cell>
          <cell r="I118" t="str">
            <v>2015-Q2</v>
          </cell>
          <cell r="J118" t="str">
            <v>2017-Q4</v>
          </cell>
          <cell r="L118" t="str">
            <v>BC Hydro</v>
          </cell>
          <cell r="M118" t="str">
            <v>Ph: (604) 623-4472   Toll Free: 1-866-647-3334</v>
          </cell>
          <cell r="P118">
            <v>42156</v>
          </cell>
          <cell r="Q118">
            <v>42705</v>
          </cell>
        </row>
        <row r="119">
          <cell r="A119" t="str">
            <v>2. Mainland/Southwest</v>
          </cell>
          <cell r="B119" t="str">
            <v>Vancouver</v>
          </cell>
          <cell r="C119">
            <v>3428</v>
          </cell>
          <cell r="D119" t="str">
            <v>Residential Condominium - 1500 West Georgia St.</v>
          </cell>
          <cell r="E119" t="str">
            <v>Proposed development of a 50-storey residential tower to occupy part of site at 1500 West Georgia St.</v>
          </cell>
          <cell r="F119">
            <v>40</v>
          </cell>
          <cell r="G119" t="str">
            <v>Proposed</v>
          </cell>
          <cell r="H119" t="str">
            <v>Preliminary/Feasibility</v>
          </cell>
          <cell r="I119" t="str">
            <v/>
          </cell>
          <cell r="J119" t="str">
            <v/>
          </cell>
          <cell r="K119" t="str">
            <v>Büro Ole Scheeren Architect</v>
          </cell>
          <cell r="L119" t="str">
            <v>Bosa Properties/Kingswood Properties</v>
          </cell>
          <cell r="M119" t="str">
            <v>Ph: (604) 299-1363</v>
          </cell>
          <cell r="P119">
            <v>42156</v>
          </cell>
          <cell r="Q119">
            <v>42705</v>
          </cell>
        </row>
        <row r="120">
          <cell r="A120" t="str">
            <v>2. Mainland/Southwest</v>
          </cell>
          <cell r="B120" t="str">
            <v>Vancouver</v>
          </cell>
          <cell r="C120">
            <v>3431</v>
          </cell>
          <cell r="D120" t="str">
            <v>57th &amp; Cambie Condominiums</v>
          </cell>
          <cell r="E120" t="str">
            <v>Proposed 28-storey condominium development located at Cambie Street &amp; West 57th Ave.</v>
          </cell>
          <cell r="F120">
            <v>25</v>
          </cell>
          <cell r="G120" t="str">
            <v>Proposed</v>
          </cell>
          <cell r="H120" t="str">
            <v>Consultation/Approvals</v>
          </cell>
          <cell r="I120" t="str">
            <v/>
          </cell>
          <cell r="J120" t="str">
            <v>2018-Q4</v>
          </cell>
          <cell r="L120" t="str">
            <v>ONNI Group</v>
          </cell>
          <cell r="M120" t="str">
            <v>Ph: (604) 602-7711</v>
          </cell>
          <cell r="N120" t="str">
            <v>www.onni.com</v>
          </cell>
          <cell r="P120">
            <v>42156</v>
          </cell>
          <cell r="Q120">
            <v>42705</v>
          </cell>
        </row>
        <row r="121">
          <cell r="A121" t="str">
            <v>2. Mainland/Southwest</v>
          </cell>
          <cell r="B121" t="str">
            <v>Vancouver</v>
          </cell>
          <cell r="C121">
            <v>3377</v>
          </cell>
          <cell r="D121" t="str">
            <v>Residential Condominium</v>
          </cell>
          <cell r="E121" t="str">
            <v>Development of a proposed 5 and 12 storey complex that will have 150 market condominiums and 30 affordable housing units. Kettle Friendship Society would have facilities on the site at Commercial Dr. and Venables St. Rezoning is required.</v>
          </cell>
          <cell r="F121">
            <v>20</v>
          </cell>
          <cell r="G121" t="str">
            <v>Proposed</v>
          </cell>
          <cell r="H121" t="str">
            <v>Preliminary/Feasibility</v>
          </cell>
          <cell r="I121" t="str">
            <v/>
          </cell>
          <cell r="J121" t="str">
            <v/>
          </cell>
          <cell r="L121" t="str">
            <v>Boffo Properties</v>
          </cell>
          <cell r="M121" t="str">
            <v>Ph: (604) 648-0594</v>
          </cell>
          <cell r="P121">
            <v>42156</v>
          </cell>
          <cell r="Q121">
            <v>42705</v>
          </cell>
        </row>
        <row r="122">
          <cell r="A122" t="str">
            <v>2. Mainland/Southwest</v>
          </cell>
          <cell r="B122" t="str">
            <v>Burnaby</v>
          </cell>
          <cell r="C122">
            <v>3430</v>
          </cell>
          <cell r="D122" t="str">
            <v>Midori Condominiums</v>
          </cell>
          <cell r="E122" t="str">
            <v>Midori by Polygon is a proposed residential tower located at 6579 Marlborough Ave. Project will include 253-units in a 37-storey building.</v>
          </cell>
          <cell r="F122">
            <v>30</v>
          </cell>
          <cell r="G122" t="str">
            <v>Construction started</v>
          </cell>
          <cell r="I122" t="str">
            <v>2016-Q2</v>
          </cell>
          <cell r="J122" t="str">
            <v>2018-Q4</v>
          </cell>
          <cell r="K122" t="str">
            <v>DYS Architecture</v>
          </cell>
          <cell r="L122" t="str">
            <v>Polygon Homes</v>
          </cell>
          <cell r="M122" t="str">
            <v>Ph: (604) 877-1131</v>
          </cell>
          <cell r="N122" t="str">
            <v>www.polyhomes.com</v>
          </cell>
          <cell r="P122">
            <v>42156</v>
          </cell>
          <cell r="Q122">
            <v>42705</v>
          </cell>
        </row>
        <row r="123">
          <cell r="A123" t="str">
            <v>2. Mainland/Southwest</v>
          </cell>
          <cell r="B123" t="str">
            <v>Vancouver</v>
          </cell>
          <cell r="C123">
            <v>3424</v>
          </cell>
          <cell r="D123" t="str">
            <v>Sinclair Centre Redevelopment</v>
          </cell>
          <cell r="E123" t="str">
            <v>Redevelopment of Sinclair Centre bounded by West Hastings, Granville, Cordova and Howe Sts. The proposed redevelopment of the 4-building complex will retain heritage components and include a 29-storey office tower.</v>
          </cell>
          <cell r="G123" t="str">
            <v>Proposed</v>
          </cell>
          <cell r="H123" t="str">
            <v>Preliminary/Feasibility</v>
          </cell>
          <cell r="I123" t="str">
            <v/>
          </cell>
          <cell r="J123" t="str">
            <v/>
          </cell>
          <cell r="L123" t="str">
            <v>Government of Canada</v>
          </cell>
          <cell r="M123" t="str">
            <v>Ph: (604) 873-7276 (Vancouver City)</v>
          </cell>
          <cell r="P123">
            <v>42156</v>
          </cell>
          <cell r="Q123">
            <v>42705</v>
          </cell>
        </row>
        <row r="124">
          <cell r="A124" t="str">
            <v>2. Mainland/Southwest</v>
          </cell>
          <cell r="B124" t="str">
            <v>Burnaby</v>
          </cell>
          <cell r="C124">
            <v>3433</v>
          </cell>
          <cell r="D124" t="str">
            <v>Savile Row Townhouses</v>
          </cell>
          <cell r="E124" t="str">
            <v>Development of 161 townhomes to be built in 8 phases. Phase 2 is underway at Canada Way and Claude Ave.</v>
          </cell>
          <cell r="F124">
            <v>22</v>
          </cell>
          <cell r="G124" t="str">
            <v>Construction started</v>
          </cell>
          <cell r="I124" t="str">
            <v>2015-Q3</v>
          </cell>
          <cell r="J124" t="str">
            <v>2017-Q4</v>
          </cell>
          <cell r="K124" t="str">
            <v>GBL Architects</v>
          </cell>
          <cell r="L124" t="str">
            <v>Woodbridge Northwest Communities Ltd.</v>
          </cell>
          <cell r="M124" t="str">
            <v>Ph: (604) 901-7686</v>
          </cell>
          <cell r="N124" t="str">
            <v>www.liveatsavilerow.com</v>
          </cell>
          <cell r="P124">
            <v>42156</v>
          </cell>
          <cell r="Q124">
            <v>42705</v>
          </cell>
        </row>
        <row r="125">
          <cell r="A125" t="str">
            <v>2. Mainland/Southwest</v>
          </cell>
          <cell r="B125" t="str">
            <v>Vancouver</v>
          </cell>
          <cell r="C125">
            <v>3408</v>
          </cell>
          <cell r="D125" t="str">
            <v>Creative Energy Plant</v>
          </cell>
          <cell r="E125" t="str">
            <v>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v>
          </cell>
          <cell r="F125">
            <v>100</v>
          </cell>
          <cell r="G125" t="str">
            <v>Proposed</v>
          </cell>
          <cell r="H125" t="str">
            <v>Consultation/Approvals</v>
          </cell>
          <cell r="I125" t="str">
            <v>2017-Q4</v>
          </cell>
          <cell r="J125" t="str">
            <v>2020-Q4</v>
          </cell>
          <cell r="L125" t="str">
            <v>Creative Energy Vancouver Platforms Inc.</v>
          </cell>
          <cell r="M125" t="str">
            <v>Ph: (604) 688-9584</v>
          </cell>
          <cell r="N125" t="str">
            <v>www.creativeenergycanada.com</v>
          </cell>
          <cell r="P125">
            <v>42156</v>
          </cell>
          <cell r="Q125">
            <v>42614</v>
          </cell>
        </row>
        <row r="126">
          <cell r="A126" t="str">
            <v>2. Mainland/Southwest</v>
          </cell>
          <cell r="B126" t="str">
            <v>Burnaby</v>
          </cell>
          <cell r="C126">
            <v>3432</v>
          </cell>
          <cell r="D126" t="str">
            <v>Cameron Townhouse Development</v>
          </cell>
          <cell r="E126" t="str">
            <v>Development of 149 townhomes in a 4-storey lowrise at Noel Dr and Cameron St.</v>
          </cell>
          <cell r="F126">
            <v>22</v>
          </cell>
          <cell r="G126" t="str">
            <v>Construction started</v>
          </cell>
          <cell r="I126" t="str">
            <v>2016-Q2</v>
          </cell>
          <cell r="J126" t="str">
            <v>2017-Q2</v>
          </cell>
          <cell r="K126" t="str">
            <v>Rositch Hemphill Architects</v>
          </cell>
          <cell r="L126" t="str">
            <v>Ledingham McAllister Ltd.</v>
          </cell>
          <cell r="M126" t="str">
            <v>Ph: (604) 662-3700</v>
          </cell>
          <cell r="N126" t="str">
            <v>www.ledmac.com/cameron</v>
          </cell>
          <cell r="P126">
            <v>42156</v>
          </cell>
          <cell r="Q126">
            <v>42522</v>
          </cell>
        </row>
        <row r="127">
          <cell r="A127" t="str">
            <v>2. Mainland/Southwest</v>
          </cell>
          <cell r="B127" t="str">
            <v>West Vancouver</v>
          </cell>
          <cell r="C127">
            <v>3425</v>
          </cell>
          <cell r="D127" t="str">
            <v>Cypress Mountain Village</v>
          </cell>
          <cell r="E127" t="str">
            <v>Development of a village will include residential and commercial components. The proposed project is located on 121 hectares along Cypress Bowl Rd in the Upper Lands area. Community open house conducted in Apr 2015. Project is in very early stages of planning.</v>
          </cell>
          <cell r="G127" t="str">
            <v>Proposed</v>
          </cell>
          <cell r="H127" t="str">
            <v>Consultation/Approvals</v>
          </cell>
          <cell r="I127" t="str">
            <v/>
          </cell>
          <cell r="J127" t="str">
            <v/>
          </cell>
          <cell r="L127" t="str">
            <v>District of West Vancouver</v>
          </cell>
          <cell r="M127" t="str">
            <v>Ph: (604) 925-7000 (West Vancouver District)</v>
          </cell>
          <cell r="P127">
            <v>42156</v>
          </cell>
          <cell r="Q127">
            <v>42522</v>
          </cell>
        </row>
        <row r="128">
          <cell r="A128" t="str">
            <v>2. Mainland/Southwest</v>
          </cell>
          <cell r="B128" t="str">
            <v>Burnaby</v>
          </cell>
          <cell r="C128">
            <v>3393</v>
          </cell>
          <cell r="D128" t="str">
            <v>Veritas Condominiums</v>
          </cell>
          <cell r="E128" t="str">
            <v>Development of apartment condominiums located on Tower Rd and Cornerstone Mews. Project will have two buildings with a total of 158-units.</v>
          </cell>
          <cell r="F128">
            <v>20</v>
          </cell>
          <cell r="G128" t="str">
            <v>Construction started</v>
          </cell>
          <cell r="I128" t="str">
            <v>2016-Q2</v>
          </cell>
          <cell r="J128" t="str">
            <v>2017-Q4</v>
          </cell>
          <cell r="K128" t="str">
            <v>Raymond Letkeman Architects</v>
          </cell>
          <cell r="L128" t="str">
            <v>Polygon Homes</v>
          </cell>
          <cell r="M128" t="str">
            <v>Ph: (604) 877-1131</v>
          </cell>
          <cell r="N128" t="str">
            <v>www.polyhomes.com/community/veritas</v>
          </cell>
          <cell r="P128">
            <v>42064</v>
          </cell>
          <cell r="Q128">
            <v>42705</v>
          </cell>
        </row>
        <row r="129">
          <cell r="A129" t="str">
            <v>2. Mainland/Southwest</v>
          </cell>
          <cell r="B129" t="str">
            <v>Vancouver</v>
          </cell>
          <cell r="C129">
            <v>3363</v>
          </cell>
          <cell r="D129" t="str">
            <v>Centerm Expansion Project</v>
          </cell>
          <cell r="E129" t="str">
            <v>Proposed plan to expand terminal capacity from 900,000 TEU's to 1.5 million TEU's is in preliminary design phase.</v>
          </cell>
          <cell r="F129">
            <v>250</v>
          </cell>
          <cell r="G129" t="str">
            <v>Proposed</v>
          </cell>
          <cell r="H129" t="str">
            <v>Consultation/Approvals</v>
          </cell>
          <cell r="I129" t="str">
            <v>2017-Q3</v>
          </cell>
          <cell r="J129" t="str">
            <v>2019-Q4</v>
          </cell>
          <cell r="L129" t="str">
            <v>Vancouver Port Authority</v>
          </cell>
          <cell r="M129" t="str">
            <v>Ph: (604) 665-9337</v>
          </cell>
          <cell r="P129">
            <v>42064</v>
          </cell>
          <cell r="Q129">
            <v>42705</v>
          </cell>
        </row>
        <row r="130">
          <cell r="A130" t="str">
            <v>2. Mainland/Southwest</v>
          </cell>
          <cell r="B130" t="str">
            <v>Vancouver</v>
          </cell>
          <cell r="C130">
            <v>3365</v>
          </cell>
          <cell r="D130" t="str">
            <v>W1 Condominium</v>
          </cell>
          <cell r="E130" t="str">
            <v>Proposed 584-unit highrise condominium located on Cambie and Marine. The development will be built in 2 towers of 27 and 21 storeys with retail space at the ground level.</v>
          </cell>
          <cell r="F130">
            <v>60</v>
          </cell>
          <cell r="G130" t="str">
            <v>Proposed</v>
          </cell>
          <cell r="H130" t="str">
            <v>Tender/Preconstruction</v>
          </cell>
          <cell r="I130" t="str">
            <v>2017-Q2</v>
          </cell>
          <cell r="J130" t="str">
            <v>2018-Q4</v>
          </cell>
          <cell r="L130" t="str">
            <v>Concord Pacific Group</v>
          </cell>
          <cell r="M130" t="str">
            <v>Ph: (604) 681-8882</v>
          </cell>
          <cell r="N130" t="str">
            <v>www.concordpacific.com</v>
          </cell>
          <cell r="P130">
            <v>42064</v>
          </cell>
          <cell r="Q130">
            <v>42705</v>
          </cell>
        </row>
        <row r="131">
          <cell r="A131" t="str">
            <v>2. Mainland/Southwest</v>
          </cell>
          <cell r="B131" t="str">
            <v>Surrey</v>
          </cell>
          <cell r="C131">
            <v>3410</v>
          </cell>
          <cell r="D131" t="str">
            <v>Innovation Village Seniors Complex</v>
          </cell>
          <cell r="E131" t="str">
            <v>Proposed development for seniors with two 6-storey independent living buildings and a 12-storey building to house health services and assisted living units. The plan will include 1.35 acres of greenspace. Development permit application has received 1st and 2nd council readings.</v>
          </cell>
          <cell r="F131">
            <v>250</v>
          </cell>
          <cell r="G131" t="str">
            <v>Proposed</v>
          </cell>
          <cell r="H131" t="str">
            <v>Permitting</v>
          </cell>
          <cell r="I131" t="str">
            <v>2017-Q4</v>
          </cell>
          <cell r="J131" t="str">
            <v>2019-Q4</v>
          </cell>
          <cell r="L131" t="str">
            <v>WestStone Group</v>
          </cell>
          <cell r="M131" t="str">
            <v>Ph: (604) 498-1958</v>
          </cell>
          <cell r="P131">
            <v>42064</v>
          </cell>
          <cell r="Q131">
            <v>42705</v>
          </cell>
        </row>
        <row r="132">
          <cell r="A132" t="str">
            <v>2. Mainland/Southwest</v>
          </cell>
          <cell r="B132" t="str">
            <v>Surrey</v>
          </cell>
          <cell r="C132">
            <v>3411</v>
          </cell>
          <cell r="D132" t="str">
            <v>Evolve in West Village</v>
          </cell>
          <cell r="E132" t="str">
            <v>Development of a 35-storey tower with 406 condominiums located at 13328 104 Ave.</v>
          </cell>
          <cell r="F132">
            <v>60</v>
          </cell>
          <cell r="G132" t="str">
            <v>Construction started</v>
          </cell>
          <cell r="I132" t="str">
            <v>2015-Q4</v>
          </cell>
          <cell r="J132" t="str">
            <v>2018-Q1</v>
          </cell>
          <cell r="K132" t="str">
            <v>Chris Dikeakos Architect</v>
          </cell>
          <cell r="L132" t="str">
            <v>WestStone Group</v>
          </cell>
          <cell r="M132" t="str">
            <v>Ph: (604) 498-1958</v>
          </cell>
          <cell r="N132" t="str">
            <v>www.evolvecondos.com</v>
          </cell>
          <cell r="P132">
            <v>42064</v>
          </cell>
          <cell r="Q132">
            <v>42705</v>
          </cell>
        </row>
        <row r="133">
          <cell r="A133" t="str">
            <v>2. Mainland/Southwest</v>
          </cell>
          <cell r="B133" t="str">
            <v>Vancouver</v>
          </cell>
          <cell r="C133">
            <v>3396</v>
          </cell>
          <cell r="D133" t="str">
            <v>Parc 26 Condominiums</v>
          </cell>
          <cell r="E133" t="str">
            <v>85 unit luxury townhome and condominium development located at 4139 Cambie St.</v>
          </cell>
          <cell r="F133">
            <v>20</v>
          </cell>
          <cell r="G133" t="str">
            <v>Construction started</v>
          </cell>
          <cell r="I133" t="str">
            <v>2015-Q4</v>
          </cell>
          <cell r="J133" t="str">
            <v>2017-Q1</v>
          </cell>
          <cell r="L133" t="str">
            <v>DAVA Developments</v>
          </cell>
          <cell r="M133" t="str">
            <v>Ph: (604) 273-6266</v>
          </cell>
          <cell r="P133">
            <v>42064</v>
          </cell>
          <cell r="Q133">
            <v>42705</v>
          </cell>
        </row>
        <row r="134">
          <cell r="A134" t="str">
            <v>2. Mainland/Southwest</v>
          </cell>
          <cell r="B134" t="str">
            <v>Delta</v>
          </cell>
          <cell r="C134">
            <v>3415</v>
          </cell>
          <cell r="D134" t="str">
            <v>Arnott Substation Capacity Upgrade Project</v>
          </cell>
          <cell r="E134" t="str">
            <v>New 25kV feeder section at Arnott (ARN), including a new control building. and upgrades to the existing feeder section and two new transformers.</v>
          </cell>
          <cell r="F134">
            <v>38</v>
          </cell>
          <cell r="G134" t="str">
            <v>Construction started</v>
          </cell>
          <cell r="I134" t="str">
            <v>2014-Q3</v>
          </cell>
          <cell r="J134" t="str">
            <v>2017-Q4</v>
          </cell>
          <cell r="L134" t="str">
            <v>BC Hydro</v>
          </cell>
          <cell r="M134" t="str">
            <v>Ph: (604) 623-4472   Toll Free: 1-866-647-3334</v>
          </cell>
          <cell r="P134">
            <v>42064</v>
          </cell>
          <cell r="Q134">
            <v>42705</v>
          </cell>
        </row>
        <row r="135">
          <cell r="A135" t="str">
            <v>2. Mainland/Southwest</v>
          </cell>
          <cell r="B135" t="str">
            <v>Vancouver</v>
          </cell>
          <cell r="C135">
            <v>3134</v>
          </cell>
          <cell r="D135" t="str">
            <v>Pearson-Dogwood Redevelopment</v>
          </cell>
          <cell r="E135" t="str">
            <v>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announced it selected Onni Group as its development partner for the redevelopment. Onni Group has agreed to purchase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v>
          </cell>
          <cell r="G135" t="str">
            <v>Proposed</v>
          </cell>
          <cell r="H135" t="str">
            <v>Consultation/Approvals</v>
          </cell>
          <cell r="I135" t="str">
            <v/>
          </cell>
          <cell r="J135" t="str">
            <v/>
          </cell>
          <cell r="L135" t="str">
            <v>Vancouver Coastal Health Authority</v>
          </cell>
          <cell r="M135" t="str">
            <v>Ph: (604) 736-2033</v>
          </cell>
          <cell r="P135">
            <v>42064</v>
          </cell>
          <cell r="Q135">
            <v>42705</v>
          </cell>
        </row>
        <row r="136">
          <cell r="A136" t="str">
            <v>2. Mainland/Southwest</v>
          </cell>
          <cell r="B136" t="str">
            <v>Vancouver</v>
          </cell>
          <cell r="C136">
            <v>3394</v>
          </cell>
          <cell r="D136" t="str">
            <v>Parc Elise Apartment Condominium</v>
          </cell>
          <cell r="E136" t="str">
            <v>6-storey apartment development will contain 102 units in Parc Elise, located at 4488 Cambie St .</v>
          </cell>
          <cell r="F136">
            <v>20</v>
          </cell>
          <cell r="G136" t="str">
            <v>Construction started</v>
          </cell>
          <cell r="I136" t="str">
            <v>2015-Q4</v>
          </cell>
          <cell r="J136" t="str">
            <v>2018-Q4</v>
          </cell>
          <cell r="K136" t="str">
            <v>Fougere Architecture</v>
          </cell>
          <cell r="L136" t="str">
            <v>DAVA Developments</v>
          </cell>
          <cell r="M136" t="str">
            <v>Ph: (604) 273-6266</v>
          </cell>
          <cell r="N136" t="str">
            <v>www.parcelise.com</v>
          </cell>
          <cell r="P136">
            <v>42064</v>
          </cell>
          <cell r="Q136">
            <v>42705</v>
          </cell>
        </row>
        <row r="137">
          <cell r="A137" t="str">
            <v>2. Mainland/Southwest</v>
          </cell>
          <cell r="B137" t="str">
            <v>Richmond</v>
          </cell>
          <cell r="C137">
            <v>3392</v>
          </cell>
          <cell r="D137" t="str">
            <v>Kingsley Estates Townhomes</v>
          </cell>
          <cell r="E137" t="str">
            <v>Development of executive townhomes of over 2,000 sq ft, located at 10440 No. 2 Rd. Project will include a private clubhouse. Phases are estimated to complete from Fall 2016 to Spring 2017.</v>
          </cell>
          <cell r="F137">
            <v>20</v>
          </cell>
          <cell r="G137" t="str">
            <v>Construction started</v>
          </cell>
          <cell r="I137" t="str">
            <v>2015-Q4</v>
          </cell>
          <cell r="J137" t="str">
            <v>2017-Q2</v>
          </cell>
          <cell r="L137" t="str">
            <v>Polygon Homes</v>
          </cell>
          <cell r="M137" t="str">
            <v>Ph: (604) 877-1131</v>
          </cell>
          <cell r="N137" t="str">
            <v>www.polyhomes.com/community/kingsley-estates</v>
          </cell>
          <cell r="P137">
            <v>42064</v>
          </cell>
          <cell r="Q137">
            <v>42705</v>
          </cell>
        </row>
        <row r="138">
          <cell r="A138" t="str">
            <v>2. Mainland/Southwest</v>
          </cell>
          <cell r="B138" t="str">
            <v>Coquitlam</v>
          </cell>
          <cell r="C138">
            <v>3391</v>
          </cell>
          <cell r="D138" t="str">
            <v>Colborne Lane Residential Development</v>
          </cell>
          <cell r="E138" t="str">
            <v>95-unit duplex townhome development located at 3400 Devonshire Ave.</v>
          </cell>
          <cell r="F138">
            <v>20</v>
          </cell>
          <cell r="G138" t="str">
            <v>Construction started</v>
          </cell>
          <cell r="I138" t="str">
            <v>2015-Q4</v>
          </cell>
          <cell r="J138" t="str">
            <v>2017-Q1</v>
          </cell>
          <cell r="L138" t="str">
            <v>Polygon Homes</v>
          </cell>
          <cell r="M138" t="str">
            <v>Ph: (604) 877-1131</v>
          </cell>
          <cell r="N138" t="str">
            <v>www.polyhomes.com/community/colborne-lane</v>
          </cell>
          <cell r="P138">
            <v>42064</v>
          </cell>
          <cell r="Q138">
            <v>42705</v>
          </cell>
        </row>
        <row r="139">
          <cell r="A139" t="str">
            <v>2. Mainland/Southwest</v>
          </cell>
          <cell r="B139" t="str">
            <v>North Vancouver</v>
          </cell>
          <cell r="C139">
            <v>3390</v>
          </cell>
          <cell r="D139" t="str">
            <v>Cates Landing Townhouses</v>
          </cell>
          <cell r="E139" t="str">
            <v>95-unit townhouse development located at 3919 Dollarton Highway.</v>
          </cell>
          <cell r="F139">
            <v>20</v>
          </cell>
          <cell r="G139" t="str">
            <v>Construction started</v>
          </cell>
          <cell r="I139" t="str">
            <v>2016-Q1</v>
          </cell>
          <cell r="J139" t="str">
            <v>2017-Q1</v>
          </cell>
          <cell r="L139" t="str">
            <v>Polygon Homes</v>
          </cell>
          <cell r="M139" t="str">
            <v>Ph: (604) 877-1131</v>
          </cell>
          <cell r="N139" t="str">
            <v>www.polyhomes.com/community/cates-landing</v>
          </cell>
          <cell r="P139">
            <v>42064</v>
          </cell>
          <cell r="Q139">
            <v>42705</v>
          </cell>
        </row>
        <row r="140">
          <cell r="A140" t="str">
            <v>2. Mainland/Southwest</v>
          </cell>
          <cell r="B140" t="str">
            <v>Burnaby</v>
          </cell>
          <cell r="C140">
            <v>3386</v>
          </cell>
          <cell r="D140" t="str">
            <v>The Met 2 Condominium</v>
          </cell>
          <cell r="E140" t="str">
            <v>Development of a 37-storey condominium tower located on Nelson St north of Imperial. Amenities include fitness room and park.</v>
          </cell>
          <cell r="F140">
            <v>50</v>
          </cell>
          <cell r="G140" t="str">
            <v>Construction started</v>
          </cell>
          <cell r="I140" t="str">
            <v>2015-Q2</v>
          </cell>
          <cell r="J140" t="str">
            <v>2017-Q4</v>
          </cell>
          <cell r="K140" t="str">
            <v>GBL Architects</v>
          </cell>
          <cell r="L140" t="str">
            <v>Concord Pacific Group</v>
          </cell>
          <cell r="M140" t="str">
            <v>Ph: (604) 681-8882</v>
          </cell>
          <cell r="N140" t="str">
            <v>www.met2.ca</v>
          </cell>
          <cell r="P140">
            <v>42064</v>
          </cell>
          <cell r="Q140">
            <v>42705</v>
          </cell>
        </row>
        <row r="141">
          <cell r="A141" t="str">
            <v>2. Mainland/Southwest</v>
          </cell>
          <cell r="B141" t="str">
            <v>Surrey</v>
          </cell>
          <cell r="C141">
            <v>3382</v>
          </cell>
          <cell r="D141" t="str">
            <v>Surrey Courthouse Expansion</v>
          </cell>
          <cell r="E141" t="str">
            <v>Expansion of courthouse will include 3 courtrooms and 2 hearing rooms. Project is in development permit stage.</v>
          </cell>
          <cell r="F141">
            <v>27</v>
          </cell>
          <cell r="G141" t="str">
            <v>Construction started</v>
          </cell>
          <cell r="I141" t="str">
            <v>2016-Q2</v>
          </cell>
          <cell r="J141" t="str">
            <v>2018-Q1</v>
          </cell>
          <cell r="L141" t="str">
            <v>City of Surrey</v>
          </cell>
          <cell r="M141" t="str">
            <v>Ph: (604) 591-4441 (City of Surrey)</v>
          </cell>
          <cell r="P141">
            <v>42064</v>
          </cell>
          <cell r="Q141">
            <v>42705</v>
          </cell>
        </row>
        <row r="142">
          <cell r="A142" t="str">
            <v>2. Mainland/Southwest</v>
          </cell>
          <cell r="B142" t="str">
            <v>Vancouver</v>
          </cell>
          <cell r="C142">
            <v>3381</v>
          </cell>
          <cell r="D142" t="str">
            <v>UBC Biological Sciences Building Addition and Renovation</v>
          </cell>
          <cell r="E142" t="str">
            <v>Addition and renovation to the existing Biological Sciences building to accommodate new Undergraduate Life Sciences teaching labs. Funding for upgrading of the teaching and laboratory space will be provided by the federal government ($32.5 million), the Province of BC ($11.8 million), and UBC  ($35.6 million).</v>
          </cell>
          <cell r="F142">
            <v>80</v>
          </cell>
          <cell r="G142" t="str">
            <v>Construction started</v>
          </cell>
          <cell r="I142" t="str">
            <v>2016-Q1</v>
          </cell>
          <cell r="J142" t="str">
            <v>2018-Q2</v>
          </cell>
          <cell r="K142" t="str">
            <v>Diamond Schmitt Architects / CEI Architecture</v>
          </cell>
          <cell r="L142" t="str">
            <v>University of British Columbia</v>
          </cell>
          <cell r="M142" t="str">
            <v>Ph: (604) 731-3103</v>
          </cell>
          <cell r="P142">
            <v>42064</v>
          </cell>
          <cell r="Q142">
            <v>42705</v>
          </cell>
        </row>
        <row r="143">
          <cell r="A143" t="str">
            <v>2. Mainland/Southwest</v>
          </cell>
          <cell r="B143" t="str">
            <v>Vancouver</v>
          </cell>
          <cell r="C143">
            <v>3378</v>
          </cell>
          <cell r="D143" t="str">
            <v>Chan Gunn Pavillion</v>
          </cell>
          <cell r="E143" t="str">
            <v>Proposal for a 13,480 sq ft UBC Sports and Exercise Medicine Centre. Dr. Chan Gunn is donating $5 million towards the project. The facility will accommodate a research centre and community care. Building permit issued Jun 2016.</v>
          </cell>
          <cell r="F143">
            <v>20</v>
          </cell>
          <cell r="G143" t="str">
            <v>Construction started</v>
          </cell>
          <cell r="I143" t="str">
            <v>2016-Q3</v>
          </cell>
          <cell r="J143" t="str">
            <v>2017-Q4</v>
          </cell>
          <cell r="K143" t="str">
            <v>HCMA Architecture and Design</v>
          </cell>
          <cell r="L143" t="str">
            <v>University of British Columbia</v>
          </cell>
          <cell r="M143" t="str">
            <v>Ph: (604) 827-5252</v>
          </cell>
          <cell r="P143">
            <v>42064</v>
          </cell>
          <cell r="Q143">
            <v>42705</v>
          </cell>
        </row>
        <row r="144">
          <cell r="A144" t="str">
            <v>2. Mainland/Southwest</v>
          </cell>
          <cell r="B144" t="str">
            <v>Abbotsford</v>
          </cell>
          <cell r="C144">
            <v>3374</v>
          </cell>
          <cell r="D144" t="str">
            <v>McCallum Junction Commercial Development</v>
          </cell>
          <cell r="E144" t="str">
            <v>Proposed 130,000 sq ft commercial development on McCallum Rd and Hwy 1. Project will include a 70,000 sq ft Outdoor Outfitters outlet. The site requires rezoning and Official Community Plan (OCP) amendment.</v>
          </cell>
          <cell r="F144">
            <v>20</v>
          </cell>
          <cell r="G144" t="str">
            <v>Proposed</v>
          </cell>
          <cell r="H144" t="str">
            <v>Permitting</v>
          </cell>
          <cell r="I144" t="str">
            <v/>
          </cell>
          <cell r="J144" t="str">
            <v/>
          </cell>
          <cell r="L144" t="str">
            <v>McCallum Junction Properties Inc.</v>
          </cell>
          <cell r="M144" t="str">
            <v>Ph: (604) 864-5510 (City of Abbotsford)</v>
          </cell>
          <cell r="P144">
            <v>42064</v>
          </cell>
          <cell r="Q144">
            <v>42705</v>
          </cell>
        </row>
        <row r="145">
          <cell r="A145" t="str">
            <v>2. Mainland/Southwest</v>
          </cell>
          <cell r="B145" t="str">
            <v>Delta</v>
          </cell>
          <cell r="C145">
            <v>3370</v>
          </cell>
          <cell r="D145" t="str">
            <v>WesPac Tilbury Jetty Marine Project</v>
          </cell>
          <cell r="E145" t="str">
            <v>Proposed project to include an LNG marine jetty near Tilbury Island liquefaction plant. Approval has been issued for a 25 yr export license for 3.5 million tonnes/yr. A request was accepted in Jul 2015 to substitute the required Canadian Environmental Assessment with the BC Environment Assessment, now in the pre-application phase.</v>
          </cell>
          <cell r="F145">
            <v>175</v>
          </cell>
          <cell r="G145" t="str">
            <v>Proposed</v>
          </cell>
          <cell r="H145" t="str">
            <v>Consultation/Approvals</v>
          </cell>
          <cell r="I145" t="str">
            <v>2017-Q2</v>
          </cell>
          <cell r="J145" t="str">
            <v>2018-Q4</v>
          </cell>
          <cell r="L145" t="str">
            <v>WesPac Midstream - Vancouver LCC</v>
          </cell>
          <cell r="M145" t="str">
            <v>Ph: (604) 946-3380 (Delta City)</v>
          </cell>
          <cell r="N145" t="str">
            <v>www.wespactilbury.ca</v>
          </cell>
          <cell r="P145">
            <v>42064</v>
          </cell>
          <cell r="Q145">
            <v>42705</v>
          </cell>
        </row>
        <row r="146">
          <cell r="A146" t="str">
            <v>2. Mainland/Southwest</v>
          </cell>
          <cell r="B146" t="str">
            <v>Richmond</v>
          </cell>
          <cell r="C146">
            <v>3395</v>
          </cell>
          <cell r="D146" t="str">
            <v>Parc Riviera Riverfront Community</v>
          </cell>
          <cell r="E146" t="str">
            <v>A 20 acre residential development will include 1,000 condominiums, cityhomes, townhouses and a clubhouse with pool and fitness centre.</v>
          </cell>
          <cell r="F146">
            <v>80</v>
          </cell>
          <cell r="G146" t="str">
            <v>Construction started</v>
          </cell>
          <cell r="I146" t="str">
            <v>2014-Q4</v>
          </cell>
          <cell r="J146" t="str">
            <v>2018-Q4</v>
          </cell>
          <cell r="K146" t="str">
            <v>Cotter Architects</v>
          </cell>
          <cell r="L146" t="str">
            <v>DAVA Developments</v>
          </cell>
          <cell r="M146" t="str">
            <v>Ph: (604) 273-6266</v>
          </cell>
          <cell r="N146" t="str">
            <v>www.parcriviera.com</v>
          </cell>
          <cell r="P146">
            <v>42064</v>
          </cell>
          <cell r="Q146">
            <v>42614</v>
          </cell>
        </row>
        <row r="147">
          <cell r="A147" t="str">
            <v>2. Mainland/Southwest</v>
          </cell>
          <cell r="B147" t="str">
            <v>Vancouver</v>
          </cell>
          <cell r="C147">
            <v>3348</v>
          </cell>
          <cell r="D147" t="str">
            <v>Condominium Development - 1618 W 6th Ave</v>
          </cell>
          <cell r="E147" t="str">
            <v>Proposed 12 storey development with 99 units over 107 stall underground parking.</v>
          </cell>
          <cell r="F147">
            <v>20</v>
          </cell>
          <cell r="G147" t="str">
            <v>Proposed</v>
          </cell>
          <cell r="H147" t="str">
            <v>Consultation/Approvals</v>
          </cell>
          <cell r="I147" t="str">
            <v/>
          </cell>
          <cell r="J147" t="str">
            <v/>
          </cell>
          <cell r="K147" t="str">
            <v>W.T. Leung Architects</v>
          </cell>
          <cell r="M147" t="str">
            <v>Ph: (604) 736-9711 (Architect)</v>
          </cell>
          <cell r="P147">
            <v>41974</v>
          </cell>
          <cell r="Q147">
            <v>42705</v>
          </cell>
        </row>
        <row r="148">
          <cell r="A148" t="str">
            <v>2. Mainland/Southwest</v>
          </cell>
          <cell r="B148" t="str">
            <v>Burnaby</v>
          </cell>
          <cell r="C148">
            <v>3361</v>
          </cell>
          <cell r="D148" t="str">
            <v>Value Village Mixed-Use Development</v>
          </cell>
          <cell r="E148" t="str">
            <v>Mixed-use development that includes 803 units in 3 residential towers, 5 storey office building and ground level retail space. Project located at 7350 Edmonds St is in permitting phase.</v>
          </cell>
          <cell r="G148" t="str">
            <v>Proposed</v>
          </cell>
          <cell r="H148" t="str">
            <v>Consultation/Approvals</v>
          </cell>
          <cell r="I148" t="str">
            <v/>
          </cell>
          <cell r="J148" t="str">
            <v/>
          </cell>
          <cell r="L148" t="str">
            <v>IBI Group Architects</v>
          </cell>
          <cell r="M148" t="str">
            <v>Ph: (604) 294-7290 (Burnaby City)</v>
          </cell>
          <cell r="P148">
            <v>41974</v>
          </cell>
          <cell r="Q148">
            <v>42705</v>
          </cell>
        </row>
        <row r="149">
          <cell r="A149" t="str">
            <v>2. Mainland/Southwest</v>
          </cell>
          <cell r="B149" t="str">
            <v>Richmond</v>
          </cell>
          <cell r="C149">
            <v>3358</v>
          </cell>
          <cell r="D149" t="str">
            <v>Lowrise Condominium</v>
          </cell>
          <cell r="E149" t="str">
            <v>Proposed 4 storey condominium development with 114 units located at 7900 Francis Rd.</v>
          </cell>
          <cell r="F149">
            <v>20</v>
          </cell>
          <cell r="G149" t="str">
            <v>Proposed</v>
          </cell>
          <cell r="H149" t="str">
            <v>Permitting</v>
          </cell>
          <cell r="I149" t="str">
            <v>2017-Q1</v>
          </cell>
          <cell r="J149" t="str">
            <v>2018-Q2</v>
          </cell>
          <cell r="L149" t="str">
            <v>Townline Homes Inc.</v>
          </cell>
          <cell r="M149" t="str">
            <v>Ph: (604) 276-8823</v>
          </cell>
          <cell r="N149" t="str">
            <v>www.townline.ca</v>
          </cell>
          <cell r="P149">
            <v>41974</v>
          </cell>
          <cell r="Q149">
            <v>42705</v>
          </cell>
        </row>
        <row r="150">
          <cell r="A150" t="str">
            <v>2. Mainland/Southwest</v>
          </cell>
          <cell r="B150" t="str">
            <v>Burnaby</v>
          </cell>
          <cell r="C150">
            <v>3360</v>
          </cell>
          <cell r="D150" t="str">
            <v>Lowrise Development - 2273 Willingdon Ave</v>
          </cell>
          <cell r="E150" t="str">
            <v>Proposed lowrise development with 75 residential unit, commercial space and retail at grade.</v>
          </cell>
          <cell r="F150">
            <v>20</v>
          </cell>
          <cell r="G150" t="str">
            <v>Proposed</v>
          </cell>
          <cell r="H150" t="str">
            <v>Consultation/Approvals</v>
          </cell>
          <cell r="I150" t="str">
            <v/>
          </cell>
          <cell r="J150" t="str">
            <v/>
          </cell>
          <cell r="L150" t="str">
            <v>Amacon Development Corp.</v>
          </cell>
          <cell r="M150" t="str">
            <v>Ph: (604) 602-7700</v>
          </cell>
          <cell r="P150">
            <v>41974</v>
          </cell>
          <cell r="Q150">
            <v>42705</v>
          </cell>
        </row>
        <row r="151">
          <cell r="A151" t="str">
            <v>2. Mainland/Southwest</v>
          </cell>
          <cell r="B151" t="str">
            <v>Burnaby</v>
          </cell>
          <cell r="C151">
            <v>3359</v>
          </cell>
          <cell r="D151" t="str">
            <v>Mixed-Use Lowrise - 4305 Dawson Street</v>
          </cell>
          <cell r="E151" t="str">
            <v>Proposed mixed-use lowrise with 92 residential units and retail space. Public hearing held Dec 2014.</v>
          </cell>
          <cell r="F151">
            <v>20</v>
          </cell>
          <cell r="G151" t="str">
            <v>Proposed</v>
          </cell>
          <cell r="H151" t="str">
            <v>Consultation/Approvals</v>
          </cell>
          <cell r="I151" t="str">
            <v/>
          </cell>
          <cell r="J151" t="str">
            <v/>
          </cell>
          <cell r="L151" t="str">
            <v>Porte Development Corp.</v>
          </cell>
          <cell r="M151" t="str">
            <v>Ph: (604) 294-7290 (Burnaby City)</v>
          </cell>
          <cell r="P151">
            <v>41974</v>
          </cell>
          <cell r="Q151">
            <v>42705</v>
          </cell>
        </row>
        <row r="152">
          <cell r="A152" t="str">
            <v>2. Mainland/Southwest</v>
          </cell>
          <cell r="B152" t="str">
            <v>Vancouver</v>
          </cell>
          <cell r="C152">
            <v>3357</v>
          </cell>
          <cell r="D152" t="str">
            <v>Waterfront Office Tower</v>
          </cell>
          <cell r="E152" t="str">
            <v>Proposed 26 storey office tower to be located beside the Waterfront Skytrain Station. Project redesign will be finalized prior to development permit application.</v>
          </cell>
          <cell r="F152">
            <v>24</v>
          </cell>
          <cell r="G152" t="str">
            <v>Proposed</v>
          </cell>
          <cell r="H152" t="str">
            <v>Consultation/Approvals</v>
          </cell>
          <cell r="I152" t="str">
            <v/>
          </cell>
          <cell r="J152" t="str">
            <v/>
          </cell>
          <cell r="K152" t="str">
            <v>B+H Architects</v>
          </cell>
          <cell r="L152" t="str">
            <v>Cadillac Fairview</v>
          </cell>
          <cell r="M152" t="str">
            <v>Ph: (604) 688-7236</v>
          </cell>
          <cell r="P152">
            <v>41974</v>
          </cell>
          <cell r="Q152">
            <v>42705</v>
          </cell>
        </row>
        <row r="153">
          <cell r="A153" t="str">
            <v>2. Mainland/Southwest</v>
          </cell>
          <cell r="B153" t="str">
            <v>Vancouver</v>
          </cell>
          <cell r="C153">
            <v>3353</v>
          </cell>
          <cell r="D153" t="str">
            <v>Office Tower - 753 Seymour St</v>
          </cell>
          <cell r="E153" t="str">
            <v>Proposed 32 storey office tower with ground level retail and 6 levels of underground parking.</v>
          </cell>
          <cell r="F153">
            <v>28</v>
          </cell>
          <cell r="G153" t="str">
            <v>Proposed</v>
          </cell>
          <cell r="H153" t="str">
            <v>Consultation/Approvals</v>
          </cell>
          <cell r="I153" t="str">
            <v/>
          </cell>
          <cell r="J153" t="str">
            <v/>
          </cell>
          <cell r="K153" t="str">
            <v>Musson Cattell Mackey Partnership</v>
          </cell>
          <cell r="M153" t="str">
            <v>Ph: (604) 687-2990 (Architect)</v>
          </cell>
          <cell r="P153">
            <v>41974</v>
          </cell>
          <cell r="Q153">
            <v>42705</v>
          </cell>
        </row>
        <row r="154">
          <cell r="A154" t="str">
            <v>2. Mainland/Southwest</v>
          </cell>
          <cell r="B154" t="str">
            <v>Vancouver</v>
          </cell>
          <cell r="C154">
            <v>3352</v>
          </cell>
          <cell r="D154" t="str">
            <v>601 Hastings Office Tower</v>
          </cell>
          <cell r="E154" t="str">
            <v>Proposed 25 storey office tower to be built over a 5 level underground parkade. Project will include 3,627 sq ft of retail space and a 3,853 sq ft public plaza at ground level.</v>
          </cell>
          <cell r="F154">
            <v>22</v>
          </cell>
          <cell r="G154" t="str">
            <v>Proposed</v>
          </cell>
          <cell r="H154" t="str">
            <v>Consultation/Approvals</v>
          </cell>
          <cell r="I154" t="str">
            <v>2017-Q4</v>
          </cell>
          <cell r="J154" t="str">
            <v>2018-Q4</v>
          </cell>
          <cell r="K154" t="str">
            <v>B+H Architects</v>
          </cell>
          <cell r="M154" t="str">
            <v>Ph: (604) 685-9913 (Architect)</v>
          </cell>
          <cell r="P154">
            <v>41974</v>
          </cell>
          <cell r="Q154">
            <v>42705</v>
          </cell>
        </row>
        <row r="155">
          <cell r="A155" t="str">
            <v>2. Mainland/Southwest</v>
          </cell>
          <cell r="B155" t="str">
            <v>Vancouver</v>
          </cell>
          <cell r="C155">
            <v>3351</v>
          </cell>
          <cell r="D155" t="str">
            <v>Office Development - 1090 West Pender St</v>
          </cell>
          <cell r="E155" t="str">
            <v>Proposal for a 31 storey office building with retail at ground level and a 486 stall underground parking.</v>
          </cell>
          <cell r="F155">
            <v>28</v>
          </cell>
          <cell r="G155" t="str">
            <v>Proposed</v>
          </cell>
          <cell r="H155" t="str">
            <v>Consultation/Approvals</v>
          </cell>
          <cell r="I155" t="str">
            <v/>
          </cell>
          <cell r="J155" t="str">
            <v/>
          </cell>
          <cell r="K155" t="str">
            <v>Musson Cattell Mackey Partnership</v>
          </cell>
          <cell r="M155" t="str">
            <v>Ph: (604) 687-2990 (Architect)</v>
          </cell>
          <cell r="P155">
            <v>41974</v>
          </cell>
          <cell r="Q155">
            <v>42705</v>
          </cell>
        </row>
        <row r="156">
          <cell r="A156" t="str">
            <v>2. Mainland/Southwest</v>
          </cell>
          <cell r="B156" t="str">
            <v>Vancouver</v>
          </cell>
          <cell r="C156">
            <v>3349</v>
          </cell>
          <cell r="D156" t="str">
            <v>Midrise Condominium</v>
          </cell>
          <cell r="E156" t="str">
            <v>Development of 87 units in a 6 storey building located at 3501 E Hastings St.</v>
          </cell>
          <cell r="F156">
            <v>20</v>
          </cell>
          <cell r="G156" t="str">
            <v>Proposed</v>
          </cell>
          <cell r="H156" t="str">
            <v>Consultation/Approvals</v>
          </cell>
          <cell r="I156" t="str">
            <v/>
          </cell>
          <cell r="J156" t="str">
            <v/>
          </cell>
          <cell r="K156" t="str">
            <v>Cornerstone Architecture</v>
          </cell>
          <cell r="M156" t="str">
            <v>Ph: (604) 253-8800 (Architect)</v>
          </cell>
          <cell r="P156">
            <v>41974</v>
          </cell>
          <cell r="Q156">
            <v>42705</v>
          </cell>
        </row>
        <row r="157">
          <cell r="A157" t="str">
            <v>2. Mainland/Southwest</v>
          </cell>
          <cell r="B157" t="str">
            <v>Vancouver</v>
          </cell>
          <cell r="C157">
            <v>3240</v>
          </cell>
          <cell r="D157" t="str">
            <v>UBC Aquatic Centre</v>
          </cell>
          <cell r="E157" t="str">
            <v>Development of an aquatic centre will include a 50m competition pool, a 25m recreational pool, a leisure pool, classrooms and meeting rooms. Project costs raised through sales as a community amenity, donor contributions and Infrastructure Impact Charges.</v>
          </cell>
          <cell r="F157">
            <v>40</v>
          </cell>
          <cell r="G157" t="str">
            <v>Completed</v>
          </cell>
          <cell r="I157" t="str">
            <v>2015-Q1</v>
          </cell>
          <cell r="J157" t="str">
            <v>2016-Q4</v>
          </cell>
          <cell r="K157" t="str">
            <v>Acton Ostry Architects</v>
          </cell>
          <cell r="L157" t="str">
            <v>University of British Columbia</v>
          </cell>
          <cell r="M157" t="str">
            <v>Ph: (604) 827-5252</v>
          </cell>
          <cell r="O157" t="str">
            <v>Project completed-removing next issue</v>
          </cell>
          <cell r="P157">
            <v>41974</v>
          </cell>
          <cell r="Q157">
            <v>42705</v>
          </cell>
        </row>
        <row r="158">
          <cell r="A158" t="str">
            <v>2. Mainland/Southwest</v>
          </cell>
          <cell r="B158" t="str">
            <v>Vancouver</v>
          </cell>
          <cell r="C158">
            <v>3272</v>
          </cell>
          <cell r="D158" t="str">
            <v>Stewart Blusson Quantum Matter Institute</v>
          </cell>
          <cell r="E158" t="str">
            <v>A 4820 sq m addition to the Brimacombe Building for research labs and offices in a 4 storey building.</v>
          </cell>
          <cell r="F158">
            <v>30</v>
          </cell>
          <cell r="G158" t="str">
            <v>Construction started</v>
          </cell>
          <cell r="I158" t="str">
            <v>2014-Q4</v>
          </cell>
          <cell r="J158" t="str">
            <v>2017-Q1</v>
          </cell>
          <cell r="L158" t="str">
            <v>University of British Columbia</v>
          </cell>
          <cell r="M158" t="str">
            <v>Ph: (604) 731-3103</v>
          </cell>
          <cell r="P158">
            <v>41974</v>
          </cell>
          <cell r="Q158">
            <v>42705</v>
          </cell>
        </row>
        <row r="159">
          <cell r="A159" t="str">
            <v>2. Mainland/Southwest</v>
          </cell>
          <cell r="B159" t="str">
            <v>Vancouver</v>
          </cell>
          <cell r="C159">
            <v>3350</v>
          </cell>
          <cell r="D159" t="str">
            <v>Midrise Mixed-Use Development - 7645 Cambie St</v>
          </cell>
          <cell r="E159" t="str">
            <v>Proposed 129 unit residential 6 storey building and a second 6 storey mixed-use building.</v>
          </cell>
          <cell r="F159">
            <v>22</v>
          </cell>
          <cell r="G159" t="str">
            <v>Proposed</v>
          </cell>
          <cell r="H159" t="str">
            <v>Consultation/Approvals</v>
          </cell>
          <cell r="I159" t="str">
            <v/>
          </cell>
          <cell r="J159" t="str">
            <v/>
          </cell>
          <cell r="K159" t="str">
            <v>GBL Architects</v>
          </cell>
          <cell r="M159" t="str">
            <v>Ph: (604) 736-1156 (Architect)</v>
          </cell>
          <cell r="P159">
            <v>41974</v>
          </cell>
          <cell r="Q159">
            <v>42705</v>
          </cell>
        </row>
        <row r="160">
          <cell r="A160" t="str">
            <v>2. Mainland/Southwest</v>
          </cell>
          <cell r="B160" t="str">
            <v>Richmond</v>
          </cell>
          <cell r="C160">
            <v>3334</v>
          </cell>
          <cell r="D160" t="str">
            <v>South Richmond Terminal Project</v>
          </cell>
          <cell r="E160" t="str">
            <v>Proposed aggregate processing and distribution facility located on the south end of No 7 Rd. The project will include a wash plant, reclaimer, rail and marine unloading and loading facilities. Permit is under review.</v>
          </cell>
          <cell r="G160" t="str">
            <v>Proposed</v>
          </cell>
          <cell r="H160" t="str">
            <v>Consultation/Approvals</v>
          </cell>
          <cell r="I160" t="str">
            <v>2020-Q4</v>
          </cell>
          <cell r="J160" t="str">
            <v/>
          </cell>
          <cell r="L160" t="str">
            <v>Lehigh Hanson Materials Ltd.</v>
          </cell>
          <cell r="M160" t="str">
            <v>Ph: (604) 665-9047 (Port Metro Vancouver)</v>
          </cell>
          <cell r="P160">
            <v>41974</v>
          </cell>
          <cell r="Q160">
            <v>42705</v>
          </cell>
        </row>
        <row r="161">
          <cell r="A161" t="str">
            <v>2. Mainland/Southwest</v>
          </cell>
          <cell r="B161" t="str">
            <v>Burnaby</v>
          </cell>
          <cell r="C161">
            <v>3354</v>
          </cell>
          <cell r="D161" t="str">
            <v>Madison and Dawson Condominium</v>
          </cell>
          <cell r="E161" t="str">
            <v>92 unit development with commercial space at ground level.</v>
          </cell>
          <cell r="F161">
            <v>20</v>
          </cell>
          <cell r="G161" t="str">
            <v>Construction started</v>
          </cell>
          <cell r="I161" t="str">
            <v>2016-Q1</v>
          </cell>
          <cell r="J161" t="str">
            <v>2018-Q1</v>
          </cell>
          <cell r="K161" t="str">
            <v>GBL Architects</v>
          </cell>
          <cell r="L161" t="str">
            <v>Porte Development Group</v>
          </cell>
          <cell r="M161" t="str">
            <v>Ph: (604) 732-7651</v>
          </cell>
          <cell r="P161">
            <v>41974</v>
          </cell>
          <cell r="Q161">
            <v>42705</v>
          </cell>
        </row>
        <row r="162">
          <cell r="A162" t="str">
            <v>2. Mainland/Southwest</v>
          </cell>
          <cell r="B162" t="str">
            <v>Vancouver</v>
          </cell>
          <cell r="C162">
            <v>3333</v>
          </cell>
          <cell r="D162" t="str">
            <v>Columbia Containers Rebuilding Project</v>
          </cell>
          <cell r="E162" t="str">
            <v>Proposed construction of grain transloading facility, 13 grain silos and a 1,152 sq ft office building. Some demolition will take place on the site and a permit has been received for a sheet pile wall realignment.</v>
          </cell>
          <cell r="F162">
            <v>25</v>
          </cell>
          <cell r="G162" t="str">
            <v>Proposed</v>
          </cell>
          <cell r="H162" t="str">
            <v>Tender/Preconstruction</v>
          </cell>
          <cell r="I162" t="str">
            <v>2017-Q1</v>
          </cell>
          <cell r="J162" t="str">
            <v>2017-Q1</v>
          </cell>
          <cell r="L162" t="str">
            <v>Columbia Containers</v>
          </cell>
          <cell r="M162" t="str">
            <v>Ph: (604) 665-9047 (Port Metro Vancouver)</v>
          </cell>
          <cell r="N162" t="str">
            <v>www.columbiacontainers.com/rebuild</v>
          </cell>
          <cell r="P162">
            <v>41974</v>
          </cell>
          <cell r="Q162">
            <v>42705</v>
          </cell>
        </row>
        <row r="163">
          <cell r="A163" t="str">
            <v>2. Mainland/Southwest</v>
          </cell>
          <cell r="B163" t="str">
            <v>Vancouver</v>
          </cell>
          <cell r="C163">
            <v>3335</v>
          </cell>
          <cell r="D163" t="str">
            <v>Residential Development - 1755 W 14th Ave.</v>
          </cell>
          <cell r="E163" t="str">
            <v>Proposal for the addition of 122 residential units in a 12 storey and 3 storey building.</v>
          </cell>
          <cell r="F163">
            <v>20</v>
          </cell>
          <cell r="G163" t="str">
            <v>Proposed</v>
          </cell>
          <cell r="H163" t="str">
            <v>Consultation/Approvals</v>
          </cell>
          <cell r="I163" t="str">
            <v/>
          </cell>
          <cell r="J163" t="str">
            <v/>
          </cell>
          <cell r="K163" t="str">
            <v>Musson Cattell Mackey Partnership</v>
          </cell>
          <cell r="M163" t="str">
            <v>Ph: (604) 687-2990 (Architect)</v>
          </cell>
          <cell r="P163">
            <v>41974</v>
          </cell>
          <cell r="Q163">
            <v>42705</v>
          </cell>
        </row>
        <row r="164">
          <cell r="A164" t="str">
            <v>2. Mainland/Southwest</v>
          </cell>
          <cell r="B164" t="str">
            <v>Vancouver</v>
          </cell>
          <cell r="C164">
            <v>3338</v>
          </cell>
          <cell r="D164" t="str">
            <v>West 10th &amp; Maple Condominiums</v>
          </cell>
          <cell r="E164" t="str">
            <v>Development of 145 units in a midrise condominium.</v>
          </cell>
          <cell r="F164">
            <v>25</v>
          </cell>
          <cell r="G164" t="str">
            <v>Construction started</v>
          </cell>
          <cell r="I164" t="str">
            <v>2015-Q3</v>
          </cell>
          <cell r="J164" t="str">
            <v>2017-Q1</v>
          </cell>
          <cell r="K164" t="str">
            <v>Bingham Hill Architects</v>
          </cell>
          <cell r="L164" t="str">
            <v>Pinnacle International</v>
          </cell>
          <cell r="M164" t="str">
            <v>Ph: (604) 602-7747</v>
          </cell>
          <cell r="N164" t="str">
            <v>www.west10th.ca</v>
          </cell>
          <cell r="P164">
            <v>41974</v>
          </cell>
          <cell r="Q164">
            <v>42705</v>
          </cell>
        </row>
        <row r="165">
          <cell r="A165" t="str">
            <v>2. Mainland/Southwest</v>
          </cell>
          <cell r="B165" t="str">
            <v>Vancouver</v>
          </cell>
          <cell r="C165">
            <v>3340</v>
          </cell>
          <cell r="D165" t="str">
            <v>Condominium Development - 1335 Howe Street</v>
          </cell>
          <cell r="E165" t="str">
            <v>Proposed 40 storey development of 389 residential units and a 37-space child care facility.</v>
          </cell>
          <cell r="F165">
            <v>45</v>
          </cell>
          <cell r="G165" t="str">
            <v>Proposed</v>
          </cell>
          <cell r="H165" t="str">
            <v>Consultation/Approvals</v>
          </cell>
          <cell r="I165" t="str">
            <v>2017-Q2</v>
          </cell>
          <cell r="J165" t="str">
            <v>2018-Q4</v>
          </cell>
          <cell r="L165" t="str">
            <v>Townline Group</v>
          </cell>
          <cell r="M165" t="str">
            <v>Ph: (604) 276-8823</v>
          </cell>
          <cell r="N165" t="str">
            <v>www.townline.ca</v>
          </cell>
          <cell r="P165">
            <v>41974</v>
          </cell>
          <cell r="Q165">
            <v>42705</v>
          </cell>
        </row>
        <row r="166">
          <cell r="A166" t="str">
            <v>2. Mainland/Southwest</v>
          </cell>
          <cell r="B166" t="str">
            <v>Vancouver</v>
          </cell>
          <cell r="C166">
            <v>3341</v>
          </cell>
          <cell r="D166" t="str">
            <v>Condominium Development - 180 E 2nd Ave</v>
          </cell>
          <cell r="E166" t="str">
            <v>Proposed 12 storey mixed use development that will contain 223 residential units and 30 units of non-market housing, with commercial space at grade and 297 underground parking stalls. The project will meet LEED gold building standards.</v>
          </cell>
          <cell r="F166">
            <v>40</v>
          </cell>
          <cell r="G166" t="str">
            <v>Proposed</v>
          </cell>
          <cell r="H166" t="str">
            <v>Consultation/Approvals</v>
          </cell>
          <cell r="I166" t="str">
            <v/>
          </cell>
          <cell r="J166" t="str">
            <v/>
          </cell>
          <cell r="K166" t="str">
            <v>Francl Architecture</v>
          </cell>
          <cell r="M166" t="str">
            <v>Ph: (604) 688-3252 (Architect)</v>
          </cell>
          <cell r="P166">
            <v>41974</v>
          </cell>
          <cell r="Q166">
            <v>42705</v>
          </cell>
        </row>
        <row r="167">
          <cell r="A167" t="str">
            <v>2. Mainland/Southwest</v>
          </cell>
          <cell r="B167" t="str">
            <v>Vancouver</v>
          </cell>
          <cell r="C167">
            <v>3343</v>
          </cell>
          <cell r="D167" t="str">
            <v>Cambie Condominium Development</v>
          </cell>
          <cell r="E167" t="str">
            <v>Proposed condominium development of 74 units built over an 84 stall underground parking with 102 bicycle spaces. Project is located on Cambie St and W 54th Ave.</v>
          </cell>
          <cell r="F167">
            <v>20</v>
          </cell>
          <cell r="G167" t="str">
            <v>Proposed</v>
          </cell>
          <cell r="H167" t="str">
            <v>Consultation/Approvals</v>
          </cell>
          <cell r="I167" t="str">
            <v/>
          </cell>
          <cell r="J167" t="str">
            <v/>
          </cell>
          <cell r="L167" t="str">
            <v>Mosaic Homes Ltd.</v>
          </cell>
          <cell r="M167" t="str">
            <v>Ph: (604) 685-3888</v>
          </cell>
          <cell r="N167" t="str">
            <v>www.mosaichomes.com</v>
          </cell>
          <cell r="P167">
            <v>41974</v>
          </cell>
          <cell r="Q167">
            <v>42705</v>
          </cell>
        </row>
        <row r="168">
          <cell r="A168" t="str">
            <v>2. Mainland/Southwest</v>
          </cell>
          <cell r="B168" t="str">
            <v>Vancouver</v>
          </cell>
          <cell r="C168">
            <v>3344</v>
          </cell>
          <cell r="D168" t="str">
            <v>Condominium Development - 105 Keefer Street</v>
          </cell>
          <cell r="E168" t="str">
            <v>Proposed 13 storey condominium development with 137 residential units over 3 levels of underground parking.</v>
          </cell>
          <cell r="F168">
            <v>22</v>
          </cell>
          <cell r="G168" t="str">
            <v>Proposed</v>
          </cell>
          <cell r="H168" t="str">
            <v>Consultation/Approvals</v>
          </cell>
          <cell r="I168" t="str">
            <v/>
          </cell>
          <cell r="J168" t="str">
            <v/>
          </cell>
          <cell r="K168" t="str">
            <v>Merrick Architecture</v>
          </cell>
          <cell r="M168" t="str">
            <v>Ph: (604) 683-4131 (Architect)</v>
          </cell>
          <cell r="P168">
            <v>41974</v>
          </cell>
          <cell r="Q168">
            <v>42705</v>
          </cell>
        </row>
        <row r="169">
          <cell r="A169" t="str">
            <v>2. Mainland/Southwest</v>
          </cell>
          <cell r="B169" t="str">
            <v>Vancouver</v>
          </cell>
          <cell r="C169">
            <v>3345</v>
          </cell>
          <cell r="D169" t="str">
            <v>Cardero Condominium Development - 1575 West Georgia St</v>
          </cell>
          <cell r="E169" t="str">
            <v>Proposed 26 storey condominium development with 119 units over ground level commercial space and 7 levels of underground parking.</v>
          </cell>
          <cell r="F169">
            <v>35</v>
          </cell>
          <cell r="G169" t="str">
            <v>Proposed</v>
          </cell>
          <cell r="H169" t="str">
            <v>Consultation/Approvals</v>
          </cell>
          <cell r="I169" t="str">
            <v>2017-Q1</v>
          </cell>
          <cell r="J169" t="str">
            <v>2019-Q4</v>
          </cell>
          <cell r="K169" t="str">
            <v>Henriquez Partners Architects</v>
          </cell>
          <cell r="L169" t="str">
            <v>Bosa Properties Inc.</v>
          </cell>
          <cell r="M169" t="str">
            <v>Ph: (604) 299-1363</v>
          </cell>
          <cell r="N169" t="str">
            <v>www.bosaproperties.com</v>
          </cell>
          <cell r="P169">
            <v>41974</v>
          </cell>
          <cell r="Q169">
            <v>42705</v>
          </cell>
        </row>
        <row r="170">
          <cell r="A170" t="str">
            <v>2. Mainland/Southwest</v>
          </cell>
          <cell r="B170" t="str">
            <v>Vancouver</v>
          </cell>
          <cell r="C170">
            <v>3346</v>
          </cell>
          <cell r="D170" t="str">
            <v>Condominium Development</v>
          </cell>
          <cell r="E170" t="str">
            <v>A 620-unit development in 28 and 30 storey towers over podiums of 2 and 5 storeys are proposed at 988 Expo Blvd.</v>
          </cell>
          <cell r="G170" t="str">
            <v>Proposed</v>
          </cell>
          <cell r="H170" t="str">
            <v>Consultation/Approvals</v>
          </cell>
          <cell r="I170" t="str">
            <v/>
          </cell>
          <cell r="J170" t="str">
            <v/>
          </cell>
          <cell r="L170" t="str">
            <v>Pacific Place Development Corp.</v>
          </cell>
          <cell r="M170" t="str">
            <v>Ph: (604) 681-8882</v>
          </cell>
          <cell r="P170">
            <v>41974</v>
          </cell>
          <cell r="Q170">
            <v>42705</v>
          </cell>
        </row>
        <row r="171">
          <cell r="A171" t="str">
            <v>2. Mainland/Southwest</v>
          </cell>
          <cell r="B171" t="str">
            <v>Vancouver</v>
          </cell>
          <cell r="C171">
            <v>3342</v>
          </cell>
          <cell r="D171" t="str">
            <v>Residential Development</v>
          </cell>
          <cell r="E171" t="str">
            <v>Proposed 134-unit development in an 11-storey condominium located at 33 W Cordova St.</v>
          </cell>
          <cell r="F171">
            <v>30</v>
          </cell>
          <cell r="G171" t="str">
            <v>Proposed</v>
          </cell>
          <cell r="H171" t="str">
            <v>Tender/Preconstruction</v>
          </cell>
          <cell r="I171" t="str">
            <v>2017-Q2</v>
          </cell>
          <cell r="J171" t="str">
            <v>2018-Q4</v>
          </cell>
          <cell r="K171" t="str">
            <v>Henriquez Partners Architects</v>
          </cell>
          <cell r="L171" t="str">
            <v>Westbank Projects Corp.</v>
          </cell>
          <cell r="M171" t="str">
            <v>Ph: (604) 685-8986</v>
          </cell>
          <cell r="P171">
            <v>41974</v>
          </cell>
          <cell r="Q171">
            <v>42705</v>
          </cell>
        </row>
        <row r="172">
          <cell r="A172" t="str">
            <v>2. Mainland/Southwest</v>
          </cell>
          <cell r="B172" t="str">
            <v>North Vancouver</v>
          </cell>
          <cell r="C172">
            <v>3332</v>
          </cell>
          <cell r="D172" t="str">
            <v>Highway 1 Lower Lynn Interchange Improvement Project</v>
          </cell>
          <cell r="E172" t="str">
            <v>The Lower Lynn Interchange improvements will be developed over 3 phases. Phase 1 is the Mountain Hwy Overpass at Hwy 1 which will be converted into a full interchange and realigned to Brooksbank Ave and Keith Rd. Phase 2, the Lillooet Rd interchange and phase 3, Dollarton Hwy interchange will reduce congestion on Hwy 1. The project will receive funding from the Province and federal funding under the Building Canada Fund.</v>
          </cell>
          <cell r="F172">
            <v>150</v>
          </cell>
          <cell r="G172" t="str">
            <v>Proposed</v>
          </cell>
          <cell r="I172" t="str">
            <v>2017-Q2</v>
          </cell>
          <cell r="J172" t="str">
            <v>2021-Q2</v>
          </cell>
          <cell r="L172" t="str">
            <v>BC Ministry of Transportation and Infrastructure</v>
          </cell>
          <cell r="M172" t="str">
            <v>Ph: (604) 660-2421</v>
          </cell>
          <cell r="P172">
            <v>41974</v>
          </cell>
          <cell r="Q172">
            <v>42705</v>
          </cell>
        </row>
        <row r="173">
          <cell r="A173" t="str">
            <v>2. Mainland/Southwest</v>
          </cell>
          <cell r="B173" t="str">
            <v>Vancouver</v>
          </cell>
          <cell r="C173">
            <v>3347</v>
          </cell>
          <cell r="D173" t="str">
            <v>Mixed-Use Development</v>
          </cell>
          <cell r="E173" t="str">
            <v>22 storey development with 168 units and 45 non-market housing. The project will include retail space, a church, school and 133 stall parkade.</v>
          </cell>
          <cell r="F173">
            <v>28</v>
          </cell>
          <cell r="G173" t="str">
            <v>Construction started</v>
          </cell>
          <cell r="I173" t="str">
            <v>2016-Q3</v>
          </cell>
          <cell r="J173" t="str">
            <v>2018-Q2</v>
          </cell>
          <cell r="K173" t="str">
            <v>Henriquez Partners Architects</v>
          </cell>
          <cell r="L173" t="str">
            <v>Bosa Properties Inc.</v>
          </cell>
          <cell r="M173" t="str">
            <v>Ph: (604) 299-1363</v>
          </cell>
          <cell r="N173" t="str">
            <v>www.bosaproperties.com</v>
          </cell>
          <cell r="P173">
            <v>41974</v>
          </cell>
          <cell r="Q173">
            <v>42614</v>
          </cell>
        </row>
        <row r="174">
          <cell r="A174" t="str">
            <v>2. Mainland/Southwest</v>
          </cell>
          <cell r="B174" t="str">
            <v>Port Moody</v>
          </cell>
          <cell r="C174">
            <v>3329</v>
          </cell>
          <cell r="D174" t="str">
            <v>The Strand Condominium</v>
          </cell>
          <cell r="E174" t="str">
            <v>Proposed 85-unit lowrise condominium development located at 2513 Clarke Street. The 5-storey building will have retail space at grade.</v>
          </cell>
          <cell r="F174">
            <v>20</v>
          </cell>
          <cell r="G174" t="str">
            <v>Proposed</v>
          </cell>
          <cell r="H174" t="str">
            <v>Tender/Preconstruction</v>
          </cell>
          <cell r="I174" t="str">
            <v>2017-Q2</v>
          </cell>
          <cell r="J174" t="str">
            <v>2018-Q4</v>
          </cell>
          <cell r="K174" t="str">
            <v>Chris Dikeakos Architects</v>
          </cell>
          <cell r="L174" t="str">
            <v>Townline Group</v>
          </cell>
          <cell r="M174" t="str">
            <v>Ph: (604) 276-8823</v>
          </cell>
          <cell r="N174" t="str">
            <v>www.townline.ca</v>
          </cell>
          <cell r="P174">
            <v>41883</v>
          </cell>
          <cell r="Q174">
            <v>42705</v>
          </cell>
        </row>
        <row r="175">
          <cell r="A175" t="str">
            <v>2. Mainland/Southwest</v>
          </cell>
          <cell r="B175" t="str">
            <v>Richmond</v>
          </cell>
          <cell r="C175">
            <v>3313</v>
          </cell>
          <cell r="D175" t="str">
            <v>Orchid Condominium</v>
          </cell>
          <cell r="E175" t="str">
            <v>Proposed 139 unit condominium in a 15-storey building located at 5580 No 3 Road.</v>
          </cell>
          <cell r="F175">
            <v>22</v>
          </cell>
          <cell r="G175" t="str">
            <v>Proposed</v>
          </cell>
          <cell r="H175" t="str">
            <v>Consultation/Approvals</v>
          </cell>
          <cell r="I175" t="str">
            <v>2017-Q1</v>
          </cell>
          <cell r="J175" t="str">
            <v>2018-Q2</v>
          </cell>
          <cell r="K175" t="str">
            <v>Rafii Architects Inc.</v>
          </cell>
          <cell r="L175" t="str">
            <v>Beedie Group</v>
          </cell>
          <cell r="M175" t="str">
            <v>Ph: (604) 435-3321</v>
          </cell>
          <cell r="N175" t="str">
            <v>www.liveatorchid.ca</v>
          </cell>
          <cell r="P175">
            <v>41883</v>
          </cell>
          <cell r="Q175">
            <v>42705</v>
          </cell>
        </row>
        <row r="176">
          <cell r="A176" t="str">
            <v>2. Mainland/Southwest</v>
          </cell>
          <cell r="B176" t="str">
            <v>Richmond</v>
          </cell>
          <cell r="C176">
            <v>3314</v>
          </cell>
          <cell r="D176" t="str">
            <v>Condominium Towers</v>
          </cell>
          <cell r="E176" t="str">
            <v>Condominium development with 376 units in three towers located at 7791 Alderbridge Way. Phase 1 will have 168 units in a 14-storey building and phase 2 will consist of 208 units in 11 and 12 storeys.</v>
          </cell>
          <cell r="F176">
            <v>45</v>
          </cell>
          <cell r="G176" t="str">
            <v>Proposed</v>
          </cell>
          <cell r="H176" t="str">
            <v>Consultation/Approvals</v>
          </cell>
          <cell r="I176" t="str">
            <v/>
          </cell>
          <cell r="J176" t="str">
            <v/>
          </cell>
          <cell r="L176" t="str">
            <v>Hungerford Properties</v>
          </cell>
          <cell r="M176" t="str">
            <v>Ph: (604) 736-8550</v>
          </cell>
          <cell r="P176">
            <v>41883</v>
          </cell>
          <cell r="Q176">
            <v>42705</v>
          </cell>
        </row>
        <row r="177">
          <cell r="A177" t="str">
            <v>2. Mainland/Southwest</v>
          </cell>
          <cell r="B177" t="str">
            <v>Coquitlam</v>
          </cell>
          <cell r="C177">
            <v>3316</v>
          </cell>
          <cell r="D177" t="str">
            <v>Brookmere Condominium Development</v>
          </cell>
          <cell r="E177" t="str">
            <v>Proposed development for a 27-storey highrise with commercial space at ground level. Project is located at 535 North Rd.</v>
          </cell>
          <cell r="F177">
            <v>40</v>
          </cell>
          <cell r="G177" t="str">
            <v>Proposed</v>
          </cell>
          <cell r="H177" t="str">
            <v>Consultation/Approvals</v>
          </cell>
          <cell r="I177" t="str">
            <v/>
          </cell>
          <cell r="J177" t="str">
            <v/>
          </cell>
          <cell r="K177" t="str">
            <v>Chris Dikeakos Architect</v>
          </cell>
          <cell r="L177" t="str">
            <v>ONNI Group</v>
          </cell>
          <cell r="M177" t="str">
            <v>Ph: (604) 602-7711</v>
          </cell>
          <cell r="N177" t="str">
            <v>www.onni.com/brookmere</v>
          </cell>
          <cell r="P177">
            <v>41883</v>
          </cell>
          <cell r="Q177">
            <v>42705</v>
          </cell>
        </row>
        <row r="178">
          <cell r="A178" t="str">
            <v>2. Mainland/Southwest</v>
          </cell>
          <cell r="B178" t="str">
            <v>Burnaby</v>
          </cell>
          <cell r="C178">
            <v>3321</v>
          </cell>
          <cell r="D178" t="str">
            <v>Gilmore Place Mixed-Use Development</v>
          </cell>
          <cell r="E178" t="str">
            <v>Proposed phased development in a mixed-use highrise with commercial and retail space. Rezoning application has been submitted for the 12.5 acre site at 4171 Dawson Street next to Gilmore Station.</v>
          </cell>
          <cell r="F178">
            <v>40</v>
          </cell>
          <cell r="G178" t="str">
            <v>Proposed</v>
          </cell>
          <cell r="H178" t="str">
            <v>Consultation/Approvals</v>
          </cell>
          <cell r="I178" t="str">
            <v>2017-Q2</v>
          </cell>
          <cell r="J178" t="str">
            <v/>
          </cell>
          <cell r="L178" t="str">
            <v>ONNI Group</v>
          </cell>
          <cell r="M178" t="str">
            <v>Ph: (604) 602-7711</v>
          </cell>
          <cell r="N178" t="str">
            <v>www.onni.com</v>
          </cell>
          <cell r="P178">
            <v>41883</v>
          </cell>
          <cell r="Q178">
            <v>42705</v>
          </cell>
        </row>
        <row r="179">
          <cell r="A179" t="str">
            <v>2. Mainland/Southwest</v>
          </cell>
          <cell r="B179" t="str">
            <v>Coquitlam</v>
          </cell>
          <cell r="C179">
            <v>3325</v>
          </cell>
          <cell r="D179" t="str">
            <v>Banting Middle School Replacement</v>
          </cell>
          <cell r="E179" t="str">
            <v>Replacement of the middle school needing seismic upgrades will allow for expansion to 550 Grade 6-8 students and include a Neighbourhood Learning Centre.</v>
          </cell>
          <cell r="F179">
            <v>25</v>
          </cell>
          <cell r="G179" t="str">
            <v>Construction started</v>
          </cell>
          <cell r="I179" t="str">
            <v>2016-Q3</v>
          </cell>
          <cell r="J179" t="str">
            <v>2018-Q2</v>
          </cell>
          <cell r="L179" t="str">
            <v>School District 43</v>
          </cell>
          <cell r="M179" t="str">
            <v>Ph: (604) 517-6240</v>
          </cell>
          <cell r="P179">
            <v>41883</v>
          </cell>
          <cell r="Q179">
            <v>42705</v>
          </cell>
        </row>
        <row r="180">
          <cell r="A180" t="str">
            <v>2. Mainland/Southwest</v>
          </cell>
          <cell r="B180" t="str">
            <v>Vancouver</v>
          </cell>
          <cell r="C180">
            <v>3330</v>
          </cell>
          <cell r="D180" t="str">
            <v>Rhythm Condominiums</v>
          </cell>
          <cell r="E180" t="str">
            <v>145 unit development in an 11-storey condominium located on Kent Ave and Riverwalk Ave.</v>
          </cell>
          <cell r="F180">
            <v>25</v>
          </cell>
          <cell r="G180" t="str">
            <v>Construction started</v>
          </cell>
          <cell r="I180" t="str">
            <v>2015-Q2</v>
          </cell>
          <cell r="J180" t="str">
            <v>2017-Q4</v>
          </cell>
          <cell r="K180" t="str">
            <v>IBI/ HB Architects</v>
          </cell>
          <cell r="L180" t="str">
            <v>Polygon Homes</v>
          </cell>
          <cell r="M180" t="str">
            <v>Ph: (604) 877-1131</v>
          </cell>
          <cell r="N180" t="str">
            <v>www.polyhomes.com</v>
          </cell>
          <cell r="P180">
            <v>41883</v>
          </cell>
          <cell r="Q180">
            <v>42705</v>
          </cell>
        </row>
        <row r="181">
          <cell r="A181" t="str">
            <v>2. Mainland/Southwest</v>
          </cell>
          <cell r="B181" t="str">
            <v>Squamish</v>
          </cell>
          <cell r="C181">
            <v>3300</v>
          </cell>
          <cell r="D181" t="str">
            <v>Cheakamus Unit 1 and Unit 2 Generator Replacement</v>
          </cell>
          <cell r="E181" t="str">
            <v>Replace the two generators at Cheakamus generating station (commissioned over 50 years ago) to address the poor condition and known deficiencies. Replacing the generators will increase the capacity of each unit from 70 MW to 90 MW.</v>
          </cell>
          <cell r="F181">
            <v>74</v>
          </cell>
          <cell r="G181" t="str">
            <v>Construction started</v>
          </cell>
          <cell r="I181" t="str">
            <v>2014-Q2</v>
          </cell>
          <cell r="J181" t="str">
            <v>2019-Q3</v>
          </cell>
          <cell r="L181" t="str">
            <v>BC Hydro</v>
          </cell>
          <cell r="M181" t="str">
            <v>Ph: (604) 623-4472   Toll Free: 1-866-647-3334</v>
          </cell>
          <cell r="P181">
            <v>41883</v>
          </cell>
          <cell r="Q181">
            <v>42705</v>
          </cell>
        </row>
        <row r="182">
          <cell r="A182" t="str">
            <v>2. Mainland/Southwest</v>
          </cell>
          <cell r="B182" t="str">
            <v>Richmond</v>
          </cell>
          <cell r="C182">
            <v>3317</v>
          </cell>
          <cell r="D182" t="str">
            <v>Hopewell Distribution Centre</v>
          </cell>
          <cell r="E182" t="str">
            <v>Distribution centre with 278,400 sq ft. in four phases on an 11.59 acre site 16111 Blundell Rd. Phase 4 is planned for Early 2016.</v>
          </cell>
          <cell r="F182">
            <v>30</v>
          </cell>
          <cell r="G182" t="str">
            <v>Construction started</v>
          </cell>
          <cell r="I182" t="str">
            <v xml:space="preserve">2014-Q </v>
          </cell>
          <cell r="J182" t="str">
            <v>2017-Q1</v>
          </cell>
          <cell r="L182" t="str">
            <v>Hopewell Development</v>
          </cell>
          <cell r="M182" t="str">
            <v>Ph: (416) 620-0017</v>
          </cell>
          <cell r="P182">
            <v>41883</v>
          </cell>
          <cell r="Q182">
            <v>42705</v>
          </cell>
        </row>
        <row r="183">
          <cell r="A183" t="str">
            <v>2. Mainland/Southwest</v>
          </cell>
          <cell r="B183" t="str">
            <v>Coquitlam</v>
          </cell>
          <cell r="C183">
            <v>3324</v>
          </cell>
          <cell r="D183" t="str">
            <v>Novella Condominiums</v>
          </cell>
          <cell r="E183" t="str">
            <v>77 unit development in a 7-storey condominium located at 711 Breslay St.</v>
          </cell>
          <cell r="F183">
            <v>20</v>
          </cell>
          <cell r="G183" t="str">
            <v>Construction started</v>
          </cell>
          <cell r="I183" t="str">
            <v>2015-Q2</v>
          </cell>
          <cell r="J183" t="str">
            <v>2017-Q2</v>
          </cell>
          <cell r="K183" t="str">
            <v>Rositch Hemphill Architects</v>
          </cell>
          <cell r="L183" t="str">
            <v>Springbank Properties</v>
          </cell>
          <cell r="M183" t="str">
            <v>Ph: (604) 563-5777</v>
          </cell>
          <cell r="N183" t="str">
            <v>www.novellaliving.com</v>
          </cell>
          <cell r="P183">
            <v>41883</v>
          </cell>
          <cell r="Q183">
            <v>42705</v>
          </cell>
        </row>
        <row r="184">
          <cell r="A184" t="str">
            <v>2. Mainland/Southwest</v>
          </cell>
          <cell r="B184" t="str">
            <v>Vancouver</v>
          </cell>
          <cell r="C184">
            <v>3320</v>
          </cell>
          <cell r="D184" t="str">
            <v>Northwest Condominiums</v>
          </cell>
          <cell r="E184" t="str">
            <v>Development of 349 condominium units in 31 and 13 storeys connected by retail levels at grade.</v>
          </cell>
          <cell r="F184">
            <v>60</v>
          </cell>
          <cell r="G184" t="str">
            <v>Construction started</v>
          </cell>
          <cell r="I184" t="str">
            <v>2015-Q2</v>
          </cell>
          <cell r="J184" t="str">
            <v>2018-Q1</v>
          </cell>
          <cell r="L184" t="str">
            <v>ONNI Group</v>
          </cell>
          <cell r="M184" t="str">
            <v>Ph: (604) 602-7711</v>
          </cell>
          <cell r="N184" t="str">
            <v>www.onni.com</v>
          </cell>
          <cell r="P184">
            <v>41883</v>
          </cell>
          <cell r="Q184">
            <v>42522</v>
          </cell>
        </row>
        <row r="185">
          <cell r="A185" t="str">
            <v>2. Mainland/Southwest</v>
          </cell>
          <cell r="B185" t="str">
            <v>Surrey</v>
          </cell>
          <cell r="C185">
            <v>3276</v>
          </cell>
          <cell r="D185" t="str">
            <v>City Centre Professional Buildings</v>
          </cell>
          <cell r="E185" t="str">
            <v>Development of three buildings with space for corporate and medical technology offices located north of Surrey Memorial Hospital. Building 1, a 12-storey office building with retail on the ground level, is complete. Building 2 is currently under construction. Project will meet LEED gold building standards.</v>
          </cell>
          <cell r="F185">
            <v>60</v>
          </cell>
          <cell r="G185" t="str">
            <v>Construction started</v>
          </cell>
          <cell r="I185" t="str">
            <v>2013-Q2</v>
          </cell>
          <cell r="J185" t="str">
            <v>2018-Q4</v>
          </cell>
          <cell r="L185" t="str">
            <v>The Lark Group</v>
          </cell>
          <cell r="M185" t="str">
            <v>Ph: (604) 576-2935</v>
          </cell>
          <cell r="P185">
            <v>41791</v>
          </cell>
          <cell r="Q185">
            <v>42705</v>
          </cell>
        </row>
        <row r="186">
          <cell r="A186" t="str">
            <v>2. Mainland/Southwest</v>
          </cell>
          <cell r="B186" t="str">
            <v>Delta</v>
          </cell>
          <cell r="C186">
            <v>3282</v>
          </cell>
          <cell r="D186" t="str">
            <v>Deltaport Terminal, Road and Rail Improvements</v>
          </cell>
          <cell r="E186" t="str">
            <v>Project to provide road and rail traffic separation at the Deltaport facility. Components include an overpass on the Roberts Bank causeway (complete). The GTC Deltaport Intermodal Yard Expansion ($280M) includes additional rail track and container handling equipment, and road improvements to increase terminal capacity from 1.8 Million TEUs to 2.4 Million TEUs. The project will incorporate modern technology, best-in-class safety system and meets sustainability goals by delivering capacity within the existing footprint.</v>
          </cell>
          <cell r="F186">
            <v>280</v>
          </cell>
          <cell r="G186" t="str">
            <v>Construction started</v>
          </cell>
          <cell r="I186" t="str">
            <v>2013-Q2</v>
          </cell>
          <cell r="J186" t="str">
            <v>2017-Q4</v>
          </cell>
          <cell r="L186" t="str">
            <v>GCT Global Container Terminals Inc.</v>
          </cell>
          <cell r="M186" t="str">
            <v>Ph: (604) 267-5200</v>
          </cell>
          <cell r="P186">
            <v>41791</v>
          </cell>
          <cell r="Q186">
            <v>42705</v>
          </cell>
        </row>
        <row r="187">
          <cell r="A187" t="str">
            <v>2. Mainland/Southwest</v>
          </cell>
          <cell r="B187" t="str">
            <v>Burnaby</v>
          </cell>
          <cell r="C187">
            <v>3284</v>
          </cell>
          <cell r="D187" t="str">
            <v>Goldhouse Condominiums</v>
          </cell>
          <cell r="E187" t="str">
            <v>Proposed 38-storey highrise condominium development located at 6377 McKay Avenue.</v>
          </cell>
          <cell r="F187">
            <v>20</v>
          </cell>
          <cell r="G187" t="str">
            <v>Proposed</v>
          </cell>
          <cell r="H187" t="str">
            <v>Consultation/Approvals</v>
          </cell>
          <cell r="I187" t="str">
            <v>2017-Q1</v>
          </cell>
          <cell r="J187" t="str">
            <v>2018-Q4</v>
          </cell>
          <cell r="L187" t="str">
            <v>Rize Alliance Properties Ltd.</v>
          </cell>
          <cell r="M187" t="str">
            <v>Ph: (604) 681-6723</v>
          </cell>
          <cell r="P187">
            <v>41791</v>
          </cell>
          <cell r="Q187">
            <v>42705</v>
          </cell>
        </row>
        <row r="188">
          <cell r="A188" t="str">
            <v>2. Mainland/Southwest</v>
          </cell>
          <cell r="B188" t="str">
            <v>Vancouver</v>
          </cell>
          <cell r="C188">
            <v>3285</v>
          </cell>
          <cell r="D188" t="str">
            <v>The Spot - 2806 Cambie Street</v>
          </cell>
          <cell r="E188" t="str">
            <v>Eight storey condominium development with 160 units located at 2806 Cambie St.</v>
          </cell>
          <cell r="F188">
            <v>25</v>
          </cell>
          <cell r="G188" t="str">
            <v>Proposed</v>
          </cell>
          <cell r="H188" t="str">
            <v>Tender/Preconstruction</v>
          </cell>
          <cell r="I188" t="str">
            <v>2017-Q1</v>
          </cell>
          <cell r="J188" t="str">
            <v>2017-Q4</v>
          </cell>
          <cell r="K188" t="str">
            <v>IBI Group Architects</v>
          </cell>
          <cell r="L188" t="str">
            <v>Shato Holdings Inc.</v>
          </cell>
          <cell r="M188" t="str">
            <v>Ph: (604) 874-5533</v>
          </cell>
          <cell r="N188" t="str">
            <v>www.spotoncambie.com</v>
          </cell>
          <cell r="P188">
            <v>41791</v>
          </cell>
          <cell r="Q188">
            <v>42705</v>
          </cell>
        </row>
        <row r="189">
          <cell r="A189" t="str">
            <v>2. Mainland/Southwest</v>
          </cell>
          <cell r="B189" t="str">
            <v>Vancouver</v>
          </cell>
          <cell r="C189">
            <v>3286</v>
          </cell>
          <cell r="D189" t="str">
            <v>41 West Condominiums</v>
          </cell>
          <cell r="E189" t="str">
            <v>Proposed 98 unit condominium development located at 675 West 41st Avenue.</v>
          </cell>
          <cell r="F189">
            <v>20</v>
          </cell>
          <cell r="G189" t="str">
            <v>Proposed</v>
          </cell>
          <cell r="H189" t="str">
            <v>Consultation/Approvals</v>
          </cell>
          <cell r="I189" t="str">
            <v/>
          </cell>
          <cell r="J189" t="str">
            <v/>
          </cell>
          <cell r="L189" t="str">
            <v>Washington Properties</v>
          </cell>
          <cell r="M189" t="str">
            <v>Ph: (604) 428-5717</v>
          </cell>
          <cell r="P189">
            <v>41791</v>
          </cell>
          <cell r="Q189">
            <v>42705</v>
          </cell>
        </row>
        <row r="190">
          <cell r="A190" t="str">
            <v>2. Mainland/Southwest</v>
          </cell>
          <cell r="B190" t="str">
            <v>Vancouver</v>
          </cell>
          <cell r="C190">
            <v>3287</v>
          </cell>
          <cell r="D190" t="str">
            <v>Cambie &amp; 35th Condominiums</v>
          </cell>
          <cell r="E190" t="str">
            <v>Proposed 188 unit condominium development located at Cambie Street and West 35th Avenue.</v>
          </cell>
          <cell r="F190">
            <v>28</v>
          </cell>
          <cell r="G190" t="str">
            <v>Proposed</v>
          </cell>
          <cell r="H190" t="str">
            <v>Consultation/Approvals</v>
          </cell>
          <cell r="I190" t="str">
            <v/>
          </cell>
          <cell r="J190" t="str">
            <v/>
          </cell>
          <cell r="L190" t="str">
            <v>Washington Properties</v>
          </cell>
          <cell r="M190" t="str">
            <v>Ph: (604) 428-5717</v>
          </cell>
          <cell r="P190">
            <v>41791</v>
          </cell>
          <cell r="Q190">
            <v>42705</v>
          </cell>
        </row>
        <row r="191">
          <cell r="A191" t="str">
            <v>2. Mainland/Southwest</v>
          </cell>
          <cell r="B191" t="str">
            <v>Vancouver</v>
          </cell>
          <cell r="C191">
            <v>3291</v>
          </cell>
          <cell r="D191" t="str">
            <v>Navio at the Creek - 95 East 1st Ave</v>
          </cell>
          <cell r="E191" t="str">
            <v>Condominium development will have 177-units in two towers, retail and park space are featured.</v>
          </cell>
          <cell r="F191">
            <v>25</v>
          </cell>
          <cell r="G191" t="str">
            <v>Construction started</v>
          </cell>
          <cell r="I191" t="str">
            <v>2016-Q2</v>
          </cell>
          <cell r="J191" t="str">
            <v>2018-Q1</v>
          </cell>
          <cell r="K191" t="str">
            <v>Rafii Architects Inc.</v>
          </cell>
          <cell r="L191" t="str">
            <v>Concert Properties Ltd.</v>
          </cell>
          <cell r="M191" t="str">
            <v>Ph: (604) 688-9460</v>
          </cell>
          <cell r="N191" t="str">
            <v>www.thecreekbyconcert.com</v>
          </cell>
          <cell r="P191">
            <v>41791</v>
          </cell>
          <cell r="Q191">
            <v>42705</v>
          </cell>
        </row>
        <row r="192">
          <cell r="A192" t="str">
            <v>2. Mainland/Southwest</v>
          </cell>
          <cell r="B192" t="str">
            <v>Vancouver</v>
          </cell>
          <cell r="C192">
            <v>3292</v>
          </cell>
          <cell r="D192" t="str">
            <v>The Arc Condominiums</v>
          </cell>
          <cell r="E192" t="str">
            <v>Proposed 560-unit highrise condominium development in a 29-storey tower located at 88 Pacific Blvd.</v>
          </cell>
          <cell r="F192">
            <v>20</v>
          </cell>
          <cell r="G192" t="str">
            <v>Proposed</v>
          </cell>
          <cell r="H192" t="str">
            <v>Consultation/Approvals</v>
          </cell>
          <cell r="I192" t="str">
            <v>2017-Q1</v>
          </cell>
          <cell r="J192" t="str">
            <v>2018-Q4</v>
          </cell>
          <cell r="L192" t="str">
            <v>Concord Pacific Group</v>
          </cell>
          <cell r="M192" t="str">
            <v>Ph: (604) 899-8800</v>
          </cell>
          <cell r="N192" t="str">
            <v>www.concordpacific.com</v>
          </cell>
          <cell r="P192">
            <v>41791</v>
          </cell>
          <cell r="Q192">
            <v>42705</v>
          </cell>
        </row>
        <row r="193">
          <cell r="A193" t="str">
            <v>2. Mainland/Southwest</v>
          </cell>
          <cell r="B193" t="str">
            <v>Vancouver</v>
          </cell>
          <cell r="C193">
            <v>3293</v>
          </cell>
          <cell r="D193" t="str">
            <v>Citti Condominiums</v>
          </cell>
          <cell r="E193" t="str">
            <v>Development of 57 unit condominium over a podium of retail space.</v>
          </cell>
          <cell r="F193">
            <v>20</v>
          </cell>
          <cell r="G193" t="str">
            <v>Construction started</v>
          </cell>
          <cell r="I193" t="str">
            <v>2015-Q3</v>
          </cell>
          <cell r="J193" t="str">
            <v>2017-Q1</v>
          </cell>
          <cell r="K193" t="str">
            <v>W.T. Leung Architects</v>
          </cell>
          <cell r="L193" t="str">
            <v>CM Bay Properties</v>
          </cell>
          <cell r="M193" t="str">
            <v>Ph: (604) 880-6880</v>
          </cell>
          <cell r="N193" t="str">
            <v>liveatcitti.com</v>
          </cell>
          <cell r="P193">
            <v>41791</v>
          </cell>
          <cell r="Q193">
            <v>42705</v>
          </cell>
        </row>
        <row r="194">
          <cell r="A194" t="str">
            <v>2. Mainland/Southwest</v>
          </cell>
          <cell r="B194" t="str">
            <v>Vancouver</v>
          </cell>
          <cell r="C194">
            <v>3267</v>
          </cell>
          <cell r="D194" t="str">
            <v>Paragon Condominium</v>
          </cell>
          <cell r="E194" t="str">
            <v>9-storey condominium with 93 units located at 209 E 7th Ave.</v>
          </cell>
          <cell r="F194">
            <v>20</v>
          </cell>
          <cell r="G194" t="str">
            <v>Construction started</v>
          </cell>
          <cell r="I194" t="str">
            <v>2015-Q2</v>
          </cell>
          <cell r="J194" t="str">
            <v>2017-Q1</v>
          </cell>
          <cell r="K194" t="str">
            <v>Arno Matis Architecture</v>
          </cell>
          <cell r="L194" t="str">
            <v>Reside Developments</v>
          </cell>
          <cell r="M194" t="str">
            <v>Ph: (604) 563-6777</v>
          </cell>
          <cell r="N194" t="str">
            <v>www.focalonmain.com</v>
          </cell>
          <cell r="P194">
            <v>41791</v>
          </cell>
          <cell r="Q194">
            <v>42705</v>
          </cell>
        </row>
        <row r="195">
          <cell r="A195" t="str">
            <v>2. Mainland/Southwest</v>
          </cell>
          <cell r="B195" t="str">
            <v>Vancouver</v>
          </cell>
          <cell r="C195">
            <v>3273</v>
          </cell>
          <cell r="D195" t="str">
            <v>The Laureates Condominiums</v>
          </cell>
          <cell r="E195" t="str">
            <v>21-storey and 5-storey condominium development located at 5628 and 5638 Birney Ave.</v>
          </cell>
          <cell r="F195">
            <v>30</v>
          </cell>
          <cell r="G195" t="str">
            <v>Construction started</v>
          </cell>
          <cell r="I195" t="str">
            <v>2015-Q1</v>
          </cell>
          <cell r="J195" t="str">
            <v>2017-Q1</v>
          </cell>
          <cell r="K195" t="str">
            <v>Francl Architecture</v>
          </cell>
          <cell r="L195" t="str">
            <v>Polygon Homes</v>
          </cell>
          <cell r="M195" t="str">
            <v>Ph: (604) 877-1131</v>
          </cell>
          <cell r="N195" t="str">
            <v>www.polyhomes.com</v>
          </cell>
          <cell r="P195">
            <v>41791</v>
          </cell>
          <cell r="Q195">
            <v>42705</v>
          </cell>
        </row>
        <row r="196">
          <cell r="A196" t="str">
            <v>2. Mainland/Southwest</v>
          </cell>
          <cell r="B196" t="str">
            <v>Surrey</v>
          </cell>
          <cell r="C196">
            <v>3274</v>
          </cell>
          <cell r="D196" t="str">
            <v>Direct Transfer Coal Facility</v>
          </cell>
          <cell r="E196" t="str">
            <v>Direct Transfer Coal Facility with a 4 million metric tonne capacity. The facility will transfer thermal coal from rail to barge for transport to a Texada Island shipping facility. Environmental Impact Assessment has been conducted. Project permit has been issued.</v>
          </cell>
          <cell r="F196">
            <v>20</v>
          </cell>
          <cell r="G196" t="str">
            <v>Construction started</v>
          </cell>
          <cell r="I196" t="str">
            <v>2016-Q1</v>
          </cell>
          <cell r="J196" t="str">
            <v>2017-Q1</v>
          </cell>
          <cell r="L196" t="str">
            <v>Fraser Surrey Docks Ltd.</v>
          </cell>
          <cell r="M196" t="str">
            <v>Ph: (604) 665-9047 (Port Metro Vancouver)</v>
          </cell>
          <cell r="P196">
            <v>41791</v>
          </cell>
          <cell r="Q196">
            <v>42705</v>
          </cell>
        </row>
        <row r="197">
          <cell r="A197" t="str">
            <v>2. Mainland/Southwest</v>
          </cell>
          <cell r="B197" t="str">
            <v>Richmond</v>
          </cell>
          <cell r="C197">
            <v>3294</v>
          </cell>
          <cell r="D197" t="str">
            <v>Park Estates - Concord Gardens</v>
          </cell>
          <cell r="E197" t="str">
            <v>Development of a residential community on Garden City Rd includes 245 units in the West Block and North Block towers in Park Estates. Amenities include a swimming pool, fitness room and 70,000 sq ft park.</v>
          </cell>
          <cell r="F197">
            <v>45</v>
          </cell>
          <cell r="G197" t="str">
            <v>Construction started</v>
          </cell>
          <cell r="I197" t="str">
            <v>2015-Q1</v>
          </cell>
          <cell r="J197" t="str">
            <v>2017-Q2</v>
          </cell>
          <cell r="L197" t="str">
            <v>Concord Pacific Group</v>
          </cell>
          <cell r="M197" t="str">
            <v>Ph: (604) 899-8800</v>
          </cell>
          <cell r="N197" t="str">
            <v>www.concordgardens.ca</v>
          </cell>
          <cell r="P197">
            <v>41791</v>
          </cell>
          <cell r="Q197">
            <v>42522</v>
          </cell>
        </row>
        <row r="198">
          <cell r="A198" t="str">
            <v>2. Mainland/Southwest</v>
          </cell>
          <cell r="B198" t="str">
            <v>Vancouver</v>
          </cell>
          <cell r="C198">
            <v>3222</v>
          </cell>
          <cell r="D198" t="str">
            <v>Mid-rise Condominiums</v>
          </cell>
          <cell r="E198" t="str">
            <v>Mid-rise condominiums proposed for the 5.6 hectare Oakridge Transit Centre (OTC) site on 41st and Oak St. The Transit Centre would be relocated to a more accessible site. Planning and public consultation stage.</v>
          </cell>
          <cell r="F198">
            <v>20</v>
          </cell>
          <cell r="G198" t="str">
            <v>Proposed</v>
          </cell>
          <cell r="H198" t="str">
            <v>Consultation/Approvals</v>
          </cell>
          <cell r="I198" t="str">
            <v>2017-Q1</v>
          </cell>
          <cell r="J198" t="str">
            <v/>
          </cell>
          <cell r="L198" t="str">
            <v>Translink</v>
          </cell>
          <cell r="M198" t="str">
            <v>Ph: (604) 873-7011 (Vancouver City)</v>
          </cell>
          <cell r="P198">
            <v>41791</v>
          </cell>
          <cell r="Q198">
            <v>42522</v>
          </cell>
        </row>
        <row r="199">
          <cell r="A199" t="str">
            <v>2. Mainland/Southwest</v>
          </cell>
          <cell r="B199" t="str">
            <v>Richmond</v>
          </cell>
          <cell r="C199">
            <v>3249</v>
          </cell>
          <cell r="D199" t="str">
            <v>Avanti Highrise Condominium</v>
          </cell>
          <cell r="E199" t="str">
            <v>Development of an 18-storey condominium with commercial space on ground level at 8311 Cambie Rd.</v>
          </cell>
          <cell r="F199">
            <v>30</v>
          </cell>
          <cell r="G199" t="str">
            <v>Construction started</v>
          </cell>
          <cell r="I199" t="str">
            <v>2016-Q1</v>
          </cell>
          <cell r="J199" t="str">
            <v>2017-Q2</v>
          </cell>
          <cell r="K199" t="str">
            <v>IBI Group Architects</v>
          </cell>
          <cell r="L199" t="str">
            <v>Polygon Homes</v>
          </cell>
          <cell r="M199" t="str">
            <v>Ph: (604) 877-1131</v>
          </cell>
          <cell r="N199" t="str">
            <v>www.polyhomes.com</v>
          </cell>
          <cell r="P199">
            <v>41699</v>
          </cell>
          <cell r="Q199">
            <v>42705</v>
          </cell>
        </row>
        <row r="200">
          <cell r="A200" t="str">
            <v>2. Mainland/Southwest</v>
          </cell>
          <cell r="B200" t="str">
            <v>Metro Vancouver</v>
          </cell>
          <cell r="C200">
            <v>3238</v>
          </cell>
          <cell r="D200" t="str">
            <v>Port Mann Water Supply Tunnel and Water Main Project</v>
          </cell>
          <cell r="E200" t="str">
            <v>Regional water main tunnel constructed 30m below the river bed between Coquitlam and Surrey will tie in to the existing water supply system. The 80 m tunnel will connect to the water main project, which includes 1.5 m diameter valve chambers on both sides of the Fraser River.</v>
          </cell>
          <cell r="F200">
            <v>240</v>
          </cell>
          <cell r="G200" t="str">
            <v>Construction started</v>
          </cell>
          <cell r="I200" t="str">
            <v>2014-Q2</v>
          </cell>
          <cell r="J200" t="str">
            <v>2017-Q2</v>
          </cell>
          <cell r="L200" t="str">
            <v>Metro Vancouver</v>
          </cell>
          <cell r="M200" t="str">
            <v>Ph: (604) 432-6200</v>
          </cell>
          <cell r="N200" t="str">
            <v>www.metrovancouver.org/pmwm</v>
          </cell>
          <cell r="P200">
            <v>41699</v>
          </cell>
          <cell r="Q200">
            <v>42705</v>
          </cell>
        </row>
        <row r="201">
          <cell r="A201" t="str">
            <v>2. Mainland/Southwest</v>
          </cell>
          <cell r="B201" t="str">
            <v>Vancouver</v>
          </cell>
          <cell r="C201">
            <v>3244</v>
          </cell>
          <cell r="D201" t="str">
            <v>Residential Highrise</v>
          </cell>
          <cell r="E201" t="str">
            <v>Proposed 18-storey residential highrise development located at Hornby St and Pacific Blvd.</v>
          </cell>
          <cell r="F201">
            <v>20</v>
          </cell>
          <cell r="G201" t="str">
            <v>Proposed</v>
          </cell>
          <cell r="H201" t="str">
            <v>Consultation/Approvals</v>
          </cell>
          <cell r="I201" t="str">
            <v/>
          </cell>
          <cell r="J201" t="str">
            <v/>
          </cell>
          <cell r="L201" t="str">
            <v>Seacliff Properties Ltd.</v>
          </cell>
          <cell r="M201" t="str">
            <v>Ph: (604) 736-6677</v>
          </cell>
          <cell r="P201">
            <v>41699</v>
          </cell>
          <cell r="Q201">
            <v>42705</v>
          </cell>
        </row>
        <row r="202">
          <cell r="A202" t="str">
            <v>2. Mainland/Southwest</v>
          </cell>
          <cell r="B202" t="str">
            <v>New Westminster</v>
          </cell>
          <cell r="C202">
            <v>3258</v>
          </cell>
          <cell r="D202" t="str">
            <v>RiverSky Condominiums</v>
          </cell>
          <cell r="E202" t="str">
            <v>588 unit mixed-use development with two 28-storey towers over a 7-storey podium will include commercial space.</v>
          </cell>
          <cell r="F202">
            <v>120</v>
          </cell>
          <cell r="G202" t="str">
            <v>Construction started</v>
          </cell>
          <cell r="I202" t="str">
            <v>2016-Q1</v>
          </cell>
          <cell r="J202" t="str">
            <v>2018-Q4</v>
          </cell>
          <cell r="L202" t="str">
            <v>Bosa Properties Inc.</v>
          </cell>
          <cell r="M202" t="str">
            <v>Ph: (604) 299-1363</v>
          </cell>
          <cell r="N202" t="str">
            <v>www.bosaproperties.com/riversky</v>
          </cell>
          <cell r="P202">
            <v>41699</v>
          </cell>
          <cell r="Q202">
            <v>42705</v>
          </cell>
        </row>
        <row r="203">
          <cell r="A203" t="str">
            <v>2. Mainland/Southwest</v>
          </cell>
          <cell r="B203" t="str">
            <v>Vancouver</v>
          </cell>
          <cell r="C203">
            <v>3239</v>
          </cell>
          <cell r="D203" t="str">
            <v>National Soccer Development Centre</v>
          </cell>
          <cell r="E203" t="str">
            <v>Development of a soccer centre that includes 1 new artificial field, 3 grass fields. A 38,000 sq ft fieldhouse. The project will be funded by the Province of BC ($14M), the Whitecaps ($14M) and UBC Properties Trust.</v>
          </cell>
          <cell r="F203">
            <v>29</v>
          </cell>
          <cell r="G203" t="str">
            <v>Construction started</v>
          </cell>
          <cell r="I203" t="str">
            <v>2014-Q3</v>
          </cell>
          <cell r="J203" t="str">
            <v>2017-Q2</v>
          </cell>
          <cell r="K203" t="str">
            <v>Acton Ostry Architects/ BBB Architects</v>
          </cell>
          <cell r="L203" t="str">
            <v>University of British Columbia</v>
          </cell>
          <cell r="M203" t="str">
            <v>Ph: (604) 827-5252</v>
          </cell>
          <cell r="P203">
            <v>41699</v>
          </cell>
          <cell r="Q203">
            <v>42705</v>
          </cell>
        </row>
        <row r="204">
          <cell r="A204" t="str">
            <v>2. Mainland/Southwest</v>
          </cell>
          <cell r="B204" t="str">
            <v>Burnaby</v>
          </cell>
          <cell r="C204">
            <v>3250</v>
          </cell>
          <cell r="D204" t="str">
            <v>Aldynne on the Park Condominiums</v>
          </cell>
          <cell r="E204" t="str">
            <v>Development with 242 units in a highrise condominium located at 5808 Patterson Ave.</v>
          </cell>
          <cell r="F204">
            <v>45</v>
          </cell>
          <cell r="G204" t="str">
            <v>Construction started</v>
          </cell>
          <cell r="I204" t="str">
            <v>2015-Q1</v>
          </cell>
          <cell r="J204" t="str">
            <v>2017-Q1</v>
          </cell>
          <cell r="K204" t="str">
            <v>Nigel Baldwin Architects</v>
          </cell>
          <cell r="L204" t="str">
            <v>Polygon Homes</v>
          </cell>
          <cell r="M204" t="str">
            <v>Ph: (604) 877-1131</v>
          </cell>
          <cell r="N204" t="str">
            <v>www.polyhomes.com</v>
          </cell>
          <cell r="P204">
            <v>41699</v>
          </cell>
          <cell r="Q204">
            <v>42705</v>
          </cell>
        </row>
        <row r="205">
          <cell r="A205" t="str">
            <v>2. Mainland/Southwest</v>
          </cell>
          <cell r="B205" t="str">
            <v>Vancouver</v>
          </cell>
          <cell r="C205">
            <v>3254</v>
          </cell>
          <cell r="D205" t="str">
            <v>Cambria by Mosaic</v>
          </cell>
          <cell r="E205" t="str">
            <v>Development of a 126-unit, 6 storey condominium located at Cambie St and W 50th Ave.</v>
          </cell>
          <cell r="F205">
            <v>20</v>
          </cell>
          <cell r="G205" t="str">
            <v>Construction started</v>
          </cell>
          <cell r="I205" t="str">
            <v>2014-Q4</v>
          </cell>
          <cell r="J205" t="str">
            <v>2018-Q1</v>
          </cell>
          <cell r="K205" t="str">
            <v>Ramsay Worden Architects Ltd.</v>
          </cell>
          <cell r="L205" t="str">
            <v>Mosaic Homes Ltd</v>
          </cell>
          <cell r="M205" t="str">
            <v>Ph: (604) 685-3888</v>
          </cell>
          <cell r="N205" t="str">
            <v>www.mosaichomes.com/cambria</v>
          </cell>
          <cell r="P205">
            <v>41699</v>
          </cell>
          <cell r="Q205">
            <v>42705</v>
          </cell>
        </row>
        <row r="206">
          <cell r="A206" t="str">
            <v>2. Mainland/Southwest</v>
          </cell>
          <cell r="B206" t="str">
            <v>Richmond</v>
          </cell>
          <cell r="C206">
            <v>3255</v>
          </cell>
          <cell r="D206" t="str">
            <v>Opus Hotel Versante</v>
          </cell>
          <cell r="E206" t="str">
            <v>Proposed 12 storey boutique hotel will have 110 rooms and be located near the Canada Line Bridgeport Station.</v>
          </cell>
          <cell r="F206">
            <v>20</v>
          </cell>
          <cell r="G206" t="str">
            <v>Proposed</v>
          </cell>
          <cell r="H206" t="str">
            <v>Consultation/Approvals</v>
          </cell>
          <cell r="I206" t="str">
            <v>2016-Q4</v>
          </cell>
          <cell r="J206" t="str">
            <v>2017-Q4</v>
          </cell>
          <cell r="L206" t="str">
            <v>Mo Yeung International Enterprise Ltd.</v>
          </cell>
          <cell r="M206" t="str">
            <v>Ph: (604) 284-5366</v>
          </cell>
          <cell r="P206">
            <v>41699</v>
          </cell>
          <cell r="Q206">
            <v>42705</v>
          </cell>
        </row>
        <row r="207">
          <cell r="A207" t="str">
            <v>2. Mainland/Southwest</v>
          </cell>
          <cell r="B207" t="str">
            <v>North Vancouver</v>
          </cell>
          <cell r="C207">
            <v>3248</v>
          </cell>
          <cell r="D207" t="str">
            <v>Canyon Springs</v>
          </cell>
          <cell r="E207" t="str">
            <v>Development of 108-units in two low-rise condominiums located at 2517 Mountain Hwy.</v>
          </cell>
          <cell r="F207">
            <v>20</v>
          </cell>
          <cell r="G207" t="str">
            <v>Completed</v>
          </cell>
          <cell r="I207" t="str">
            <v>2014-Q2</v>
          </cell>
          <cell r="J207" t="str">
            <v>2016-Q4</v>
          </cell>
          <cell r="K207" t="str">
            <v>Raymond Letkeman Architects</v>
          </cell>
          <cell r="L207" t="str">
            <v>Polygon Canyon Springs Homes Ltd.</v>
          </cell>
          <cell r="M207" t="str">
            <v>Ph: (604) 877-1131</v>
          </cell>
          <cell r="O207" t="str">
            <v>Project completed-removing next issue</v>
          </cell>
          <cell r="P207">
            <v>41699</v>
          </cell>
          <cell r="Q207">
            <v>42705</v>
          </cell>
        </row>
        <row r="208">
          <cell r="A208" t="str">
            <v>2. Mainland/Southwest</v>
          </cell>
          <cell r="B208" t="str">
            <v>Surrey</v>
          </cell>
          <cell r="C208">
            <v>3253</v>
          </cell>
          <cell r="D208" t="str">
            <v>Wynd Highrise Condominium</v>
          </cell>
          <cell r="E208" t="str">
            <v>26-storey highrise condominium development with 236-units located in Surrey City Centre.</v>
          </cell>
          <cell r="F208">
            <v>40</v>
          </cell>
          <cell r="G208" t="str">
            <v>Construction started</v>
          </cell>
          <cell r="I208" t="str">
            <v>2015-Q2</v>
          </cell>
          <cell r="J208" t="str">
            <v>2017-Q4</v>
          </cell>
          <cell r="K208" t="str">
            <v>IBI Group Architects</v>
          </cell>
          <cell r="L208" t="str">
            <v>Rize Alliance Properties Ltd.</v>
          </cell>
          <cell r="M208" t="str">
            <v>Ph: (604) 681-6723</v>
          </cell>
          <cell r="N208" t="str">
            <v>www.wyndliving.com</v>
          </cell>
          <cell r="P208">
            <v>41699</v>
          </cell>
          <cell r="Q208">
            <v>42522</v>
          </cell>
        </row>
        <row r="209">
          <cell r="A209" t="str">
            <v>2. Mainland/Southwest</v>
          </cell>
          <cell r="B209" t="str">
            <v>Vancouver</v>
          </cell>
          <cell r="C209">
            <v>3226</v>
          </cell>
          <cell r="D209" t="str">
            <v>Binning Tower Condominium</v>
          </cell>
          <cell r="E209" t="str">
            <v>Development of a 217-unit condominium in a 22-storey tower located on Binning Rd.</v>
          </cell>
          <cell r="F209">
            <v>40</v>
          </cell>
          <cell r="G209" t="str">
            <v>Construction started</v>
          </cell>
          <cell r="I209" t="str">
            <v>2015-Q2</v>
          </cell>
          <cell r="J209" t="str">
            <v>2017-Q1</v>
          </cell>
          <cell r="L209" t="str">
            <v>Wall Group of Companies</v>
          </cell>
          <cell r="M209" t="str">
            <v>Ph: (604) 893-7131</v>
          </cell>
          <cell r="N209" t="str">
            <v>www.binningtower.com</v>
          </cell>
          <cell r="P209">
            <v>41609</v>
          </cell>
          <cell r="Q209">
            <v>42705</v>
          </cell>
        </row>
        <row r="210">
          <cell r="A210" t="str">
            <v>2. Mainland/Southwest</v>
          </cell>
          <cell r="B210" t="str">
            <v>Richmond</v>
          </cell>
          <cell r="C210">
            <v>3228</v>
          </cell>
          <cell r="D210" t="str">
            <v>Cadence Condominiums</v>
          </cell>
          <cell r="E210" t="str">
            <v>Condominium development of 250 units located at 5640 Hollybridge Way. Project will include a Steve Nash sports club and a glass pavilion.</v>
          </cell>
          <cell r="F210">
            <v>40</v>
          </cell>
          <cell r="G210" t="str">
            <v>Construction started</v>
          </cell>
          <cell r="I210" t="str">
            <v>2015-Q4</v>
          </cell>
          <cell r="J210" t="str">
            <v>2017-Q1</v>
          </cell>
          <cell r="L210" t="str">
            <v>Cressey Development Corp.</v>
          </cell>
          <cell r="M210" t="str">
            <v>Ph: (604) 895-0428</v>
          </cell>
          <cell r="P210">
            <v>41609</v>
          </cell>
          <cell r="Q210">
            <v>42705</v>
          </cell>
        </row>
        <row r="211">
          <cell r="A211" t="str">
            <v>2. Mainland/Southwest</v>
          </cell>
          <cell r="B211" t="str">
            <v>Vancouver</v>
          </cell>
          <cell r="C211">
            <v>3225</v>
          </cell>
          <cell r="D211" t="str">
            <v>Condominium Development</v>
          </cell>
          <cell r="E211" t="str">
            <v>352-unit condominiums in a 12-storey development located at 955 E Hastings St.</v>
          </cell>
          <cell r="F211">
            <v>40</v>
          </cell>
          <cell r="G211" t="str">
            <v>Construction started</v>
          </cell>
          <cell r="I211" t="str">
            <v>2015-Q2</v>
          </cell>
          <cell r="J211" t="str">
            <v>2017-Q1</v>
          </cell>
          <cell r="K211" t="str">
            <v>GBL Architects</v>
          </cell>
          <cell r="L211" t="str">
            <v>Wall Group of Companies</v>
          </cell>
          <cell r="M211" t="str">
            <v>Ph: (604) 893-7131</v>
          </cell>
          <cell r="P211">
            <v>41609</v>
          </cell>
          <cell r="Q211">
            <v>42705</v>
          </cell>
        </row>
        <row r="212">
          <cell r="A212" t="str">
            <v>2. Mainland/Southwest</v>
          </cell>
          <cell r="B212" t="str">
            <v>Richmond</v>
          </cell>
          <cell r="C212">
            <v>3223</v>
          </cell>
          <cell r="D212" t="str">
            <v>Tempo Condominiums</v>
          </cell>
          <cell r="E212" t="str">
            <v>Development of 237 condominiums in a 12-storey apartment located at 7720 Alderbridge Way.</v>
          </cell>
          <cell r="F212">
            <v>40</v>
          </cell>
          <cell r="G212" t="str">
            <v>Construction started</v>
          </cell>
          <cell r="I212" t="str">
            <v>2014-Q4</v>
          </cell>
          <cell r="J212" t="str">
            <v>2017-Q1</v>
          </cell>
          <cell r="K212" t="str">
            <v>Robert Ciccozzi Architecture</v>
          </cell>
          <cell r="L212" t="str">
            <v>Amacon Development Corp.</v>
          </cell>
          <cell r="M212" t="str">
            <v>Ph: (604) 602-7700</v>
          </cell>
          <cell r="P212">
            <v>41609</v>
          </cell>
          <cell r="Q212">
            <v>42705</v>
          </cell>
        </row>
        <row r="213">
          <cell r="A213" t="str">
            <v>2. Mainland/Southwest</v>
          </cell>
          <cell r="B213" t="str">
            <v>Delta</v>
          </cell>
          <cell r="C213">
            <v>3210</v>
          </cell>
          <cell r="D213" t="str">
            <v>Tilbury LNG Facility Expansion</v>
          </cell>
          <cell r="E213" t="str">
            <v>Expansion of the Tilbury liquefied natural (LNG) facility that will provide LNG as a clean fuel alternative to diesel for use in trucking, mining and marine transportation. A second tank and a new liquefier will be included in the project which will expand LNG storage by 1.1 million gigajoules and increase processing capacity by 34,000 gigajoules/day.</v>
          </cell>
          <cell r="F213">
            <v>400</v>
          </cell>
          <cell r="G213" t="str">
            <v>Construction started</v>
          </cell>
          <cell r="I213" t="str">
            <v>2014-Q4</v>
          </cell>
          <cell r="J213" t="str">
            <v>2017-Q2</v>
          </cell>
          <cell r="L213" t="str">
            <v>Fortis BC Inc.</v>
          </cell>
          <cell r="M213" t="str">
            <v>Ph: (604) 576-7536</v>
          </cell>
          <cell r="N213" t="str">
            <v>www.fortisbc.com/About/ProjectsPlanning/GasUtility/NewOngoingProjects/Pages/Tilbury.aspx</v>
          </cell>
          <cell r="P213">
            <v>41609</v>
          </cell>
          <cell r="Q213">
            <v>42705</v>
          </cell>
        </row>
        <row r="214">
          <cell r="A214" t="str">
            <v>2. Mainland/Southwest</v>
          </cell>
          <cell r="B214" t="str">
            <v>North Vancouver</v>
          </cell>
          <cell r="C214">
            <v>3209</v>
          </cell>
          <cell r="D214" t="str">
            <v>Horseshoe Bay Terminal Upgrades</v>
          </cell>
          <cell r="E214" t="str">
            <v>Possible upgrades are in the planning stages for the BC Ferries Horseshoe Bay Terminal which will improve service to the Nanaimo terminals.</v>
          </cell>
          <cell r="F214">
            <v>200</v>
          </cell>
          <cell r="G214" t="str">
            <v>Proposed</v>
          </cell>
          <cell r="H214" t="str">
            <v>Preliminary/Feasibility</v>
          </cell>
          <cell r="I214" t="str">
            <v/>
          </cell>
          <cell r="J214" t="str">
            <v/>
          </cell>
          <cell r="L214" t="str">
            <v>BC Ferries Corporation</v>
          </cell>
          <cell r="M214" t="str">
            <v>Ph: (250) 381-1401</v>
          </cell>
          <cell r="P214">
            <v>41609</v>
          </cell>
          <cell r="Q214">
            <v>42705</v>
          </cell>
        </row>
        <row r="215">
          <cell r="A215" t="str">
            <v>2. Mainland/Southwest</v>
          </cell>
          <cell r="B215" t="str">
            <v>Vancouver</v>
          </cell>
          <cell r="C215">
            <v>3205</v>
          </cell>
          <cell r="D215" t="str">
            <v>No.5 Fire Hall Replacement</v>
          </cell>
          <cell r="E215" t="str">
            <v>Replacement of Fire Hall no.5 will meet current seismic codes and LEED gold building standards. The project will include space for additional equipment and training, and an agreement with the YWCA to partially fund and operate 31 units of affordable rental housing. Deconstruction of existing building precedes expected construction start in Jul 2016.</v>
          </cell>
          <cell r="F215">
            <v>20</v>
          </cell>
          <cell r="G215" t="str">
            <v>Proposed</v>
          </cell>
          <cell r="H215" t="str">
            <v>Tender/Preconstruction</v>
          </cell>
          <cell r="I215" t="str">
            <v>2017-Q1</v>
          </cell>
          <cell r="J215" t="str">
            <v>2018-Q1</v>
          </cell>
          <cell r="K215" t="str">
            <v>Johnston Davidson Architecture + Planning Inc.</v>
          </cell>
          <cell r="L215" t="str">
            <v>City of Vancouver</v>
          </cell>
          <cell r="M215" t="str">
            <v>Ph: (604) 873-7011 (Vancouver City)</v>
          </cell>
          <cell r="P215">
            <v>41609</v>
          </cell>
          <cell r="Q215">
            <v>42705</v>
          </cell>
        </row>
        <row r="216">
          <cell r="A216" t="str">
            <v>2. Mainland/Southwest</v>
          </cell>
          <cell r="B216" t="str">
            <v>Abbotsford</v>
          </cell>
          <cell r="C216">
            <v>3221</v>
          </cell>
          <cell r="D216" t="str">
            <v>Agri-Centre</v>
          </cell>
          <cell r="E216" t="str">
            <v>Proposed development of a 33 acre site on Atkinson and Elridge into a 5 lot agricultural equipment supply centre.</v>
          </cell>
          <cell r="F216">
            <v>20</v>
          </cell>
          <cell r="G216" t="str">
            <v>Proposed</v>
          </cell>
          <cell r="H216" t="str">
            <v>Consultation/Approvals</v>
          </cell>
          <cell r="I216" t="str">
            <v/>
          </cell>
          <cell r="J216" t="str">
            <v/>
          </cell>
          <cell r="L216" t="str">
            <v>Corpus Management</v>
          </cell>
          <cell r="M216" t="str">
            <v>Ph: (604) 854-1720</v>
          </cell>
          <cell r="P216">
            <v>41609</v>
          </cell>
          <cell r="Q216">
            <v>42614</v>
          </cell>
        </row>
        <row r="217">
          <cell r="A217" t="str">
            <v>2. Mainland/Southwest</v>
          </cell>
          <cell r="B217" t="str">
            <v>Langley</v>
          </cell>
          <cell r="C217">
            <v>3207</v>
          </cell>
          <cell r="D217" t="str">
            <v>Gloucester Industrial Park - Northeast Quadrant</v>
          </cell>
          <cell r="E217" t="str">
            <v>Development of the 40 acre northeast quadrant of Gloucester Industrial Park will commence with a 260,000 sq ft facility for Masonville Plastics.</v>
          </cell>
          <cell r="F217">
            <v>20</v>
          </cell>
          <cell r="G217" t="str">
            <v>Proposed</v>
          </cell>
          <cell r="H217" t="str">
            <v>Tender/Preconstruction</v>
          </cell>
          <cell r="I217" t="str">
            <v>2017-Q1</v>
          </cell>
          <cell r="J217" t="str">
            <v>2016-Q4</v>
          </cell>
          <cell r="L217" t="str">
            <v>Beedie Group</v>
          </cell>
          <cell r="M217" t="str">
            <v>Ph: (604) 435-3321</v>
          </cell>
          <cell r="P217">
            <v>41609</v>
          </cell>
          <cell r="Q217">
            <v>42614</v>
          </cell>
        </row>
        <row r="218">
          <cell r="A218" t="str">
            <v>2. Mainland/Southwest</v>
          </cell>
          <cell r="B218" t="str">
            <v>Burnaby</v>
          </cell>
          <cell r="C218">
            <v>3229</v>
          </cell>
          <cell r="D218" t="str">
            <v>Kings Crossing by Cressey</v>
          </cell>
          <cell r="E218" t="str">
            <v>Mixed use, 803-unit development proposed at 7350 Edmonds Street in three 26 to 36 storey towers. Project plans include a school, library, recreation centre and commercial space.</v>
          </cell>
          <cell r="F218">
            <v>60</v>
          </cell>
          <cell r="G218" t="str">
            <v>Proposed</v>
          </cell>
          <cell r="H218" t="str">
            <v>Preliminary/Feasibility</v>
          </cell>
          <cell r="I218" t="str">
            <v/>
          </cell>
          <cell r="J218" t="str">
            <v/>
          </cell>
          <cell r="L218" t="str">
            <v>Cressey Development Corp.</v>
          </cell>
          <cell r="M218" t="str">
            <v>Ph: (604) 895-0428</v>
          </cell>
          <cell r="P218">
            <v>41609</v>
          </cell>
          <cell r="Q218">
            <v>42522</v>
          </cell>
        </row>
        <row r="219">
          <cell r="A219" t="str">
            <v>2. Mainland/Southwest</v>
          </cell>
          <cell r="B219" t="str">
            <v>Vancouver</v>
          </cell>
          <cell r="C219">
            <v>3227</v>
          </cell>
          <cell r="D219" t="str">
            <v>498 Drake Condominium</v>
          </cell>
          <cell r="E219" t="str">
            <v>Proposed 258-unit development in a 43 storey tower located at 498 Drake St.</v>
          </cell>
          <cell r="F219">
            <v>30</v>
          </cell>
          <cell r="G219" t="str">
            <v>Proposed</v>
          </cell>
          <cell r="H219" t="str">
            <v>Consultation/Approvals</v>
          </cell>
          <cell r="I219" t="str">
            <v/>
          </cell>
          <cell r="J219" t="str">
            <v/>
          </cell>
          <cell r="K219" t="str">
            <v>DiALOG/ Keakos and Cotter</v>
          </cell>
          <cell r="L219" t="str">
            <v>Wall Group of Companies</v>
          </cell>
          <cell r="M219" t="str">
            <v>Ph: (604) 893-7131</v>
          </cell>
          <cell r="P219">
            <v>41609</v>
          </cell>
          <cell r="Q219">
            <v>42522</v>
          </cell>
        </row>
        <row r="220">
          <cell r="A220" t="str">
            <v>2. Mainland/Southwest</v>
          </cell>
          <cell r="B220" t="str">
            <v>Vancouver</v>
          </cell>
          <cell r="C220">
            <v>3230</v>
          </cell>
          <cell r="D220" t="str">
            <v>The Charleson Condominium</v>
          </cell>
          <cell r="E220" t="str">
            <v>139-unit development in a 42 storey tower located at 1396 Richards Street. Project will be constructed to LEED Gold building standards.</v>
          </cell>
          <cell r="F220">
            <v>25</v>
          </cell>
          <cell r="G220" t="str">
            <v>Construction started</v>
          </cell>
          <cell r="I220" t="str">
            <v>2015-Q2</v>
          </cell>
          <cell r="J220" t="str">
            <v>2017-Q2</v>
          </cell>
          <cell r="K220" t="str">
            <v>DIALOG</v>
          </cell>
          <cell r="L220" t="str">
            <v>ONNI Group of Companies</v>
          </cell>
          <cell r="M220" t="str">
            <v>Ph: (604) 602-7711</v>
          </cell>
          <cell r="P220">
            <v>41609</v>
          </cell>
          <cell r="Q220">
            <v>42522</v>
          </cell>
        </row>
        <row r="221">
          <cell r="A221" t="str">
            <v>2. Mainland/Southwest</v>
          </cell>
          <cell r="B221" t="str">
            <v>Burnaby</v>
          </cell>
          <cell r="C221">
            <v>3187</v>
          </cell>
          <cell r="D221" t="str">
            <v>Burnaby Mountain Tank Terminal Expansion</v>
          </cell>
          <cell r="E221" t="str">
            <v>Expansion of storage facility located on Burnaby Mountain. Project will include 14 tanks, an additional 3" pipeline entering from the southeast, and two pipelines exiting northwest towards Westridge terminal. Construction depends on approval of Trans Mountain Pipeline (ID #1197).</v>
          </cell>
          <cell r="G221" t="str">
            <v>Proposed</v>
          </cell>
          <cell r="H221" t="str">
            <v>Permitting</v>
          </cell>
          <cell r="I221" t="str">
            <v>2017-Q4</v>
          </cell>
          <cell r="J221" t="str">
            <v>2018-Q4</v>
          </cell>
          <cell r="L221" t="str">
            <v>Kinder Morgan</v>
          </cell>
          <cell r="M221" t="str">
            <v>Ph:  (403) 514-6536</v>
          </cell>
          <cell r="P221">
            <v>41518</v>
          </cell>
          <cell r="Q221">
            <v>42705</v>
          </cell>
        </row>
        <row r="222">
          <cell r="A222" t="str">
            <v>2. Mainland/Southwest</v>
          </cell>
          <cell r="B222" t="str">
            <v>Burnaby</v>
          </cell>
          <cell r="C222">
            <v>3188</v>
          </cell>
          <cell r="D222" t="str">
            <v>Westridge Marine Terminal Expansion</v>
          </cell>
          <cell r="E222" t="str">
            <v>Expansion of terminal includes a new dock with three berths to accommodate mid-size tankers. Construction depends on approval of Trans Mountain Pipeline (ID #1197).</v>
          </cell>
          <cell r="G222" t="str">
            <v>Proposed</v>
          </cell>
          <cell r="H222" t="str">
            <v>Permitting</v>
          </cell>
          <cell r="I222" t="str">
            <v>2017-Q4</v>
          </cell>
          <cell r="J222" t="str">
            <v>2018-Q4</v>
          </cell>
          <cell r="L222" t="str">
            <v>Kinder Morgan</v>
          </cell>
          <cell r="M222" t="str">
            <v>Ph:  (403) 514-6536</v>
          </cell>
          <cell r="P222">
            <v>41518</v>
          </cell>
          <cell r="Q222">
            <v>42705</v>
          </cell>
        </row>
        <row r="223">
          <cell r="A223" t="str">
            <v>2. Mainland/Southwest</v>
          </cell>
          <cell r="B223" t="str">
            <v>Vancouver</v>
          </cell>
          <cell r="C223">
            <v>3168</v>
          </cell>
          <cell r="D223" t="str">
            <v>Burrard Inlet Marine Container Examination Facility</v>
          </cell>
          <cell r="E223" t="str">
            <v>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v>
          </cell>
          <cell r="F223">
            <v>30</v>
          </cell>
          <cell r="G223" t="str">
            <v>Proposed</v>
          </cell>
          <cell r="H223" t="str">
            <v>Consultation/Approvals</v>
          </cell>
          <cell r="I223" t="str">
            <v/>
          </cell>
          <cell r="J223" t="str">
            <v/>
          </cell>
          <cell r="L223" t="str">
            <v>Port Metro Vancouver</v>
          </cell>
          <cell r="M223" t="str">
            <v>Ph: (604) 665-9047</v>
          </cell>
          <cell r="P223">
            <v>41518</v>
          </cell>
          <cell r="Q223">
            <v>42705</v>
          </cell>
        </row>
        <row r="224">
          <cell r="A224" t="str">
            <v>2. Mainland/Southwest</v>
          </cell>
          <cell r="B224" t="str">
            <v>Coquitlam</v>
          </cell>
          <cell r="C224">
            <v>3175</v>
          </cell>
          <cell r="D224" t="str">
            <v>Eagle Mountain Woodfibre Gas Pipeline</v>
          </cell>
          <cell r="E224" t="str">
            <v>Proposed 52 km natural gas pipeline to extend from north of Coquitlam to a liquefied natural gas facility proposed by Woodfibre Natural Gas Ltd on the site of the former Woodfibre pulp mill. The pipeline will operate parallel to the existing FEVI pipeline. Project has conditional approval from the Canadian Environmental Assessment Agency and is certified under the BC Environmental Assessment Act.</v>
          </cell>
          <cell r="F224">
            <v>350</v>
          </cell>
          <cell r="G224" t="str">
            <v>Proposed</v>
          </cell>
          <cell r="H224" t="str">
            <v>Consultation/Approvals</v>
          </cell>
          <cell r="I224" t="str">
            <v>2017-Q2</v>
          </cell>
          <cell r="J224" t="str">
            <v>2019-Q4</v>
          </cell>
          <cell r="L224" t="str">
            <v>FortisBC Energy (Vancouver Island) Inc.</v>
          </cell>
          <cell r="M224" t="str">
            <v>Ph: (866) 436-7847</v>
          </cell>
          <cell r="N224" t="str">
            <v>www.woodfibrelng.ca</v>
          </cell>
          <cell r="P224">
            <v>41518</v>
          </cell>
          <cell r="Q224">
            <v>42705</v>
          </cell>
        </row>
        <row r="225">
          <cell r="A225" t="str">
            <v>2. Mainland/Southwest</v>
          </cell>
          <cell r="B225" t="str">
            <v>Squamish</v>
          </cell>
          <cell r="C225">
            <v>3176</v>
          </cell>
          <cell r="D225" t="str">
            <v>Woodfibre LNG Project</v>
          </cell>
          <cell r="E225" t="str">
            <v>Proposed LNG facility located on former 86 hectare Woodfibre pulp mill, which has been granted a certificate of compliance for site remediation. A 25 year licence to export natural gas has been approved by the National Energy Board. Project has been certified under the Environmental Assessment Act. Squamish Nation Council approved an Environmental Certificate. KBR Inc has been awarded a Front-end Engineering and Design (FEED) contract in Mar 2016. Financial Investment Decision (FID) has been taken in Nov 2016.</v>
          </cell>
          <cell r="F225">
            <v>1600</v>
          </cell>
          <cell r="G225" t="str">
            <v>Proposed</v>
          </cell>
          <cell r="H225" t="str">
            <v>Consultation/Approvals</v>
          </cell>
          <cell r="I225" t="str">
            <v>2017-Q1</v>
          </cell>
          <cell r="J225" t="str">
            <v>2019-Q4</v>
          </cell>
          <cell r="L225" t="str">
            <v>Woodfibre Natural Gas Ltd</v>
          </cell>
          <cell r="M225" t="str">
            <v>Ph: (778) 875-1613</v>
          </cell>
          <cell r="N225" t="str">
            <v>www.woodfibrelngproject.ca</v>
          </cell>
          <cell r="P225">
            <v>41518</v>
          </cell>
          <cell r="Q225">
            <v>42705</v>
          </cell>
        </row>
        <row r="226">
          <cell r="A226" t="str">
            <v>2. Mainland/Southwest</v>
          </cell>
          <cell r="B226" t="str">
            <v>Vancouver</v>
          </cell>
          <cell r="C226">
            <v>3189</v>
          </cell>
          <cell r="D226" t="str">
            <v>Condominium Development- 508 Helmcken Street</v>
          </cell>
          <cell r="E226" t="str">
            <v>Mixed-use building at Richards and Helmcken St will be a 36-storey tower. 454 residential units will include 110 proposed market rental units, and a Montessori pre-school and kindergarten.</v>
          </cell>
          <cell r="F226">
            <v>40</v>
          </cell>
          <cell r="G226" t="str">
            <v>Construction started</v>
          </cell>
          <cell r="I226" t="str">
            <v>2016-Q1</v>
          </cell>
          <cell r="J226" t="str">
            <v>2017-Q2</v>
          </cell>
          <cell r="K226" t="str">
            <v>GBL Architects</v>
          </cell>
          <cell r="L226" t="str">
            <v>Brenhill Development</v>
          </cell>
          <cell r="M226" t="str">
            <v>Ph: (604) 685-6606</v>
          </cell>
          <cell r="P226">
            <v>41518</v>
          </cell>
          <cell r="Q226">
            <v>42705</v>
          </cell>
        </row>
        <row r="227">
          <cell r="A227" t="str">
            <v>2. Mainland/Southwest</v>
          </cell>
          <cell r="B227" t="str">
            <v>Delta</v>
          </cell>
          <cell r="C227">
            <v>3167</v>
          </cell>
          <cell r="D227" t="str">
            <v>Tsawwassen Container Examination Facility</v>
          </cell>
          <cell r="E227" t="str">
            <v>Cargo examination facility operated by Canada Border Services Agency, and located on Tsawwassen First Nation land before the causeway to Deltaport. The10,200 sq m facility will improve cargo inspection and include large scale imaging devices. Funding will be provided by the Government of Canada and Port Metro Vancouver. Site preparation has completed and a building permit is in place.</v>
          </cell>
          <cell r="F227">
            <v>30</v>
          </cell>
          <cell r="G227" t="str">
            <v>Construction started</v>
          </cell>
          <cell r="I227" t="str">
            <v>2016-Q4</v>
          </cell>
          <cell r="J227" t="str">
            <v>2017-Q4</v>
          </cell>
          <cell r="L227" t="str">
            <v>Port Metro Vancouver</v>
          </cell>
          <cell r="M227" t="str">
            <v>Ph: (604) 665-9047</v>
          </cell>
          <cell r="O227" t="str">
            <v>Project started construction</v>
          </cell>
          <cell r="P227">
            <v>41518</v>
          </cell>
          <cell r="Q227">
            <v>42705</v>
          </cell>
        </row>
        <row r="228">
          <cell r="A228" t="str">
            <v>2. Mainland/Southwest</v>
          </cell>
          <cell r="B228" t="str">
            <v>Maple Ridge</v>
          </cell>
          <cell r="C228">
            <v>3197</v>
          </cell>
          <cell r="D228" t="str">
            <v>Maple Heights Village</v>
          </cell>
          <cell r="E228" t="str">
            <v>Proposed 193-unit townhouse development located at 240th and 112th Ave. Project will be built in four phases and include trail and park amenities.</v>
          </cell>
          <cell r="F228">
            <v>28</v>
          </cell>
          <cell r="G228" t="str">
            <v>Proposed</v>
          </cell>
          <cell r="H228" t="str">
            <v>Consultation/Approvals</v>
          </cell>
          <cell r="I228" t="str">
            <v/>
          </cell>
          <cell r="J228" t="str">
            <v/>
          </cell>
          <cell r="L228" t="str">
            <v>Blexo Developments</v>
          </cell>
          <cell r="M228" t="str">
            <v>Ph: (604) 597-5612</v>
          </cell>
          <cell r="P228">
            <v>41518</v>
          </cell>
          <cell r="Q228">
            <v>42614</v>
          </cell>
        </row>
        <row r="229">
          <cell r="A229" t="str">
            <v>2. Mainland/Southwest</v>
          </cell>
          <cell r="B229" t="str">
            <v>Vancouver</v>
          </cell>
          <cell r="C229">
            <v>3199</v>
          </cell>
          <cell r="D229" t="str">
            <v>498 Drake Street Condominium</v>
          </cell>
          <cell r="E229" t="str">
            <v>Development of a 300 unit condominium in a 43-storeytower located on the corner of Richards and Drake St.</v>
          </cell>
          <cell r="F229">
            <v>45</v>
          </cell>
          <cell r="G229" t="str">
            <v>Construction started</v>
          </cell>
          <cell r="I229" t="str">
            <v>2016-Q1</v>
          </cell>
          <cell r="J229" t="str">
            <v>2018-Q4</v>
          </cell>
          <cell r="K229" t="str">
            <v>DIALOG</v>
          </cell>
          <cell r="L229" t="str">
            <v>Wall Financial Corp.</v>
          </cell>
          <cell r="M229" t="str">
            <v>Ph: (604) 893-7136</v>
          </cell>
          <cell r="P229">
            <v>41518</v>
          </cell>
          <cell r="Q229">
            <v>42614</v>
          </cell>
        </row>
        <row r="230">
          <cell r="A230" t="str">
            <v>2. Mainland/Southwest</v>
          </cell>
          <cell r="B230" t="str">
            <v>Surrey</v>
          </cell>
          <cell r="C230">
            <v>3159</v>
          </cell>
          <cell r="D230" t="str">
            <v>One92 Apartments</v>
          </cell>
          <cell r="E230" t="str">
            <v>Development of a 72-unit apartment condominium at 6685 192 St.</v>
          </cell>
          <cell r="F230">
            <v>20</v>
          </cell>
          <cell r="G230" t="str">
            <v>Proposed</v>
          </cell>
          <cell r="H230" t="str">
            <v>Consultation/Approvals</v>
          </cell>
          <cell r="I230" t="str">
            <v/>
          </cell>
          <cell r="J230" t="str">
            <v/>
          </cell>
          <cell r="L230" t="str">
            <v>Lakewood Homes</v>
          </cell>
          <cell r="M230" t="str">
            <v>Ph: (604) 590-8444</v>
          </cell>
          <cell r="N230" t="str">
            <v>www.lakewood.ca</v>
          </cell>
          <cell r="P230">
            <v>41426</v>
          </cell>
          <cell r="Q230">
            <v>42705</v>
          </cell>
        </row>
        <row r="231">
          <cell r="A231" t="str">
            <v>2. Mainland/Southwest</v>
          </cell>
          <cell r="B231" t="str">
            <v>Langley</v>
          </cell>
          <cell r="C231">
            <v>3158</v>
          </cell>
          <cell r="D231" t="str">
            <v>Denby Townhomes</v>
          </cell>
          <cell r="E231" t="str">
            <v>Proposed condominium development located at 48 Ave &amp; 228 St.</v>
          </cell>
          <cell r="F231">
            <v>20</v>
          </cell>
          <cell r="G231" t="str">
            <v>Proposed</v>
          </cell>
          <cell r="H231" t="str">
            <v>Consultation/Approvals</v>
          </cell>
          <cell r="I231" t="str">
            <v/>
          </cell>
          <cell r="J231" t="str">
            <v/>
          </cell>
          <cell r="L231" t="str">
            <v>Sandhill Developments Ltd.</v>
          </cell>
          <cell r="M231" t="str">
            <v>Ph: (604) 276-8937</v>
          </cell>
          <cell r="P231">
            <v>41426</v>
          </cell>
          <cell r="Q231">
            <v>42705</v>
          </cell>
        </row>
        <row r="232">
          <cell r="A232" t="str">
            <v>2. Mainland/Southwest</v>
          </cell>
          <cell r="B232" t="str">
            <v>Port Coquitlam</v>
          </cell>
          <cell r="C232">
            <v>3157</v>
          </cell>
          <cell r="D232" t="str">
            <v>Orchid Riverside Homes</v>
          </cell>
          <cell r="E232" t="str">
            <v>Development of 185 lowrise condominiums located at 2455 Wilson Ave. Project will be constructed in two phases, phase 1 to complete in early 2017.</v>
          </cell>
          <cell r="F232">
            <v>30</v>
          </cell>
          <cell r="G232" t="str">
            <v>Construction started</v>
          </cell>
          <cell r="I232" t="str">
            <v>2013-Q1</v>
          </cell>
          <cell r="J232" t="str">
            <v>2018-Q4</v>
          </cell>
          <cell r="L232" t="str">
            <v>Quantum Properties</v>
          </cell>
          <cell r="M232" t="str">
            <v>Ph: (604) 864-8555</v>
          </cell>
          <cell r="P232">
            <v>41426</v>
          </cell>
          <cell r="Q232">
            <v>42705</v>
          </cell>
        </row>
        <row r="233">
          <cell r="A233" t="str">
            <v>2. Mainland/Southwest</v>
          </cell>
          <cell r="B233" t="str">
            <v>Surrey</v>
          </cell>
          <cell r="C233">
            <v>3156</v>
          </cell>
          <cell r="D233" t="str">
            <v>University District Condominium</v>
          </cell>
          <cell r="E233" t="str">
            <v>29-storey condominium tower with 310 units located on University Drive &amp; 105 Avenue.</v>
          </cell>
          <cell r="F233">
            <v>40</v>
          </cell>
          <cell r="G233" t="str">
            <v>Construction started</v>
          </cell>
          <cell r="I233" t="str">
            <v>2014-Q2</v>
          </cell>
          <cell r="J233" t="str">
            <v>2017-Q1</v>
          </cell>
          <cell r="K233" t="str">
            <v>Cotter Architects</v>
          </cell>
          <cell r="L233" t="str">
            <v>Bosa Properties Inc.</v>
          </cell>
          <cell r="M233" t="str">
            <v>Ph: (604) 299-1201</v>
          </cell>
          <cell r="N233" t="str">
            <v>www.ud.bosaproperties.com</v>
          </cell>
          <cell r="P233">
            <v>41426</v>
          </cell>
          <cell r="Q233">
            <v>42705</v>
          </cell>
        </row>
        <row r="234">
          <cell r="A234" t="str">
            <v>2. Mainland/Southwest</v>
          </cell>
          <cell r="B234" t="str">
            <v>Surrey</v>
          </cell>
          <cell r="C234">
            <v>3165</v>
          </cell>
          <cell r="D234" t="str">
            <v>Highcrest at Fraser Heights</v>
          </cell>
          <cell r="E234" t="str">
            <v>15-acre master planned townhome development on Barnston Drive East.</v>
          </cell>
          <cell r="F234">
            <v>20</v>
          </cell>
          <cell r="G234" t="str">
            <v>Construction started</v>
          </cell>
          <cell r="I234" t="str">
            <v>2014-Q3</v>
          </cell>
          <cell r="J234" t="str">
            <v>2017-Q2</v>
          </cell>
          <cell r="L234" t="str">
            <v>Mainland Developments</v>
          </cell>
          <cell r="M234" t="str">
            <v>Ph: (604) 240-7282</v>
          </cell>
          <cell r="N234" t="str">
            <v>www.highcrestliving.com</v>
          </cell>
          <cell r="P234">
            <v>41426</v>
          </cell>
          <cell r="Q234">
            <v>42705</v>
          </cell>
        </row>
        <row r="235">
          <cell r="A235" t="str">
            <v>2. Mainland/Southwest</v>
          </cell>
          <cell r="B235" t="str">
            <v>North Vancouver</v>
          </cell>
          <cell r="C235">
            <v>3161</v>
          </cell>
          <cell r="D235" t="str">
            <v>The Shore Condominiums</v>
          </cell>
          <cell r="E235" t="str">
            <v>375-unit townhouse development in 6-storey buildings located at Fell Avenue &amp; 3rd Street West. Building IV released.</v>
          </cell>
          <cell r="F235">
            <v>50</v>
          </cell>
          <cell r="G235" t="str">
            <v>Construction started</v>
          </cell>
          <cell r="I235" t="str">
            <v>2014-Q1</v>
          </cell>
          <cell r="J235" t="str">
            <v>2017-Q4</v>
          </cell>
          <cell r="K235" t="str">
            <v>Integra Architecture</v>
          </cell>
          <cell r="L235" t="str">
            <v>Adera Development</v>
          </cell>
          <cell r="M235" t="str">
            <v>Ph: (604) 684-8277</v>
          </cell>
          <cell r="P235">
            <v>41426</v>
          </cell>
          <cell r="Q235">
            <v>42705</v>
          </cell>
        </row>
        <row r="236">
          <cell r="A236" t="str">
            <v>2. Mainland/Southwest</v>
          </cell>
          <cell r="B236" t="str">
            <v>Delta</v>
          </cell>
          <cell r="C236">
            <v>3132</v>
          </cell>
          <cell r="D236" t="str">
            <v>Highway 91 at 72nd Avenue Grade Separation</v>
          </cell>
          <cell r="E236" t="str">
            <v>Construction of an interchange on Highway 91 and 72nd Avenue to remove the remaining signalized intersection on the corridor. $10 million federal contribution under APGCI and $20 million provided by Province of BC.</v>
          </cell>
          <cell r="F236">
            <v>30</v>
          </cell>
          <cell r="G236" t="str">
            <v>Construction started</v>
          </cell>
          <cell r="I236" t="str">
            <v>2016-Q4</v>
          </cell>
          <cell r="J236" t="str">
            <v>2018-Q4</v>
          </cell>
          <cell r="L236" t="str">
            <v>BC Ministry of Transportation and Infrastructure</v>
          </cell>
          <cell r="M236" t="str">
            <v>Ph: (604) 527-2221</v>
          </cell>
          <cell r="O236" t="str">
            <v>Project started construction</v>
          </cell>
          <cell r="P236">
            <v>41426</v>
          </cell>
          <cell r="Q236">
            <v>42705</v>
          </cell>
        </row>
        <row r="237">
          <cell r="A237" t="str">
            <v>2. Mainland/Southwest</v>
          </cell>
          <cell r="B237" t="str">
            <v>Coquitlam</v>
          </cell>
          <cell r="C237">
            <v>3155</v>
          </cell>
          <cell r="D237" t="str">
            <v>Uptown Condominiums</v>
          </cell>
          <cell r="E237" t="str">
            <v>Condominium development in two towers, phase 2 is 239 units in a 30-storey tower. Project will include ground level retail and a Sobey's grocery store.</v>
          </cell>
          <cell r="G237" t="str">
            <v>Construction started</v>
          </cell>
          <cell r="I237" t="str">
            <v>2014-Q4</v>
          </cell>
          <cell r="J237" t="str">
            <v>2017-Q1</v>
          </cell>
          <cell r="L237" t="str">
            <v>Bosa Properties Inc.</v>
          </cell>
          <cell r="M237" t="str">
            <v>Ph: (604) 299-1201</v>
          </cell>
          <cell r="N237" t="str">
            <v>www.bosaproperties.com</v>
          </cell>
          <cell r="P237">
            <v>41426</v>
          </cell>
          <cell r="Q237">
            <v>42705</v>
          </cell>
        </row>
        <row r="238">
          <cell r="A238" t="str">
            <v>2. Mainland/Southwest</v>
          </cell>
          <cell r="B238" t="str">
            <v>Burnaby</v>
          </cell>
          <cell r="C238">
            <v>3150</v>
          </cell>
          <cell r="D238" t="str">
            <v>Modello in Metrotown</v>
          </cell>
          <cell r="E238" t="str">
            <v>Development of a 165-unit condominium in a 37-storey tower located at Willington Ave and Beresford St.</v>
          </cell>
          <cell r="F238">
            <v>35</v>
          </cell>
          <cell r="G238" t="str">
            <v>Construction started</v>
          </cell>
          <cell r="I238" t="str">
            <v>2014-Q4</v>
          </cell>
          <cell r="J238" t="str">
            <v>2017-Q1</v>
          </cell>
          <cell r="K238" t="str">
            <v>Chris Dikeakos Architect</v>
          </cell>
          <cell r="L238" t="str">
            <v>Boffo Developments Ltd.</v>
          </cell>
          <cell r="M238" t="str">
            <v>Ph: (604) 299-3443</v>
          </cell>
          <cell r="N238" t="str">
            <v>www.boffo.ca/modello</v>
          </cell>
          <cell r="P238">
            <v>41426</v>
          </cell>
          <cell r="Q238">
            <v>42705</v>
          </cell>
        </row>
        <row r="239">
          <cell r="A239" t="str">
            <v>2. Mainland/Southwest</v>
          </cell>
          <cell r="B239" t="str">
            <v>Port Coquitlam</v>
          </cell>
          <cell r="C239">
            <v>3129</v>
          </cell>
          <cell r="D239" t="str">
            <v>Ecole Des Pionniers-De-Maillardville Elementary-Secondary</v>
          </cell>
          <cell r="E239" t="str">
            <v>Project to replace the school on the site of the existing school. The K-12 facility will include a Neighbourhood Learning Centre and meet LEED gold building standards.</v>
          </cell>
          <cell r="F239">
            <v>33</v>
          </cell>
          <cell r="G239" t="str">
            <v>Construction started</v>
          </cell>
          <cell r="I239" t="str">
            <v>2016-Q3</v>
          </cell>
          <cell r="J239" t="str">
            <v>2019-Q3</v>
          </cell>
          <cell r="L239" t="str">
            <v>School District 93 (Conseil Scolaire Francophone)</v>
          </cell>
          <cell r="M239" t="str">
            <v>Ph: (604) 214-2600</v>
          </cell>
          <cell r="P239">
            <v>41426</v>
          </cell>
          <cell r="Q239">
            <v>42705</v>
          </cell>
        </row>
        <row r="240">
          <cell r="A240" t="str">
            <v>2. Mainland/Southwest</v>
          </cell>
          <cell r="B240" t="str">
            <v>Vancouver</v>
          </cell>
          <cell r="C240">
            <v>3146</v>
          </cell>
          <cell r="D240" t="str">
            <v>Kensington Gardens Condominium Development</v>
          </cell>
          <cell r="E240" t="str">
            <v>Development with 404 condominiums in a 17-storey highrise located at 2220 Kingsway.</v>
          </cell>
          <cell r="F240">
            <v>50</v>
          </cell>
          <cell r="G240" t="str">
            <v>Construction started</v>
          </cell>
          <cell r="I240" t="str">
            <v>2014-Q4</v>
          </cell>
          <cell r="J240" t="str">
            <v>2017-Q1</v>
          </cell>
          <cell r="K240" t="str">
            <v>Henriquez Partners Architects</v>
          </cell>
          <cell r="L240" t="str">
            <v>Westbank Projects Corp.</v>
          </cell>
          <cell r="M240" t="str">
            <v>Ph: (604) 685-8986</v>
          </cell>
          <cell r="N240" t="str">
            <v>www.2220kingsway.com</v>
          </cell>
          <cell r="P240">
            <v>41426</v>
          </cell>
          <cell r="Q240">
            <v>42614</v>
          </cell>
        </row>
        <row r="241">
          <cell r="A241" t="str">
            <v>2. Mainland/Southwest</v>
          </cell>
          <cell r="B241" t="str">
            <v>New Westminster</v>
          </cell>
          <cell r="C241">
            <v>3148</v>
          </cell>
          <cell r="D241" t="str">
            <v>Elliot Street Condominium</v>
          </cell>
          <cell r="E241" t="str">
            <v>Proposed 18-storey condominium located at Agnes St and Eliot St.</v>
          </cell>
          <cell r="F241">
            <v>20</v>
          </cell>
          <cell r="G241" t="str">
            <v>Proposed</v>
          </cell>
          <cell r="H241" t="str">
            <v>Consultation/Approvals</v>
          </cell>
          <cell r="I241" t="str">
            <v/>
          </cell>
          <cell r="J241" t="str">
            <v/>
          </cell>
          <cell r="K241" t="str">
            <v>GBL Architects</v>
          </cell>
          <cell r="L241" t="str">
            <v>Censorio</v>
          </cell>
          <cell r="M241" t="str">
            <v>Ph: (604) 662-8009</v>
          </cell>
          <cell r="P241">
            <v>41426</v>
          </cell>
          <cell r="Q241">
            <v>42522</v>
          </cell>
        </row>
        <row r="242">
          <cell r="A242" t="str">
            <v>2. Mainland/Southwest</v>
          </cell>
          <cell r="B242" t="str">
            <v>Delta</v>
          </cell>
          <cell r="C242">
            <v>3153</v>
          </cell>
          <cell r="D242" t="str">
            <v>Delta Rise Condominium</v>
          </cell>
          <cell r="E242" t="str">
            <v>Development of 359-unit condominium in a 37-storey highrise condominium at 11941 80 Ave.</v>
          </cell>
          <cell r="F242">
            <v>60</v>
          </cell>
          <cell r="G242" t="str">
            <v>Construction started</v>
          </cell>
          <cell r="I242" t="str">
            <v>2014-Q4</v>
          </cell>
          <cell r="J242" t="str">
            <v>2017-Q1</v>
          </cell>
          <cell r="K242" t="str">
            <v>Focus Architecture Inc.</v>
          </cell>
          <cell r="L242" t="str">
            <v>Blexo Developments</v>
          </cell>
          <cell r="M242" t="str">
            <v>Ph: (604) 597-5612</v>
          </cell>
          <cell r="N242" t="str">
            <v>www.deltarise.ca</v>
          </cell>
          <cell r="P242">
            <v>41426</v>
          </cell>
          <cell r="Q242">
            <v>42522</v>
          </cell>
        </row>
        <row r="243">
          <cell r="A243" t="str">
            <v>2. Mainland/Southwest</v>
          </cell>
          <cell r="B243" t="str">
            <v>Vancouver</v>
          </cell>
          <cell r="C243">
            <v>3120</v>
          </cell>
          <cell r="D243" t="str">
            <v>Office Complex</v>
          </cell>
          <cell r="E243" t="str">
            <v>Proposed 800,000 sq ft office complex in five buildings located at 3030 E. Broadway.</v>
          </cell>
          <cell r="F243">
            <v>40</v>
          </cell>
          <cell r="G243" t="str">
            <v>Proposed</v>
          </cell>
          <cell r="H243" t="str">
            <v>Consultation/Approvals</v>
          </cell>
          <cell r="I243" t="str">
            <v/>
          </cell>
          <cell r="J243" t="str">
            <v/>
          </cell>
          <cell r="L243" t="str">
            <v>British Columbia Investment Management Corp.</v>
          </cell>
          <cell r="M243" t="str">
            <v>Ph: (604) 731-9053</v>
          </cell>
          <cell r="P243">
            <v>41334</v>
          </cell>
          <cell r="Q243">
            <v>42705</v>
          </cell>
        </row>
        <row r="244">
          <cell r="A244" t="str">
            <v>2. Mainland/Southwest</v>
          </cell>
          <cell r="B244" t="str">
            <v>Vancouver</v>
          </cell>
          <cell r="C244">
            <v>3124</v>
          </cell>
          <cell r="D244" t="str">
            <v>Condominium Development</v>
          </cell>
          <cell r="E244" t="str">
            <v>Proposed 34-storey residential tower with a 7-storey lowrise condominium. Project located at 734 Rolston Cres has received approval from council.</v>
          </cell>
          <cell r="F244">
            <v>45</v>
          </cell>
          <cell r="G244" t="str">
            <v>Proposed</v>
          </cell>
          <cell r="H244" t="str">
            <v>Consultation/Approvals</v>
          </cell>
          <cell r="I244" t="str">
            <v/>
          </cell>
          <cell r="J244" t="str">
            <v/>
          </cell>
          <cell r="L244" t="str">
            <v>IBI Group Inc.</v>
          </cell>
          <cell r="M244" t="str">
            <v>Ph: (604) 873-7011 (Vancouver City)</v>
          </cell>
          <cell r="P244">
            <v>41334</v>
          </cell>
          <cell r="Q244">
            <v>42705</v>
          </cell>
        </row>
        <row r="245">
          <cell r="A245" t="str">
            <v>2. Mainland/Southwest</v>
          </cell>
          <cell r="B245" t="str">
            <v>Vancouver</v>
          </cell>
          <cell r="C245">
            <v>3122</v>
          </cell>
          <cell r="D245" t="str">
            <v>Residential Condominium</v>
          </cell>
          <cell r="E245" t="str">
            <v>Proposed development of a 22-storey residential condominium located at 455 Beach Ave. Project has received approval from council.</v>
          </cell>
          <cell r="F245">
            <v>30</v>
          </cell>
          <cell r="G245" t="str">
            <v>Proposed</v>
          </cell>
          <cell r="H245" t="str">
            <v>Consultation/Approvals</v>
          </cell>
          <cell r="I245" t="str">
            <v/>
          </cell>
          <cell r="J245" t="str">
            <v/>
          </cell>
          <cell r="K245" t="str">
            <v>Hulbert Group</v>
          </cell>
          <cell r="M245" t="str">
            <v>Ph: (604) 873-7011 (Vancouver City)</v>
          </cell>
          <cell r="P245">
            <v>41334</v>
          </cell>
          <cell r="Q245">
            <v>42705</v>
          </cell>
        </row>
        <row r="246">
          <cell r="A246" t="str">
            <v>2. Mainland/Southwest</v>
          </cell>
          <cell r="B246" t="str">
            <v>Abbotsford</v>
          </cell>
          <cell r="C246">
            <v>3111</v>
          </cell>
          <cell r="D246" t="str">
            <v>Highway 11 Nexus Lane and Vye Road Overpass</v>
          </cell>
          <cell r="E246" t="str">
            <v>Improvements include extension of the Highway Nexus Lane, intersection improvements at Highway 11 and Vye Road and a two-lane rail overpass on Vye Rd. Federal government is contributing up to $8.33 million under the Building Canada Fund and the provincial government and the City of Abbotsford are each contributing $12.3 million.</v>
          </cell>
          <cell r="F246">
            <v>33</v>
          </cell>
          <cell r="G246" t="str">
            <v>Proposed</v>
          </cell>
          <cell r="H246" t="str">
            <v>Consultation/Approvals</v>
          </cell>
          <cell r="I246" t="str">
            <v>2017-Q2</v>
          </cell>
          <cell r="J246" t="str">
            <v>2019-Q4</v>
          </cell>
          <cell r="L246" t="str">
            <v>City of Abbotsford</v>
          </cell>
          <cell r="M246" t="str">
            <v>Ph: (604) 864-5510 (City of Abbotsford)</v>
          </cell>
          <cell r="P246">
            <v>41334</v>
          </cell>
          <cell r="Q246">
            <v>42705</v>
          </cell>
        </row>
        <row r="247">
          <cell r="A247" t="str">
            <v>2. Mainland/Southwest</v>
          </cell>
          <cell r="B247" t="str">
            <v>West Vancouver</v>
          </cell>
          <cell r="C247">
            <v>3117</v>
          </cell>
          <cell r="D247" t="str">
            <v>Rodgers Creek Development</v>
          </cell>
          <cell r="E247" t="str">
            <v>653 residential units are planned over 215 acres, located near the Upper Levels Hwy. 8 km of walking trails and a commercial centre. Construction has started on Phase 1 with the Estates, 13 single family homes, and Aston Hill with 20 duplex units. The Peak is a 14-unit condominium on Cypress Bowl Rd.</v>
          </cell>
          <cell r="F247">
            <v>120</v>
          </cell>
          <cell r="G247" t="str">
            <v>Construction started</v>
          </cell>
          <cell r="I247" t="str">
            <v>2013-Q4</v>
          </cell>
          <cell r="J247" t="str">
            <v>2018-Q4</v>
          </cell>
          <cell r="L247" t="str">
            <v>British Pacific Properties</v>
          </cell>
          <cell r="M247" t="str">
            <v>Ph: (604) 925-9000</v>
          </cell>
          <cell r="N247" t="str">
            <v>www.britishproperties.com</v>
          </cell>
          <cell r="P247">
            <v>41334</v>
          </cell>
          <cell r="Q247">
            <v>42705</v>
          </cell>
        </row>
        <row r="248">
          <cell r="A248" t="str">
            <v>2. Mainland/Southwest</v>
          </cell>
          <cell r="B248" t="str">
            <v>Port Coquitlam</v>
          </cell>
          <cell r="C248">
            <v>3119</v>
          </cell>
          <cell r="D248" t="str">
            <v>Fremont District Mixed-Use Development</v>
          </cell>
          <cell r="E248" t="str">
            <v>Development of 650 units by Mosaic Homes. The first phases will include 150 townhome and apartment units. The Onni Group plans 650-units in two towers on the site as well as a 330,000 sq ft commercial centre that includes Walmart and Canadian Tire. Conwest Group will develop a total of 300,000 sq ft of industrial space.</v>
          </cell>
          <cell r="F248">
            <v>500</v>
          </cell>
          <cell r="G248" t="str">
            <v>Construction started</v>
          </cell>
          <cell r="I248" t="str">
            <v>2012-Q4</v>
          </cell>
          <cell r="J248" t="str">
            <v>2018-Q4</v>
          </cell>
          <cell r="L248" t="str">
            <v>Mosaic Homes Ltd/Onni Developments/Conwest Group of Companies</v>
          </cell>
          <cell r="M248" t="str">
            <v>Ph: (604) 685-3888</v>
          </cell>
          <cell r="N248" t="str">
            <v>www.mosaichomes.com</v>
          </cell>
          <cell r="P248">
            <v>41334</v>
          </cell>
          <cell r="Q248">
            <v>42614</v>
          </cell>
        </row>
        <row r="249">
          <cell r="A249" t="str">
            <v>2. Mainland/Southwest</v>
          </cell>
          <cell r="B249" t="str">
            <v>Richmond</v>
          </cell>
          <cell r="C249">
            <v>3058</v>
          </cell>
          <cell r="D249" t="str">
            <v>Pinnacle Living at Capstan Village</v>
          </cell>
          <cell r="E249" t="str">
            <v>Development of 252 condominiums in 8 and 13 storey buildings (phase 1) with office space and retail space at ground level. The Sorrento (phase 2) consists of three towers around a courtyard and clubhouse.</v>
          </cell>
          <cell r="F249">
            <v>80</v>
          </cell>
          <cell r="G249" t="str">
            <v>Construction started</v>
          </cell>
          <cell r="I249" t="str">
            <v>2013-Q3</v>
          </cell>
          <cell r="J249" t="str">
            <v>2017-Q4</v>
          </cell>
          <cell r="K249" t="str">
            <v>Bingham &amp; Hill Architects</v>
          </cell>
          <cell r="L249" t="str">
            <v>Pinnacle International</v>
          </cell>
          <cell r="M249" t="str">
            <v>Ph: (604) 602-7747</v>
          </cell>
          <cell r="N249" t="str">
            <v>www.capstanliving.ca</v>
          </cell>
          <cell r="P249">
            <v>41244</v>
          </cell>
          <cell r="Q249">
            <v>42705</v>
          </cell>
        </row>
        <row r="250">
          <cell r="A250" t="str">
            <v>2. Mainland/Southwest</v>
          </cell>
          <cell r="B250" t="str">
            <v>Vancouver</v>
          </cell>
          <cell r="C250">
            <v>3083</v>
          </cell>
          <cell r="D250" t="str">
            <v>349 West Georgia Mixed-use Development</v>
          </cell>
          <cell r="E250" t="str">
            <v>Proposed 799-unit mixed-use development on the site of the former Vancouver post office. The existing 7-storey, 686,000 sq ft building will be retained as part of the development plan with retail and office space. Three towers will include a 17-storey office tower and 18 and 20 storey residential towers with 372 market condominiums and 427 rental units. Project built to LEED standards for core and shell and sustainable neighbourhood specifications, will house a 49-space daycare and 6 levels of parking.</v>
          </cell>
          <cell r="F250">
            <v>60</v>
          </cell>
          <cell r="G250" t="str">
            <v>Proposed</v>
          </cell>
          <cell r="H250" t="str">
            <v>Consultation/Approvals</v>
          </cell>
          <cell r="I250" t="str">
            <v/>
          </cell>
          <cell r="J250" t="str">
            <v/>
          </cell>
          <cell r="L250" t="str">
            <v>Bentall Corp.</v>
          </cell>
          <cell r="M250" t="str">
            <v>Ph: (604) 661-5000</v>
          </cell>
          <cell r="P250">
            <v>41244</v>
          </cell>
          <cell r="Q250">
            <v>42705</v>
          </cell>
        </row>
        <row r="251">
          <cell r="A251" t="str">
            <v>2. Mainland/Southwest</v>
          </cell>
          <cell r="B251" t="str">
            <v>Vancouver</v>
          </cell>
          <cell r="C251">
            <v>3084</v>
          </cell>
          <cell r="D251" t="str">
            <v>CambieStar Mixed-Use Development - 4099 Cambie Street</v>
          </cell>
          <cell r="E251" t="str">
            <v>Mixed use development located adjacent to the King Edward SkyTrain Station. Project will include office, residential and retail space in an 8-storey building.</v>
          </cell>
          <cell r="F251">
            <v>20</v>
          </cell>
          <cell r="G251" t="str">
            <v>Completed</v>
          </cell>
          <cell r="I251" t="str">
            <v>2016-Q1</v>
          </cell>
          <cell r="J251" t="str">
            <v>2016-Q4</v>
          </cell>
          <cell r="K251" t="str">
            <v>W.T. Leung Architects</v>
          </cell>
          <cell r="L251" t="str">
            <v>Yuanheng Holdings Ltd.</v>
          </cell>
          <cell r="M251" t="str">
            <v>Ph: (604) 909-6860</v>
          </cell>
          <cell r="N251" t="str">
            <v>www.cambiestar.com</v>
          </cell>
          <cell r="O251" t="str">
            <v>Project completed-removing next issue</v>
          </cell>
          <cell r="P251">
            <v>41244</v>
          </cell>
          <cell r="Q251">
            <v>42705</v>
          </cell>
        </row>
        <row r="252">
          <cell r="A252" t="str">
            <v>2. Mainland/Southwest</v>
          </cell>
          <cell r="B252" t="str">
            <v>Richmond</v>
          </cell>
          <cell r="C252">
            <v>3085</v>
          </cell>
          <cell r="D252" t="str">
            <v>ViewStar Mixed-Use Development</v>
          </cell>
          <cell r="E252" t="str">
            <v>Development with 850-units and commercial space located at No. 3 Rd and Sea Island Way.</v>
          </cell>
          <cell r="F252">
            <v>60</v>
          </cell>
          <cell r="G252" t="str">
            <v>Proposed</v>
          </cell>
          <cell r="H252" t="str">
            <v>Permitting</v>
          </cell>
          <cell r="I252" t="str">
            <v>2017-Q2</v>
          </cell>
          <cell r="J252" t="str">
            <v>2019-Q4</v>
          </cell>
          <cell r="K252" t="str">
            <v>W.T. Leung Architects</v>
          </cell>
          <cell r="L252" t="str">
            <v>Yuanheng Holdings Ltd.</v>
          </cell>
          <cell r="M252" t="str">
            <v>Ph: (604) 909-6860</v>
          </cell>
          <cell r="P252">
            <v>41244</v>
          </cell>
          <cell r="Q252">
            <v>42705</v>
          </cell>
        </row>
        <row r="253">
          <cell r="A253" t="str">
            <v>2. Mainland/Southwest</v>
          </cell>
          <cell r="B253" t="str">
            <v>Richmond</v>
          </cell>
          <cell r="C253">
            <v>3061</v>
          </cell>
          <cell r="D253" t="str">
            <v>Chip and Shannon Wilson School of Design - Kwantlen University College</v>
          </cell>
          <cell r="E253" t="str">
            <v>A state-of-the-art, 6,000 sq m facility for a technical apparel design program. Funding will be provided by the provincial government ($12 million), Kwantlen Polytechnic University ($12 million), Chip and Shannon Wilson and KPU donations ($12 million).</v>
          </cell>
          <cell r="F253">
            <v>36</v>
          </cell>
          <cell r="G253" t="str">
            <v>Construction started</v>
          </cell>
          <cell r="I253" t="str">
            <v>2014-Q4</v>
          </cell>
          <cell r="J253" t="str">
            <v>2017-Q4</v>
          </cell>
          <cell r="L253" t="str">
            <v>Kwantlen University College</v>
          </cell>
          <cell r="M253" t="str">
            <v>Ph: (604) 315-7878</v>
          </cell>
          <cell r="P253">
            <v>41244</v>
          </cell>
          <cell r="Q253">
            <v>42705</v>
          </cell>
        </row>
        <row r="254">
          <cell r="A254" t="str">
            <v>2. Mainland/Southwest</v>
          </cell>
          <cell r="B254" t="str">
            <v>Delta To Richmond</v>
          </cell>
          <cell r="C254">
            <v>3060</v>
          </cell>
          <cell r="D254" t="str">
            <v>George Massey Tunnel Replacement Project</v>
          </cell>
          <cell r="E254" t="str">
            <v>Proposed replacement of the Massey Tunnel with a new bridge and connecting highway improvements. Engineering, technical work and consultations have commenced. Project is in the review stage under the Environmental Assessment Act. Public consultations are underway.</v>
          </cell>
          <cell r="F254">
            <v>3500</v>
          </cell>
          <cell r="G254" t="str">
            <v>Proposed</v>
          </cell>
          <cell r="H254" t="str">
            <v>Consultation/Approvals</v>
          </cell>
          <cell r="I254" t="str">
            <v>2017-Q4</v>
          </cell>
          <cell r="J254" t="str">
            <v>2022-Q4</v>
          </cell>
          <cell r="L254" t="str">
            <v>T.I. Corp.</v>
          </cell>
          <cell r="P254">
            <v>41244</v>
          </cell>
          <cell r="Q254">
            <v>42705</v>
          </cell>
        </row>
        <row r="255">
          <cell r="A255" t="str">
            <v>2. Mainland/Southwest</v>
          </cell>
          <cell r="B255" t="str">
            <v>Vancouver</v>
          </cell>
          <cell r="C255">
            <v>3101</v>
          </cell>
          <cell r="D255" t="str">
            <v>Panorama Condominiums</v>
          </cell>
          <cell r="E255" t="str">
            <v>Proposed 543-unit condominium development located at 10 Terry Fox Way.</v>
          </cell>
          <cell r="F255">
            <v>60</v>
          </cell>
          <cell r="G255" t="str">
            <v>Proposed</v>
          </cell>
          <cell r="H255" t="str">
            <v>Consultation/Approvals</v>
          </cell>
          <cell r="I255" t="str">
            <v/>
          </cell>
          <cell r="J255" t="str">
            <v/>
          </cell>
          <cell r="L255" t="str">
            <v>Concord Pacific Group</v>
          </cell>
          <cell r="M255" t="str">
            <v>Ph: (604) 899-8800</v>
          </cell>
          <cell r="P255">
            <v>41244</v>
          </cell>
          <cell r="Q255">
            <v>42614</v>
          </cell>
        </row>
        <row r="256">
          <cell r="A256" t="str">
            <v>2. Mainland/Southwest</v>
          </cell>
          <cell r="B256" t="str">
            <v>Vancouver</v>
          </cell>
          <cell r="C256">
            <v>3086</v>
          </cell>
          <cell r="D256" t="str">
            <v>Commercial/Retail Development - 1395 W. Broadway.</v>
          </cell>
          <cell r="E256" t="str">
            <v>Proposed 200,000 sq ft office development with commercial and retail space located at 1395 W. Broadway.</v>
          </cell>
          <cell r="F256">
            <v>20</v>
          </cell>
          <cell r="G256" t="str">
            <v>Proposed</v>
          </cell>
          <cell r="H256" t="str">
            <v>Consultation/Approvals</v>
          </cell>
          <cell r="I256" t="str">
            <v>2018-Q4</v>
          </cell>
          <cell r="J256" t="str">
            <v/>
          </cell>
          <cell r="L256" t="str">
            <v>Yuanheng Holdings Ltd.</v>
          </cell>
          <cell r="M256" t="str">
            <v>Ph: (604) 909-6860</v>
          </cell>
          <cell r="P256">
            <v>41244</v>
          </cell>
          <cell r="Q256">
            <v>42522</v>
          </cell>
        </row>
        <row r="257">
          <cell r="A257" t="str">
            <v>2. Mainland/Southwest</v>
          </cell>
          <cell r="B257" t="str">
            <v>North Vancouver</v>
          </cell>
          <cell r="C257">
            <v>3069</v>
          </cell>
          <cell r="D257" t="str">
            <v>Capilano (Cleveland) Dam Power Plant</v>
          </cell>
          <cell r="E257" t="str">
            <v>Proposed 14 MW plant built on the Capilano watershed would include turbines and generators to produce power for about 6,000 homes.</v>
          </cell>
          <cell r="F257">
            <v>90</v>
          </cell>
          <cell r="G257" t="str">
            <v>Proposed</v>
          </cell>
          <cell r="H257" t="str">
            <v>Preliminary/Feasibility</v>
          </cell>
          <cell r="I257" t="str">
            <v>2017-Q4</v>
          </cell>
          <cell r="J257" t="str">
            <v>2020-Q4</v>
          </cell>
          <cell r="L257" t="str">
            <v>Greater Vancouver Regional District</v>
          </cell>
          <cell r="M257" t="str">
            <v>Ph: (604) 432-6405</v>
          </cell>
          <cell r="P257">
            <v>41244</v>
          </cell>
          <cell r="Q257">
            <v>42522</v>
          </cell>
        </row>
        <row r="258">
          <cell r="A258" t="str">
            <v>2. Mainland/Southwest</v>
          </cell>
          <cell r="B258" t="str">
            <v>Richmond</v>
          </cell>
          <cell r="C258">
            <v>3039</v>
          </cell>
          <cell r="D258" t="str">
            <v>Riva Condominiums</v>
          </cell>
          <cell r="E258" t="str">
            <v>6-storey condominium development between River Rd and Alderbridge Way.</v>
          </cell>
          <cell r="F258">
            <v>20</v>
          </cell>
          <cell r="G258" t="str">
            <v>Construction started</v>
          </cell>
          <cell r="I258" t="str">
            <v>2014-Q2</v>
          </cell>
          <cell r="J258" t="str">
            <v>2017-Q1</v>
          </cell>
          <cell r="K258" t="str">
            <v>Yamamoto Architecture</v>
          </cell>
          <cell r="L258" t="str">
            <v>ONNI Developments</v>
          </cell>
          <cell r="M258" t="str">
            <v>Ph: (604) 602-7711</v>
          </cell>
          <cell r="N258" t="str">
            <v>www.onni.com/riva</v>
          </cell>
          <cell r="P258">
            <v>41153</v>
          </cell>
          <cell r="Q258">
            <v>42705</v>
          </cell>
        </row>
        <row r="259">
          <cell r="A259" t="str">
            <v>2. Mainland/Southwest</v>
          </cell>
          <cell r="B259" t="str">
            <v>Vancouver</v>
          </cell>
          <cell r="C259">
            <v>3051</v>
          </cell>
          <cell r="D259" t="str">
            <v>Containers Commercial Centre</v>
          </cell>
          <cell r="E259" t="str">
            <v>220,000 sq ft commercial centre on a 1.7 acre site located at 428 Terminal Ave. Project is designed to meet LEED Gold standards for Leadership in Energy and Environmental Design. Containers 1 is a 5-storey building completed in 2013. Containers 2 will have 146,000 sq ft in a 7-storey building.</v>
          </cell>
          <cell r="F259">
            <v>30</v>
          </cell>
          <cell r="G259" t="str">
            <v>Construction started</v>
          </cell>
          <cell r="I259" t="str">
            <v>2013-Q2</v>
          </cell>
          <cell r="J259" t="str">
            <v>2017-Q1</v>
          </cell>
          <cell r="K259" t="str">
            <v>B+H Architects</v>
          </cell>
          <cell r="L259" t="str">
            <v>Rize Alliance Properties Ltd.</v>
          </cell>
          <cell r="M259" t="str">
            <v>Ph: (604) 681-6723</v>
          </cell>
          <cell r="P259">
            <v>41153</v>
          </cell>
          <cell r="Q259">
            <v>42705</v>
          </cell>
        </row>
        <row r="260">
          <cell r="A260" t="str">
            <v>2. Mainland/Southwest</v>
          </cell>
          <cell r="B260" t="str">
            <v>Coquitlam</v>
          </cell>
          <cell r="C260">
            <v>3035</v>
          </cell>
          <cell r="D260" t="str">
            <v>Crown at Burquitlam Station</v>
          </cell>
          <cell r="E260" t="str">
            <v>180-unit development of a 26-storey condominium tower located at 520 Como Lake Rd. Project is a partnership between Beedie Living and the YWCA, and includes 7 non-market housing units.</v>
          </cell>
          <cell r="F260">
            <v>25</v>
          </cell>
          <cell r="G260" t="str">
            <v>Construction started</v>
          </cell>
          <cell r="I260" t="str">
            <v>2015-Q3</v>
          </cell>
          <cell r="J260" t="str">
            <v>2017-Q2</v>
          </cell>
          <cell r="K260" t="str">
            <v>Chris Dikeakos Architect</v>
          </cell>
          <cell r="L260" t="str">
            <v>BDC (Como Lake) LP</v>
          </cell>
          <cell r="M260" t="str">
            <v>Ph: (604) 435-3321</v>
          </cell>
          <cell r="N260" t="str">
            <v>www.crownbybeedie.ca</v>
          </cell>
          <cell r="P260">
            <v>41153</v>
          </cell>
          <cell r="Q260">
            <v>42705</v>
          </cell>
        </row>
        <row r="261">
          <cell r="A261" t="str">
            <v>2. Mainland/Southwest</v>
          </cell>
          <cell r="B261" t="str">
            <v>Delta</v>
          </cell>
          <cell r="C261">
            <v>3055</v>
          </cell>
          <cell r="D261" t="str">
            <v>PacificLink Industrial Park</v>
          </cell>
          <cell r="E261" t="str">
            <v>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v>
          </cell>
          <cell r="F261">
            <v>100</v>
          </cell>
          <cell r="G261" t="str">
            <v>Construction started</v>
          </cell>
          <cell r="I261" t="str">
            <v>2013-Q3</v>
          </cell>
          <cell r="J261" t="str">
            <v/>
          </cell>
          <cell r="L261" t="str">
            <v>Wesgroup Properties</v>
          </cell>
          <cell r="M261" t="str">
            <v>Ph: (604) 632-1727</v>
          </cell>
          <cell r="P261">
            <v>41153</v>
          </cell>
          <cell r="Q261">
            <v>42705</v>
          </cell>
        </row>
        <row r="262">
          <cell r="A262" t="str">
            <v>2. Mainland/Southwest</v>
          </cell>
          <cell r="B262" t="str">
            <v>Surrey</v>
          </cell>
          <cell r="C262">
            <v>3020</v>
          </cell>
          <cell r="D262" t="str">
            <v>Surrey Organics Biofuel Facility</v>
          </cell>
          <cell r="E262" t="str">
            <v>Organic biofuel facility located near the Port Kells Transfer Station. 80,000 metric tonnes/year of organic waste will be converted into compressed natural gas (CNG).The land will be provided by the City of Surrey with $16.9 million from the federal Public-Private Partnerships (PPP) Canada Fund and $50.7 million from a private partner. Orgaworld has been selected for Request for Proposals (RFP) to design, build, partly finance, maintain and operate the facility.</v>
          </cell>
          <cell r="F262">
            <v>68</v>
          </cell>
          <cell r="G262" t="str">
            <v>Construction started</v>
          </cell>
          <cell r="I262" t="str">
            <v>2015-Q2</v>
          </cell>
          <cell r="J262" t="str">
            <v>2017-Q3</v>
          </cell>
          <cell r="L262" t="str">
            <v>City of Surrey</v>
          </cell>
          <cell r="M262" t="str">
            <v>Ph: (604) 591-4441 (City of Surrey)</v>
          </cell>
          <cell r="P262">
            <v>41153</v>
          </cell>
          <cell r="Q262">
            <v>42705</v>
          </cell>
        </row>
        <row r="263">
          <cell r="A263" t="str">
            <v>2. Mainland/Southwest</v>
          </cell>
          <cell r="B263" t="str">
            <v>North Vancouver</v>
          </cell>
          <cell r="C263">
            <v>3056</v>
          </cell>
          <cell r="D263" t="str">
            <v>Harbourside Waterfront Condominiums</v>
          </cell>
          <cell r="E263" t="str">
            <v>Proposed 700-unit condominium development located on Harbourside Dr. The mixed-use project has received approval from council and for an amendment to the Official Community Plan  (OCP).</v>
          </cell>
          <cell r="F263">
            <v>100</v>
          </cell>
          <cell r="G263" t="str">
            <v>Proposed</v>
          </cell>
          <cell r="H263" t="str">
            <v>Tender/Preconstruction</v>
          </cell>
          <cell r="I263" t="str">
            <v>2017-Q4</v>
          </cell>
          <cell r="J263" t="str">
            <v>2026-Q4</v>
          </cell>
          <cell r="L263" t="str">
            <v>Concert Properties Ltd.</v>
          </cell>
          <cell r="M263" t="str">
            <v>Ph: (604) 685-9875</v>
          </cell>
          <cell r="N263" t="str">
            <v>www.concertproperties.com</v>
          </cell>
          <cell r="P263">
            <v>41153</v>
          </cell>
          <cell r="Q263">
            <v>42705</v>
          </cell>
        </row>
        <row r="264">
          <cell r="A264" t="str">
            <v>2. Mainland/Southwest</v>
          </cell>
          <cell r="B264" t="str">
            <v>Abbotsford</v>
          </cell>
          <cell r="C264">
            <v>3026</v>
          </cell>
          <cell r="D264" t="str">
            <v>Vicarro Ranch Residential Development</v>
          </cell>
          <cell r="E264" t="str">
            <v>Proposed 1,400-unit residential community on a 160 hectare site near Whatcom Rd and Cassiar Rd. Project will proceed in phases with 264 single family homes, 38 duplex, 229 townhome and 348 condominium units over 5 sub-areas. Official Community Plan amendment (OCP) required.</v>
          </cell>
          <cell r="F264">
            <v>560</v>
          </cell>
          <cell r="G264" t="str">
            <v>Proposed</v>
          </cell>
          <cell r="H264" t="str">
            <v>Consultation/Approvals</v>
          </cell>
          <cell r="I264" t="str">
            <v/>
          </cell>
          <cell r="J264" t="str">
            <v/>
          </cell>
          <cell r="K264" t="str">
            <v>New Town Planning and Architecture Services</v>
          </cell>
          <cell r="M264" t="str">
            <v>Ph: (604) 853-2281 (City of Abbotsford)</v>
          </cell>
          <cell r="P264">
            <v>41153</v>
          </cell>
          <cell r="Q264">
            <v>42705</v>
          </cell>
        </row>
        <row r="265">
          <cell r="A265" t="str">
            <v>2. Mainland/Southwest</v>
          </cell>
          <cell r="B265" t="str">
            <v>New Westminster</v>
          </cell>
          <cell r="C265">
            <v>3052</v>
          </cell>
          <cell r="D265" t="str">
            <v>Braid Street Office Building</v>
          </cell>
          <cell r="E265" t="str">
            <v>Proposed 400,000 sq ft office building located on Braid St.</v>
          </cell>
          <cell r="F265">
            <v>20</v>
          </cell>
          <cell r="G265" t="str">
            <v>Proposed</v>
          </cell>
          <cell r="H265" t="str">
            <v>Consultation/Approvals</v>
          </cell>
          <cell r="I265" t="str">
            <v/>
          </cell>
          <cell r="J265" t="str">
            <v/>
          </cell>
          <cell r="L265" t="str">
            <v>British Columbia Investment Management Corp./ City Development Corp.</v>
          </cell>
          <cell r="M265" t="str">
            <v>Ph: (250) 356-0263</v>
          </cell>
          <cell r="P265">
            <v>41153</v>
          </cell>
          <cell r="Q265">
            <v>42705</v>
          </cell>
        </row>
        <row r="266">
          <cell r="A266" t="str">
            <v>2. Mainland/Southwest</v>
          </cell>
          <cell r="B266" t="str">
            <v>Burnaby</v>
          </cell>
          <cell r="C266">
            <v>3049</v>
          </cell>
          <cell r="D266" t="str">
            <v>Lougheed Town Centre Redevelopment</v>
          </cell>
          <cell r="E266" t="str">
            <v>Redevelopment of the Lougheed mall into a regional town centre to include a residential component, located on Lougheed Hwy and Austin Ave.</v>
          </cell>
          <cell r="G266" t="str">
            <v>Proposed</v>
          </cell>
          <cell r="H266" t="str">
            <v>Consultation/Approvals</v>
          </cell>
          <cell r="I266" t="str">
            <v/>
          </cell>
          <cell r="J266" t="str">
            <v/>
          </cell>
          <cell r="L266" t="str">
            <v>Shape Properties</v>
          </cell>
          <cell r="M266" t="str">
            <v>Ph: (604) 681.2358</v>
          </cell>
          <cell r="N266" t="str">
            <v>www.lougheedtowncentre.com</v>
          </cell>
          <cell r="P266">
            <v>41153</v>
          </cell>
          <cell r="Q266">
            <v>42614</v>
          </cell>
        </row>
        <row r="267">
          <cell r="A267" t="str">
            <v>2. Mainland/Southwest</v>
          </cell>
          <cell r="B267" t="str">
            <v>Coquitlam</v>
          </cell>
          <cell r="C267">
            <v>3042</v>
          </cell>
          <cell r="D267" t="str">
            <v>Townhouse Development - 1123 Brunette Ave</v>
          </cell>
          <cell r="E267" t="str">
            <v>Development of an 83-unit townhouse at 1123 Brunette Ave. A heritage building will be retained on site.</v>
          </cell>
          <cell r="F267">
            <v>20</v>
          </cell>
          <cell r="G267" t="str">
            <v>Proposed</v>
          </cell>
          <cell r="H267" t="str">
            <v>Consultation/Approvals</v>
          </cell>
          <cell r="I267" t="str">
            <v/>
          </cell>
          <cell r="J267" t="str">
            <v/>
          </cell>
          <cell r="K267" t="str">
            <v>Matthew Cheng Architect Inc.</v>
          </cell>
          <cell r="L267" t="str">
            <v>Guang Xin Development Ltd.</v>
          </cell>
          <cell r="M267" t="str">
            <v>Ph: (604) 927-3000 (Coquitlam City)</v>
          </cell>
          <cell r="P267">
            <v>41153</v>
          </cell>
          <cell r="Q267">
            <v>42614</v>
          </cell>
        </row>
        <row r="268">
          <cell r="A268" t="str">
            <v>2. Mainland/Southwest</v>
          </cell>
          <cell r="B268" t="str">
            <v>Burnaby</v>
          </cell>
          <cell r="C268">
            <v>3053</v>
          </cell>
          <cell r="D268" t="str">
            <v>Norampac Business Park</v>
          </cell>
          <cell r="E268" t="str">
            <v>Proposed 64 acre business park on the former Norampac mill site.</v>
          </cell>
          <cell r="F268">
            <v>20</v>
          </cell>
          <cell r="G268" t="str">
            <v>Proposed</v>
          </cell>
          <cell r="I268" t="str">
            <v/>
          </cell>
          <cell r="J268" t="str">
            <v/>
          </cell>
          <cell r="L268" t="str">
            <v>Oxford Properties</v>
          </cell>
          <cell r="M268" t="str">
            <v>Ph: (604) 893-3200</v>
          </cell>
          <cell r="P268">
            <v>41153</v>
          </cell>
          <cell r="Q268">
            <v>42614</v>
          </cell>
        </row>
        <row r="269">
          <cell r="A269" t="str">
            <v>2. Mainland/Southwest</v>
          </cell>
          <cell r="B269" t="str">
            <v>Richmond</v>
          </cell>
          <cell r="C269">
            <v>3050</v>
          </cell>
          <cell r="D269" t="str">
            <v>McArthur Glen Outlet Store</v>
          </cell>
          <cell r="E269" t="str">
            <v>A 35,000 sq m outlet store located on 30 acres of Vancouver Airport lands near Templeton Station. The project is be a partnership between MacArthurGlen Group and Vancouver Airport Authority. Phase 1 with 200,000 sq ft. completed in Spring 2015.</v>
          </cell>
          <cell r="F269">
            <v>40</v>
          </cell>
          <cell r="G269" t="str">
            <v>Construction started</v>
          </cell>
          <cell r="I269" t="str">
            <v>2014-Q2</v>
          </cell>
          <cell r="J269" t="str">
            <v>2017-Q2</v>
          </cell>
          <cell r="L269" t="str">
            <v>MacArthurGlen Group/ Vancouver Airport Authority</v>
          </cell>
          <cell r="M269" t="str">
            <v>Ph: (604) 276-4000 (Richmond City)</v>
          </cell>
          <cell r="N269" t="str">
            <v>www.mcarthurglen.com/en/designer-outlet-vancouver/en/</v>
          </cell>
          <cell r="P269">
            <v>41153</v>
          </cell>
          <cell r="Q269">
            <v>42614</v>
          </cell>
        </row>
        <row r="270">
          <cell r="A270" t="str">
            <v>2. Mainland/Southwest</v>
          </cell>
          <cell r="B270" t="str">
            <v>Coquitlam</v>
          </cell>
          <cell r="C270">
            <v>3040</v>
          </cell>
          <cell r="D270" t="str">
            <v>Charland Condominium Development</v>
          </cell>
          <cell r="E270" t="str">
            <v>Proposed 88-unit development in a 4-storey located at 959 Charland Ave.</v>
          </cell>
          <cell r="F270">
            <v>20</v>
          </cell>
          <cell r="G270" t="str">
            <v>Proposed</v>
          </cell>
          <cell r="H270" t="str">
            <v>Consultation/Approvals</v>
          </cell>
          <cell r="I270" t="str">
            <v/>
          </cell>
          <cell r="J270" t="str">
            <v/>
          </cell>
          <cell r="L270" t="str">
            <v>Ledingham McAllister Communities Ltd.</v>
          </cell>
          <cell r="M270" t="str">
            <v>Ph: (604) 662-3700</v>
          </cell>
          <cell r="P270">
            <v>41153</v>
          </cell>
          <cell r="Q270">
            <v>42614</v>
          </cell>
        </row>
        <row r="271">
          <cell r="A271" t="str">
            <v>2. Mainland/Southwest</v>
          </cell>
          <cell r="B271" t="str">
            <v>Vancouver</v>
          </cell>
          <cell r="C271">
            <v>3007</v>
          </cell>
          <cell r="D271" t="str">
            <v>Renfrew Business Centre</v>
          </cell>
          <cell r="E271" t="str">
            <v>Development of a 170,000 sq ft office building at 2665 Renfrew St. Project will target LEED gold design standards.</v>
          </cell>
          <cell r="F271">
            <v>20</v>
          </cell>
          <cell r="G271" t="str">
            <v>Construction started</v>
          </cell>
          <cell r="I271" t="str">
            <v>2013-Q4</v>
          </cell>
          <cell r="J271" t="str">
            <v>2017-Q1</v>
          </cell>
          <cell r="K271" t="str">
            <v>Musson Cattell Mackey Partnership</v>
          </cell>
          <cell r="L271" t="str">
            <v>PCRE Group</v>
          </cell>
          <cell r="M271" t="str">
            <v>Ph: (604) 408-5670</v>
          </cell>
          <cell r="P271">
            <v>41061</v>
          </cell>
          <cell r="Q271">
            <v>42705</v>
          </cell>
        </row>
        <row r="272">
          <cell r="A272" t="str">
            <v>2. Mainland/Southwest</v>
          </cell>
          <cell r="B272" t="str">
            <v>Vancouver</v>
          </cell>
          <cell r="C272">
            <v>3004</v>
          </cell>
          <cell r="D272" t="str">
            <v>Office Building</v>
          </cell>
          <cell r="E272" t="str">
            <v>A 112,000 sq ft office building located on Great Northern Way. Energy efficient building is designed with BC structural wood timbers.</v>
          </cell>
          <cell r="F272">
            <v>20</v>
          </cell>
          <cell r="G272" t="str">
            <v>Construction started</v>
          </cell>
          <cell r="I272" t="str">
            <v>2014-Q3</v>
          </cell>
          <cell r="J272" t="str">
            <v>2017-Q1</v>
          </cell>
          <cell r="L272" t="str">
            <v>Mountain Equipment Co-op</v>
          </cell>
          <cell r="M272" t="str">
            <v>Ph: (604) 707-3300</v>
          </cell>
          <cell r="P272">
            <v>41061</v>
          </cell>
          <cell r="Q272">
            <v>42705</v>
          </cell>
        </row>
        <row r="273">
          <cell r="A273" t="str">
            <v>2. Mainland/Southwest</v>
          </cell>
          <cell r="B273" t="str">
            <v>Vancouver</v>
          </cell>
          <cell r="C273">
            <v>2980</v>
          </cell>
          <cell r="D273" t="str">
            <v>St. Paul's Hospital</v>
          </cell>
          <cell r="E273" t="str">
            <v>A new St. Paul's Hospital and health care campus will be built on the 18.5 acre site on Station Street. The new hospital and health campus will provide new, modern and state-of-the-art treatment for patients who need medical care both inside and outside of an acute care hospital. The plan was chosen as the preferred option to redevelopment of the current St. Paul's Hospital location. The Ministry of Health will contribute $500 million and Providence Health Care will contribute the rest of the cost, leveraged from Providence's land assets and through the donor/philanthropic community. Costs will be determined through the business plan process. Project is in the Business Plan Development Stage.</v>
          </cell>
          <cell r="G273" t="str">
            <v>Proposed</v>
          </cell>
          <cell r="H273" t="str">
            <v>Preliminary/Feasibility</v>
          </cell>
          <cell r="I273" t="str">
            <v>2017-Q4</v>
          </cell>
          <cell r="J273" t="str">
            <v>2024-Q4</v>
          </cell>
          <cell r="L273" t="str">
            <v>Providence Health Care</v>
          </cell>
          <cell r="M273" t="str">
            <v>Ph: (604) 806-8566</v>
          </cell>
          <cell r="P273">
            <v>41061</v>
          </cell>
          <cell r="Q273">
            <v>42705</v>
          </cell>
        </row>
        <row r="274">
          <cell r="A274" t="str">
            <v>2. Mainland/Southwest</v>
          </cell>
          <cell r="B274" t="str">
            <v>New Westminster</v>
          </cell>
          <cell r="C274">
            <v>2992</v>
          </cell>
          <cell r="D274" t="str">
            <v>Parkside Highrise Condominium</v>
          </cell>
          <cell r="E274" t="str">
            <v>Proposed 226-unit condominium in a 22-storey tower and 22 townhomes.</v>
          </cell>
          <cell r="F274">
            <v>30</v>
          </cell>
          <cell r="G274" t="str">
            <v>Proposed</v>
          </cell>
          <cell r="H274" t="str">
            <v>Consultation/Approvals</v>
          </cell>
          <cell r="I274" t="str">
            <v/>
          </cell>
          <cell r="J274" t="str">
            <v/>
          </cell>
          <cell r="L274" t="str">
            <v>ONNI Developments</v>
          </cell>
          <cell r="M274" t="str">
            <v>Ph: (604) 602-7711</v>
          </cell>
          <cell r="P274">
            <v>41061</v>
          </cell>
          <cell r="Q274">
            <v>42705</v>
          </cell>
        </row>
        <row r="275">
          <cell r="A275" t="str">
            <v>2. Mainland/Southwest</v>
          </cell>
          <cell r="B275" t="str">
            <v>Surrey</v>
          </cell>
          <cell r="C275">
            <v>2991</v>
          </cell>
          <cell r="D275" t="str">
            <v>The Wave Highrise Condominium</v>
          </cell>
          <cell r="E275" t="str">
            <v>Two 28-storey condominium towers will contain 471 units, located at 104 Ave and 133 St.</v>
          </cell>
          <cell r="F275">
            <v>120</v>
          </cell>
          <cell r="G275" t="str">
            <v>Completed</v>
          </cell>
          <cell r="I275" t="str">
            <v>2013-Q2</v>
          </cell>
          <cell r="J275" t="str">
            <v>2016-Q4</v>
          </cell>
          <cell r="L275" t="str">
            <v>Rize Alliance Properties Ltd.</v>
          </cell>
          <cell r="M275" t="str">
            <v>Ph: (604) 681-6723</v>
          </cell>
          <cell r="N275" t="str">
            <v>www.waveliving.ca</v>
          </cell>
          <cell r="O275" t="str">
            <v>Project completed-removing next issue</v>
          </cell>
          <cell r="P275">
            <v>41061</v>
          </cell>
          <cell r="Q275">
            <v>42705</v>
          </cell>
        </row>
        <row r="276">
          <cell r="A276" t="str">
            <v>2. Mainland/Southwest</v>
          </cell>
          <cell r="B276" t="str">
            <v>New Westminster</v>
          </cell>
          <cell r="C276">
            <v>2978</v>
          </cell>
          <cell r="D276" t="str">
            <v>Royal Columbian Hospital Redevelopment - Phase 1</v>
          </cell>
          <cell r="E276" t="str">
            <v>Phase 1 of the Royal Columbian Hospital Redevelopment, which will take the first step in the long term redevelopment of the RCH campus, was approved by government in May 2015. The most significant elements of this phase are the creation of a new building to house an expanded Mental Health and Substance Use program (replaces the Sherbrooke Centre), parking, and a new campus energy centre. Other major scope items include relocating the heliport and demolition of the Sherbrooke Centre. The preferred proponent, Bird Construction Inc., was announced in December 2016.  Construction is expected to begin in February 2017. See ID #3628 for phase 2 and 3 redevelopment project.</v>
          </cell>
          <cell r="F276">
            <v>259</v>
          </cell>
          <cell r="G276" t="str">
            <v>Proposed</v>
          </cell>
          <cell r="H276" t="str">
            <v>Tender/Preconstruction</v>
          </cell>
          <cell r="I276" t="str">
            <v>2017-Q1</v>
          </cell>
          <cell r="J276" t="str">
            <v>2019-Q4</v>
          </cell>
          <cell r="L276" t="str">
            <v>Fraser Health</v>
          </cell>
          <cell r="M276" t="str">
            <v>Ph: (604) 587-4600</v>
          </cell>
          <cell r="P276">
            <v>41061</v>
          </cell>
          <cell r="Q276">
            <v>42705</v>
          </cell>
        </row>
        <row r="277">
          <cell r="A277" t="str">
            <v>2. Mainland/Southwest</v>
          </cell>
          <cell r="B277" t="str">
            <v>Maple Ridge</v>
          </cell>
          <cell r="C277">
            <v>2984</v>
          </cell>
          <cell r="D277" t="str">
            <v>Shawnee Landing Shopping Centre</v>
          </cell>
          <cell r="E277" t="str">
            <v>Proposed 38-unit retail centre including a cinema and a food store as anchor tenants. Project is located on a 26-acre site at the 254th block of Lougheed Hwy.</v>
          </cell>
          <cell r="F277">
            <v>56</v>
          </cell>
          <cell r="G277" t="str">
            <v>Proposed</v>
          </cell>
          <cell r="H277" t="str">
            <v>Tender/Preconstruction</v>
          </cell>
          <cell r="I277" t="str">
            <v/>
          </cell>
          <cell r="J277" t="str">
            <v/>
          </cell>
          <cell r="L277" t="str">
            <v>Kwantlen First Nation</v>
          </cell>
          <cell r="M277" t="str">
            <v>Ph: (604) 888-2488</v>
          </cell>
          <cell r="P277">
            <v>41061</v>
          </cell>
          <cell r="Q277">
            <v>42705</v>
          </cell>
        </row>
        <row r="278">
          <cell r="A278" t="str">
            <v>2. Mainland/Southwest</v>
          </cell>
          <cell r="B278" t="str">
            <v>Richmond</v>
          </cell>
          <cell r="C278">
            <v>3002</v>
          </cell>
          <cell r="D278" t="str">
            <v>The Independent Condominium</v>
          </cell>
          <cell r="E278" t="str">
            <v>Development of a 19-storey condominium tower to be located at the intersection of Broadway Ave and Kingsway Ave. Site excavation is underway.</v>
          </cell>
          <cell r="F278">
            <v>20</v>
          </cell>
          <cell r="G278" t="str">
            <v>Construction started</v>
          </cell>
          <cell r="I278" t="str">
            <v>2015-Q3</v>
          </cell>
          <cell r="J278" t="str">
            <v>2017-Q3</v>
          </cell>
          <cell r="K278" t="str">
            <v>Acton Ostry Architects Inc.</v>
          </cell>
          <cell r="L278" t="str">
            <v>Rize Alliance Properties Ltd.</v>
          </cell>
          <cell r="M278" t="str">
            <v>Ph: (604) 681-6723</v>
          </cell>
          <cell r="P278">
            <v>41061</v>
          </cell>
          <cell r="Q278">
            <v>42705</v>
          </cell>
        </row>
        <row r="279">
          <cell r="A279" t="str">
            <v>2. Mainland/Southwest</v>
          </cell>
          <cell r="B279" t="str">
            <v>Vancouver</v>
          </cell>
          <cell r="C279">
            <v>2996</v>
          </cell>
          <cell r="D279" t="str">
            <v>West Condominiums</v>
          </cell>
          <cell r="E279" t="str">
            <v>488-unit residential development in a 15 and 5 storey building with ground floor commercial space located at 195 W 2nd Ave. 189 units in phase 1is called the Residences at West. Phase 2 is called Tower Green at West in False Creek, followed by phase 3 called Epic at West.</v>
          </cell>
          <cell r="F279">
            <v>25</v>
          </cell>
          <cell r="G279" t="str">
            <v>Construction started</v>
          </cell>
          <cell r="I279" t="str">
            <v>2012-Q4</v>
          </cell>
          <cell r="J279" t="str">
            <v>2017-Q1</v>
          </cell>
          <cell r="K279" t="str">
            <v>Walter Francl Architecture Inc.</v>
          </cell>
          <cell r="L279" t="str">
            <v>Executive Group Development</v>
          </cell>
          <cell r="M279" t="str">
            <v>Ph: (604) 642-5250</v>
          </cell>
          <cell r="N279" t="str">
            <v>www.liveatwest.com</v>
          </cell>
          <cell r="P279">
            <v>41061</v>
          </cell>
          <cell r="Q279">
            <v>42705</v>
          </cell>
        </row>
        <row r="280">
          <cell r="A280" t="str">
            <v>2. Mainland/Southwest</v>
          </cell>
          <cell r="B280" t="str">
            <v>Vancouver</v>
          </cell>
          <cell r="C280">
            <v>3010</v>
          </cell>
          <cell r="D280" t="str">
            <v>Office Tower</v>
          </cell>
          <cell r="E280" t="str">
            <v>Proposed 350,000 sq ft commercial development in a 25-storey building at 320 Granville St. Office and retail space are included in the LEED gold project.</v>
          </cell>
          <cell r="F280">
            <v>40</v>
          </cell>
          <cell r="G280" t="str">
            <v>Proposed</v>
          </cell>
          <cell r="H280" t="str">
            <v>Consultation/Approvals</v>
          </cell>
          <cell r="I280" t="str">
            <v/>
          </cell>
          <cell r="J280" t="str">
            <v/>
          </cell>
          <cell r="K280" t="str">
            <v>VIA Architecture</v>
          </cell>
          <cell r="L280" t="str">
            <v>Carrera Management Corp.</v>
          </cell>
          <cell r="M280" t="str">
            <v>Ph: (604) 683-1024 (Architect)</v>
          </cell>
          <cell r="P280">
            <v>41061</v>
          </cell>
          <cell r="Q280">
            <v>42614</v>
          </cell>
        </row>
        <row r="281">
          <cell r="A281" t="str">
            <v>2. Mainland/Southwest</v>
          </cell>
          <cell r="B281" t="str">
            <v>Richmond</v>
          </cell>
          <cell r="C281">
            <v>3011</v>
          </cell>
          <cell r="D281" t="str">
            <v>Ampri International Gateway Centre</v>
          </cell>
          <cell r="E281" t="str">
            <v>Proposed development of an office and hotel complex on Bridgeport Rd. Project will include 2 hotels; a 122-room, 9-storey building; 167 room, 11-storey building and an 11-storey office tower.</v>
          </cell>
          <cell r="F281">
            <v>100</v>
          </cell>
          <cell r="G281" t="str">
            <v>Proposed</v>
          </cell>
          <cell r="H281" t="str">
            <v>Consultation/Approvals</v>
          </cell>
          <cell r="I281" t="str">
            <v/>
          </cell>
          <cell r="J281" t="str">
            <v/>
          </cell>
          <cell r="L281" t="str">
            <v>Ampri Group</v>
          </cell>
          <cell r="M281" t="str">
            <v>Ph: (604) 277-8453</v>
          </cell>
          <cell r="P281">
            <v>41061</v>
          </cell>
          <cell r="Q281">
            <v>42614</v>
          </cell>
        </row>
        <row r="282">
          <cell r="A282" t="str">
            <v>2. Mainland/Southwest</v>
          </cell>
          <cell r="B282" t="str">
            <v>Vancouver</v>
          </cell>
          <cell r="C282">
            <v>3005</v>
          </cell>
          <cell r="D282" t="str">
            <v>Office Building</v>
          </cell>
          <cell r="E282" t="str">
            <v>Proposed development of an 800,000 sq ft in 5 buildings at 3030 East Broadway.</v>
          </cell>
          <cell r="F282">
            <v>40</v>
          </cell>
          <cell r="G282" t="str">
            <v>Proposed</v>
          </cell>
          <cell r="H282" t="str">
            <v>Consultation/Approvals</v>
          </cell>
          <cell r="I282" t="str">
            <v/>
          </cell>
          <cell r="J282" t="str">
            <v/>
          </cell>
          <cell r="L282" t="str">
            <v>British Columbia Investment Management Corp.</v>
          </cell>
          <cell r="M282" t="str">
            <v>Ph: (250) 356-0263</v>
          </cell>
          <cell r="P282">
            <v>41061</v>
          </cell>
          <cell r="Q282">
            <v>42614</v>
          </cell>
        </row>
        <row r="283">
          <cell r="A283" t="str">
            <v>2. Mainland/Southwest</v>
          </cell>
          <cell r="B283" t="str">
            <v>Burnaby</v>
          </cell>
          <cell r="C283">
            <v>2997</v>
          </cell>
          <cell r="D283" t="str">
            <v>BC Metro Residential Project</v>
          </cell>
          <cell r="E283" t="str">
            <v>Proposed development of 100 units located adjacent to the Executive Hotel.</v>
          </cell>
          <cell r="F283">
            <v>20</v>
          </cell>
          <cell r="G283" t="str">
            <v>Proposed</v>
          </cell>
          <cell r="H283" t="str">
            <v>Consultation/Approvals</v>
          </cell>
          <cell r="I283" t="str">
            <v/>
          </cell>
          <cell r="J283" t="str">
            <v/>
          </cell>
          <cell r="L283" t="str">
            <v>Executive Group Development</v>
          </cell>
          <cell r="M283" t="str">
            <v>Ph: (604) 642-5250</v>
          </cell>
          <cell r="P283">
            <v>41061</v>
          </cell>
          <cell r="Q283">
            <v>42614</v>
          </cell>
        </row>
        <row r="284">
          <cell r="A284" t="str">
            <v>2. Mainland/Southwest</v>
          </cell>
          <cell r="B284" t="str">
            <v>Delta</v>
          </cell>
          <cell r="C284">
            <v>2969</v>
          </cell>
          <cell r="D284" t="str">
            <v>Mixed Use Development</v>
          </cell>
          <cell r="E284" t="str">
            <v>Mixed use development proposed for 10770 72 Ave, near Burns Bog. A development application has been submitted which will require an OCP amendment of the site.</v>
          </cell>
          <cell r="G284" t="str">
            <v>Proposed</v>
          </cell>
          <cell r="H284" t="str">
            <v>Consultation/Approvals</v>
          </cell>
          <cell r="I284" t="str">
            <v/>
          </cell>
          <cell r="J284" t="str">
            <v/>
          </cell>
          <cell r="L284" t="str">
            <v>MK Delta Lands Group Inc.</v>
          </cell>
          <cell r="M284" t="str">
            <v>Ph: (604) 952-5542</v>
          </cell>
          <cell r="P284">
            <v>41061</v>
          </cell>
          <cell r="Q284">
            <v>42614</v>
          </cell>
        </row>
        <row r="285">
          <cell r="A285" t="str">
            <v>2. Mainland/Southwest</v>
          </cell>
          <cell r="B285" t="str">
            <v>West Vancouver</v>
          </cell>
          <cell r="C285">
            <v>3003</v>
          </cell>
          <cell r="D285" t="str">
            <v>Ambleside Condominium Development</v>
          </cell>
          <cell r="E285" t="str">
            <v>Development of 98 condominiums at 1300 Ambleside Lane.</v>
          </cell>
          <cell r="F285">
            <v>20</v>
          </cell>
          <cell r="G285" t="str">
            <v>Construction started</v>
          </cell>
          <cell r="I285" t="str">
            <v>2015-Q4</v>
          </cell>
          <cell r="J285" t="str">
            <v>2017-Q4</v>
          </cell>
          <cell r="K285" t="str">
            <v>James K. M. Cheng Architects Inc.</v>
          </cell>
          <cell r="L285" t="str">
            <v>Grosvenor International Canada Inc.</v>
          </cell>
          <cell r="M285" t="str">
            <v>Ph: (604) 683-1141</v>
          </cell>
          <cell r="P285">
            <v>41061</v>
          </cell>
          <cell r="Q285">
            <v>42614</v>
          </cell>
        </row>
        <row r="286">
          <cell r="A286" t="str">
            <v>2. Mainland/Southwest</v>
          </cell>
          <cell r="B286" t="str">
            <v>Squamish</v>
          </cell>
          <cell r="C286">
            <v>2990</v>
          </cell>
          <cell r="D286" t="str">
            <v>Britannia South Mixed-use Development</v>
          </cell>
          <cell r="E286" t="str">
            <v>Residential neighbourhood located on the former Makin Lands will include a commercial core, community amenities and a marina. OCP amendment is required to allow 3,000 units.</v>
          </cell>
          <cell r="F286">
            <v>1000</v>
          </cell>
          <cell r="G286" t="str">
            <v>Proposed</v>
          </cell>
          <cell r="H286" t="str">
            <v>Permitting</v>
          </cell>
          <cell r="I286" t="str">
            <v/>
          </cell>
          <cell r="J286" t="str">
            <v>2026-Q4</v>
          </cell>
          <cell r="L286" t="str">
            <v>Taicheng Development Corp.</v>
          </cell>
          <cell r="M286" t="str">
            <v>Ph: (778) 279-7930</v>
          </cell>
          <cell r="P286">
            <v>41061</v>
          </cell>
          <cell r="Q286">
            <v>42522</v>
          </cell>
        </row>
        <row r="287">
          <cell r="A287" t="str">
            <v>2. Mainland/Southwest</v>
          </cell>
          <cell r="B287" t="str">
            <v>Coquitlam</v>
          </cell>
          <cell r="C287">
            <v>2961</v>
          </cell>
          <cell r="D287" t="str">
            <v>BlueSky Coquitlam Condominium Development</v>
          </cell>
          <cell r="E287" t="str">
            <v>Mixed-use development in 26 and 33 storey towers and 2 - 4 storey townhouses.</v>
          </cell>
          <cell r="F287">
            <v>60</v>
          </cell>
          <cell r="G287" t="str">
            <v>Construction started</v>
          </cell>
          <cell r="I287" t="str">
            <v>2013-Q2</v>
          </cell>
          <cell r="J287" t="str">
            <v>2019-Q4</v>
          </cell>
          <cell r="K287" t="str">
            <v>Chris Dikeakos Architect</v>
          </cell>
          <cell r="L287" t="str">
            <v>BlueSky Properties</v>
          </cell>
          <cell r="M287" t="str">
            <v>Ph: (604) 412-0310</v>
          </cell>
          <cell r="N287" t="str">
            <v>www.blueskyproperties.ca</v>
          </cell>
          <cell r="P287">
            <v>40969</v>
          </cell>
          <cell r="Q287">
            <v>42705</v>
          </cell>
        </row>
        <row r="288">
          <cell r="A288" t="str">
            <v>2. Mainland/Southwest</v>
          </cell>
          <cell r="B288" t="str">
            <v>Vancouver</v>
          </cell>
          <cell r="C288">
            <v>2869</v>
          </cell>
          <cell r="D288" t="str">
            <v>Vancouver General Hospital - Joseph and Rosalie Segal Family Centre</v>
          </cell>
          <cell r="E288" t="str">
            <v>Replacement of the aging psychiatric facility at Vancouver General Hospital. The new 131,800 sq ft Joseph and Rosalie Segal Family Centre will contain 100 inpatient beds and also provide outpatient services. Project will receive $57 million from the provincial government, a $12 million donation from the Segal family, with the remaining funds from the VGH &amp; UBC Hospital Foundation. EllisDon Construction has been selected to design &amp; construct the building.</v>
          </cell>
          <cell r="F288">
            <v>82</v>
          </cell>
          <cell r="G288" t="str">
            <v>Construction started</v>
          </cell>
          <cell r="I288" t="str">
            <v>2014-Q4</v>
          </cell>
          <cell r="J288" t="str">
            <v>2017-Q3</v>
          </cell>
          <cell r="L288" t="str">
            <v>Vancouver General Hospital</v>
          </cell>
          <cell r="M288" t="str">
            <v>Ph: (604) 875-4111</v>
          </cell>
          <cell r="P288">
            <v>40969</v>
          </cell>
          <cell r="Q288">
            <v>42705</v>
          </cell>
        </row>
        <row r="289">
          <cell r="A289" t="str">
            <v>2. Mainland/Southwest</v>
          </cell>
          <cell r="B289" t="str">
            <v>Coquitlam</v>
          </cell>
          <cell r="C289">
            <v>2962</v>
          </cell>
          <cell r="D289" t="str">
            <v>Apartment Complex</v>
          </cell>
          <cell r="E289" t="str">
            <v>Proposed development of 91 apartments and cityhomes on Cottonwood Ave.</v>
          </cell>
          <cell r="F289">
            <v>20</v>
          </cell>
          <cell r="G289" t="str">
            <v>Proposed</v>
          </cell>
          <cell r="H289" t="str">
            <v>Consultation/Approvals</v>
          </cell>
          <cell r="I289" t="str">
            <v/>
          </cell>
          <cell r="J289" t="str">
            <v/>
          </cell>
          <cell r="K289" t="str">
            <v>Rositch Hemphill Architects</v>
          </cell>
          <cell r="L289" t="str">
            <v>Greenwood Properties</v>
          </cell>
          <cell r="M289" t="str">
            <v>Ph: (604) 438-2650</v>
          </cell>
          <cell r="P289">
            <v>40969</v>
          </cell>
          <cell r="Q289">
            <v>42705</v>
          </cell>
        </row>
        <row r="290">
          <cell r="A290" t="str">
            <v>2. Mainland/Southwest</v>
          </cell>
          <cell r="B290" t="str">
            <v>Vancouver</v>
          </cell>
          <cell r="C290">
            <v>2959</v>
          </cell>
          <cell r="D290" t="str">
            <v>Cambieplace Condominiums</v>
          </cell>
          <cell r="E290" t="str">
            <v>447-unit condominium development in two towers located at Cambie and SW Marine Dr. Project meets Leadership in Energy and Environmental Design standards (LEED.</v>
          </cell>
          <cell r="F290">
            <v>200</v>
          </cell>
          <cell r="G290" t="str">
            <v>Completed</v>
          </cell>
          <cell r="I290" t="str">
            <v>2013-Q1</v>
          </cell>
          <cell r="J290" t="str">
            <v>2016-Q4</v>
          </cell>
          <cell r="L290" t="str">
            <v>Intracorp Developments</v>
          </cell>
          <cell r="M290" t="str">
            <v>Ph: (604) 801-7000</v>
          </cell>
          <cell r="N290" t="str">
            <v>www.cambieandmarineproject.ca</v>
          </cell>
          <cell r="O290" t="str">
            <v>Project completed-removing next issue</v>
          </cell>
          <cell r="P290">
            <v>40969</v>
          </cell>
          <cell r="Q290">
            <v>42705</v>
          </cell>
        </row>
        <row r="291">
          <cell r="A291" t="str">
            <v>2. Mainland/Southwest</v>
          </cell>
          <cell r="B291" t="str">
            <v>Vancouver</v>
          </cell>
          <cell r="C291">
            <v>2952</v>
          </cell>
          <cell r="D291" t="str">
            <v>Lord Strathcona Community Elementary School</v>
          </cell>
          <cell r="E291" t="str">
            <v>Seismic upgrades will take place on three of the five buildings of the elementary school, with one of the buildings to be allocated as surplus. The school will accommodate 510 students.</v>
          </cell>
          <cell r="F291">
            <v>30</v>
          </cell>
          <cell r="G291" t="str">
            <v>Construction started</v>
          </cell>
          <cell r="I291" t="str">
            <v>2015-Q2</v>
          </cell>
          <cell r="J291" t="str">
            <v>2017-Q3</v>
          </cell>
          <cell r="L291" t="str">
            <v>School District 39</v>
          </cell>
          <cell r="M291" t="str">
            <v>Ph: (604) 873-7011 (Vancouver City)</v>
          </cell>
          <cell r="P291">
            <v>40969</v>
          </cell>
          <cell r="Q291">
            <v>42705</v>
          </cell>
        </row>
        <row r="292">
          <cell r="A292" t="str">
            <v>2. Mainland/Southwest</v>
          </cell>
          <cell r="B292" t="str">
            <v>Richmond</v>
          </cell>
          <cell r="C292">
            <v>2948</v>
          </cell>
          <cell r="D292" t="str">
            <v>Vancouver International Airport Upgrades</v>
          </cell>
          <cell r="E292" t="str">
            <v>A 10-year strategy is planned to improve services for international and domestic flights. The upgrades include: 700 m of corridors, moving walkways and a high-speed baggage system for the international terminal ($408M); and upgrades to the domestic terminal ($488.7M). Airfield improvements ($286.4M) will include runway safety enhancements and upgrades to roads, bridges and dykes ($559.8). The improvements will be partly funded by the Airport Improvement Fee (AIF).</v>
          </cell>
          <cell r="F292">
            <v>1743</v>
          </cell>
          <cell r="G292" t="str">
            <v>Construction started</v>
          </cell>
          <cell r="I292" t="str">
            <v>2000-Q4</v>
          </cell>
          <cell r="J292" t="str">
            <v>2022-Q4</v>
          </cell>
          <cell r="L292" t="str">
            <v>Vancouver Airport Authority</v>
          </cell>
          <cell r="M292" t="str">
            <v>Ph: (604) 276-1447</v>
          </cell>
          <cell r="P292">
            <v>40969</v>
          </cell>
          <cell r="Q292">
            <v>42705</v>
          </cell>
        </row>
        <row r="293">
          <cell r="A293" t="str">
            <v>2. Mainland/Southwest</v>
          </cell>
          <cell r="B293" t="str">
            <v>Burnaby</v>
          </cell>
          <cell r="C293">
            <v>2950</v>
          </cell>
          <cell r="D293" t="str">
            <v>SFU - Student Union Building</v>
          </cell>
          <cell r="E293" t="str">
            <v>100,000 sq ft student union building and 2,500 seat outdoor stadium. Project will be partly funded by student fees with approval from student referendum.</v>
          </cell>
          <cell r="F293">
            <v>65</v>
          </cell>
          <cell r="G293" t="str">
            <v>Construction started</v>
          </cell>
          <cell r="I293" t="str">
            <v>2016-Q2</v>
          </cell>
          <cell r="J293" t="str">
            <v>2017-Q3</v>
          </cell>
          <cell r="K293" t="str">
            <v>Perkins + Will</v>
          </cell>
          <cell r="L293" t="str">
            <v>Simon Fraser University</v>
          </cell>
          <cell r="M293" t="str">
            <v>Ph: (604) 291-4743</v>
          </cell>
          <cell r="P293">
            <v>40969</v>
          </cell>
          <cell r="Q293">
            <v>42705</v>
          </cell>
        </row>
        <row r="294">
          <cell r="A294" t="str">
            <v>2. Mainland/Southwest</v>
          </cell>
          <cell r="B294" t="str">
            <v>Burnaby</v>
          </cell>
          <cell r="C294">
            <v>2966</v>
          </cell>
          <cell r="D294" t="str">
            <v>Altitude Condominium Towers at Univercity</v>
          </cell>
          <cell r="E294" t="str">
            <v>A 198-unit condominium development in 2 towers and 4 storey lowrises that have been completed in previous phases of the project. Altitude 1 has 210-units in a 12-storey building (completed), and Altitude 2 has 115-units in a 15-storey building.</v>
          </cell>
          <cell r="F294">
            <v>38</v>
          </cell>
          <cell r="G294" t="str">
            <v>Construction started</v>
          </cell>
          <cell r="I294" t="str">
            <v>2013-Q1</v>
          </cell>
          <cell r="J294" t="str">
            <v>2017-Q1</v>
          </cell>
          <cell r="K294" t="str">
            <v>GBL Architects</v>
          </cell>
          <cell r="L294" t="str">
            <v>Hallmark Holdings</v>
          </cell>
          <cell r="M294" t="str">
            <v>Ph: (604) 294-7290 (Burnaby City)</v>
          </cell>
          <cell r="N294" t="str">
            <v>www.altitudesfu.com</v>
          </cell>
          <cell r="P294">
            <v>40969</v>
          </cell>
          <cell r="Q294">
            <v>42705</v>
          </cell>
        </row>
        <row r="295">
          <cell r="A295" t="str">
            <v>2. Mainland/Southwest</v>
          </cell>
          <cell r="B295" t="str">
            <v>New Westminster</v>
          </cell>
          <cell r="C295">
            <v>2973</v>
          </cell>
          <cell r="D295" t="str">
            <v>Mixed-use Development</v>
          </cell>
          <cell r="E295" t="str">
            <v>Proposed 38-acre development near Braid skytrain station. Project will include two 39,000 sq ft office buildings and a residential component. .</v>
          </cell>
          <cell r="G295" t="str">
            <v>Proposed</v>
          </cell>
          <cell r="H295" t="str">
            <v>Preliminary/Feasibility</v>
          </cell>
          <cell r="I295" t="str">
            <v/>
          </cell>
          <cell r="J295" t="str">
            <v/>
          </cell>
          <cell r="L295" t="str">
            <v>Bentall Kennedy LP</v>
          </cell>
          <cell r="M295" t="str">
            <v>Ph: (604) 661-5000</v>
          </cell>
          <cell r="P295">
            <v>40969</v>
          </cell>
          <cell r="Q295">
            <v>42614</v>
          </cell>
        </row>
        <row r="296">
          <cell r="A296" t="str">
            <v>2. Mainland/Southwest</v>
          </cell>
          <cell r="B296" t="str">
            <v>Richmond</v>
          </cell>
          <cell r="C296">
            <v>2972</v>
          </cell>
          <cell r="D296" t="str">
            <v>Vancouver International Plaza</v>
          </cell>
          <cell r="E296" t="str">
            <v>Proposed 4 million sq ft development located on 30 hectares on Duck Island will require rezoning. Project will include 6 hotels, restaurants, theatres and marina offices.</v>
          </cell>
          <cell r="F296">
            <v>4000</v>
          </cell>
          <cell r="G296" t="str">
            <v>Proposed</v>
          </cell>
          <cell r="H296" t="str">
            <v>Preliminary/Feasibility</v>
          </cell>
          <cell r="I296" t="str">
            <v/>
          </cell>
          <cell r="J296" t="str">
            <v/>
          </cell>
          <cell r="L296" t="str">
            <v>Jingon International Development Group</v>
          </cell>
          <cell r="M296" t="str">
            <v>Ph: (604) 276-4000 (Richmond City)</v>
          </cell>
          <cell r="P296">
            <v>40969</v>
          </cell>
          <cell r="Q296">
            <v>42522</v>
          </cell>
        </row>
        <row r="297">
          <cell r="A297" t="str">
            <v>2. Mainland/Southwest</v>
          </cell>
          <cell r="B297" t="str">
            <v>Richmond</v>
          </cell>
          <cell r="C297">
            <v>2964</v>
          </cell>
          <cell r="D297" t="str">
            <v>River Park Place Condominium Development</v>
          </cell>
          <cell r="E297" t="str">
            <v>Development of a 2 hectare site near the Richmond Oval will include 500 condominium units. River Park Place I, with 219 units is expected to complete in Summer 2016. RRP II with 127 units, and RPP III are the next phases of the development.</v>
          </cell>
          <cell r="F297">
            <v>100</v>
          </cell>
          <cell r="G297" t="str">
            <v>Construction started</v>
          </cell>
          <cell r="I297" t="str">
            <v>2014-Q2</v>
          </cell>
          <cell r="J297" t="str">
            <v>2018-Q4</v>
          </cell>
          <cell r="K297" t="str">
            <v>IBI Group Architects</v>
          </cell>
          <cell r="L297" t="str">
            <v>Intracorp Developments</v>
          </cell>
          <cell r="M297" t="str">
            <v>Ph: (604) 801-7000</v>
          </cell>
          <cell r="N297" t="str">
            <v>www.riverparkplaceliving.com</v>
          </cell>
          <cell r="P297">
            <v>40969</v>
          </cell>
          <cell r="Q297">
            <v>42522</v>
          </cell>
        </row>
        <row r="298">
          <cell r="A298" t="str">
            <v>2. Mainland/Southwest</v>
          </cell>
          <cell r="B298" t="str">
            <v>North Vancouver</v>
          </cell>
          <cell r="C298">
            <v>2935</v>
          </cell>
          <cell r="D298" t="str">
            <v>City Operations Centre</v>
          </cell>
          <cell r="E298" t="str">
            <v>Location of 47,500 sq ft Operations Centre to 61 Bewicke Ave from current location at 720 West 2nd would include a land exchange with Darwin Properties and a post disaster operations centre with creek side lands restored to parkland.</v>
          </cell>
          <cell r="F298">
            <v>20</v>
          </cell>
          <cell r="G298" t="str">
            <v>Proposed</v>
          </cell>
          <cell r="H298" t="str">
            <v>Consultation/Approvals</v>
          </cell>
          <cell r="I298" t="str">
            <v/>
          </cell>
          <cell r="J298" t="str">
            <v/>
          </cell>
          <cell r="M298" t="str">
            <v>Ph: (604) 985-7761 (North Vancouver City)</v>
          </cell>
          <cell r="P298">
            <v>40878</v>
          </cell>
          <cell r="Q298">
            <v>42614</v>
          </cell>
        </row>
        <row r="299">
          <cell r="A299" t="str">
            <v>2. Mainland/Southwest</v>
          </cell>
          <cell r="B299" t="str">
            <v>Vancouver</v>
          </cell>
          <cell r="C299">
            <v>2904</v>
          </cell>
          <cell r="D299" t="str">
            <v>Residential Development and Arena Complex</v>
          </cell>
          <cell r="E299" t="str">
            <v>Redevelopment of Expo 86 lands to include 2,000 residential units in a 30-storey tower, 350,000 sq ft of commercial space and an arena complex with a recreation facility, meeting rooms and a public plaza. The $22 million arena would be a Vancouver Canucks practice facility with designated time for public use.</v>
          </cell>
          <cell r="F299">
            <v>350</v>
          </cell>
          <cell r="G299" t="str">
            <v>Proposed</v>
          </cell>
          <cell r="H299" t="str">
            <v>Consultation/Approvals</v>
          </cell>
          <cell r="I299" t="str">
            <v>2017-Q1</v>
          </cell>
          <cell r="J299" t="str">
            <v>2020-Q4</v>
          </cell>
          <cell r="K299" t="str">
            <v>B+H Architects</v>
          </cell>
          <cell r="L299" t="str">
            <v>Canadian Metropolitan Properties/ Aquilini Investment Group</v>
          </cell>
          <cell r="M299" t="str">
            <v>Ph: (604) 682-0777</v>
          </cell>
          <cell r="N299" t="str">
            <v>www.aquilinidevelopment.com</v>
          </cell>
          <cell r="P299">
            <v>40878</v>
          </cell>
          <cell r="Q299">
            <v>42522</v>
          </cell>
        </row>
        <row r="300">
          <cell r="A300" t="str">
            <v>2. Mainland/Southwest</v>
          </cell>
          <cell r="B300" t="str">
            <v>Vancouver</v>
          </cell>
          <cell r="C300">
            <v>2881</v>
          </cell>
          <cell r="D300" t="str">
            <v>Residential Development - 7299 Granville Street</v>
          </cell>
          <cell r="E300" t="str">
            <v>Development of 533 units in seven 3 to 10 storey buildings. The project is located on the former 10 hectare Shannon Mews site at Granville St and 57 Ave.</v>
          </cell>
          <cell r="F300">
            <v>80</v>
          </cell>
          <cell r="G300" t="str">
            <v>Construction started</v>
          </cell>
          <cell r="I300" t="str">
            <v>2013-Q4</v>
          </cell>
          <cell r="J300" t="str">
            <v>2018-Q3</v>
          </cell>
          <cell r="K300" t="str">
            <v>Perkins + Will</v>
          </cell>
          <cell r="L300" t="str">
            <v>Wall Financial Corp.</v>
          </cell>
          <cell r="M300" t="str">
            <v>Ph: (604) 893-7136</v>
          </cell>
          <cell r="P300">
            <v>40787</v>
          </cell>
          <cell r="Q300">
            <v>42705</v>
          </cell>
        </row>
        <row r="301">
          <cell r="A301" t="str">
            <v>2. Mainland/Southwest</v>
          </cell>
          <cell r="B301" t="str">
            <v>Vancouver</v>
          </cell>
          <cell r="C301">
            <v>2899</v>
          </cell>
          <cell r="D301" t="str">
            <v>Tate Condominium Development</v>
          </cell>
          <cell r="E301" t="str">
            <v>333-unit, 40-storey condominium development located at 1265-1281 Howe St. Project to be built to LEED gold standards.</v>
          </cell>
          <cell r="F301">
            <v>60</v>
          </cell>
          <cell r="G301" t="str">
            <v>Construction started</v>
          </cell>
          <cell r="I301" t="str">
            <v>2014-Q4</v>
          </cell>
          <cell r="J301" t="str">
            <v>2017-Q3</v>
          </cell>
          <cell r="K301" t="str">
            <v>Merrick Architecture</v>
          </cell>
          <cell r="L301" t="str">
            <v>Bonds Group of Companies</v>
          </cell>
          <cell r="M301" t="str">
            <v>Ph: (604) 568-8283</v>
          </cell>
          <cell r="P301">
            <v>40787</v>
          </cell>
          <cell r="Q301">
            <v>42705</v>
          </cell>
        </row>
        <row r="302">
          <cell r="A302" t="str">
            <v>2. Mainland/Southwest</v>
          </cell>
          <cell r="B302" t="str">
            <v>Vancouver</v>
          </cell>
          <cell r="C302">
            <v>2897</v>
          </cell>
          <cell r="D302" t="str">
            <v>Broadway Commercial Office Tower</v>
          </cell>
          <cell r="E302" t="str">
            <v>Proposed 80,000 sq ft office building located on Oak St and W. Broadway. Offices will range from 500 to 5,000 sq ft in area.</v>
          </cell>
          <cell r="F302">
            <v>20</v>
          </cell>
          <cell r="G302" t="str">
            <v>Construction started</v>
          </cell>
          <cell r="I302" t="str">
            <v>2016-Q1</v>
          </cell>
          <cell r="J302" t="str">
            <v>2017-Q4</v>
          </cell>
          <cell r="L302" t="str">
            <v>BlueSky Properties</v>
          </cell>
          <cell r="M302" t="str">
            <v>Ph: (604) 299-2583</v>
          </cell>
          <cell r="N302" t="str">
            <v>www.blueskyproperties.ca</v>
          </cell>
          <cell r="P302">
            <v>40787</v>
          </cell>
          <cell r="Q302">
            <v>42705</v>
          </cell>
        </row>
        <row r="303">
          <cell r="A303" t="str">
            <v>2. Mainland/Southwest</v>
          </cell>
          <cell r="B303" t="str">
            <v>Vancouver</v>
          </cell>
          <cell r="C303">
            <v>2883</v>
          </cell>
          <cell r="D303" t="str">
            <v>The Exchange Office Tower - 475 Howe Street</v>
          </cell>
          <cell r="E303" t="str">
            <v>Located on the corner of Howe St and W. Pender, a 31-storey, 400,000 sq ft office tower will incorporate the heritage Stock Exchange building. The project will target Leadership in Energy and Environmental Design (LEED) Platinum standards and Living Building certification. The building will have an on-site water treatment plant, high efficiency heating and cooling system, solar thermal panels and a storm water retention and reuse system. An anchor tenant will be The National Bank, occupying 45,000 sq ft.</v>
          </cell>
          <cell r="F303">
            <v>240</v>
          </cell>
          <cell r="G303" t="str">
            <v>Construction started</v>
          </cell>
          <cell r="I303" t="str">
            <v>2014-Q1</v>
          </cell>
          <cell r="J303" t="str">
            <v>2017-Q1</v>
          </cell>
          <cell r="K303" t="str">
            <v>Iredale Group Architecture</v>
          </cell>
          <cell r="L303" t="str">
            <v>Credit Suisse Group</v>
          </cell>
          <cell r="M303" t="str">
            <v>Ph: (604) 873-7011 (Vancouver City)</v>
          </cell>
          <cell r="P303">
            <v>40787</v>
          </cell>
          <cell r="Q303">
            <v>42705</v>
          </cell>
        </row>
        <row r="304">
          <cell r="A304" t="str">
            <v>2. Mainland/Southwest</v>
          </cell>
          <cell r="B304" t="str">
            <v>Richmond</v>
          </cell>
          <cell r="C304">
            <v>2873</v>
          </cell>
          <cell r="D304" t="str">
            <v>Orchard Garden Homes</v>
          </cell>
          <cell r="E304" t="str">
            <v>Proposed 4-storey lowrise condominium development with 245 units in two phases. Project is located at 9388 Odlin Rd.</v>
          </cell>
          <cell r="F304">
            <v>40</v>
          </cell>
          <cell r="G304" t="str">
            <v>Proposed</v>
          </cell>
          <cell r="H304" t="str">
            <v>Consultation/Approvals</v>
          </cell>
          <cell r="I304" t="str">
            <v/>
          </cell>
          <cell r="J304" t="str">
            <v/>
          </cell>
          <cell r="K304" t="str">
            <v>GBL Architects</v>
          </cell>
          <cell r="L304" t="str">
            <v>Esperanza Homes Ltd.</v>
          </cell>
          <cell r="M304" t="str">
            <v>Ph: (604) 232-8001</v>
          </cell>
          <cell r="N304" t="str">
            <v>ww.orchardrichmond.com</v>
          </cell>
          <cell r="P304">
            <v>40787</v>
          </cell>
          <cell r="Q304">
            <v>42614</v>
          </cell>
        </row>
        <row r="305">
          <cell r="A305" t="str">
            <v>2. Mainland/Southwest</v>
          </cell>
          <cell r="B305" t="str">
            <v>Burnaby</v>
          </cell>
          <cell r="C305">
            <v>2896</v>
          </cell>
          <cell r="D305" t="str">
            <v>BlueSky Metrotown Condominium</v>
          </cell>
          <cell r="E305" t="str">
            <v>27-storey highrise condominium development located at 5977 Wilson Ave.</v>
          </cell>
          <cell r="F305">
            <v>30</v>
          </cell>
          <cell r="G305" t="str">
            <v>Proposed</v>
          </cell>
          <cell r="H305" t="str">
            <v>Consultation/Approvals</v>
          </cell>
          <cell r="I305" t="str">
            <v>2017-Q2</v>
          </cell>
          <cell r="J305" t="str">
            <v>2018-Q4</v>
          </cell>
          <cell r="L305" t="str">
            <v>BlueSky Properties</v>
          </cell>
          <cell r="M305" t="str">
            <v>Ph: (604) 299-2583</v>
          </cell>
          <cell r="N305" t="str">
            <v>www.blueskyproperties.ca</v>
          </cell>
          <cell r="P305">
            <v>40787</v>
          </cell>
          <cell r="Q305">
            <v>42522</v>
          </cell>
        </row>
        <row r="306">
          <cell r="A306" t="str">
            <v>2. Mainland/Southwest</v>
          </cell>
          <cell r="B306" t="str">
            <v>West Vancouver</v>
          </cell>
          <cell r="C306">
            <v>2825</v>
          </cell>
          <cell r="D306" t="str">
            <v>The Village at Park Royal Expansion</v>
          </cell>
          <cell r="E306" t="str">
            <v>A 120,000 sq ft expansion to the Village at Park Royal will include a new intersection at Marine Drive, renovations to the interior and a new second level food court. Improvements to Park Royal North include a Loblaw's City Market, exterior improvements, and a 200-stall parking structure.</v>
          </cell>
          <cell r="F306">
            <v>20</v>
          </cell>
          <cell r="G306" t="str">
            <v>Construction started</v>
          </cell>
          <cell r="I306" t="str">
            <v>2012-Q3</v>
          </cell>
          <cell r="J306" t="str">
            <v>2017-Q1</v>
          </cell>
          <cell r="L306" t="str">
            <v>Larco Investments Ltd.</v>
          </cell>
          <cell r="M306" t="str">
            <v>Ph: (604) 925-2700</v>
          </cell>
          <cell r="P306">
            <v>40695</v>
          </cell>
          <cell r="Q306">
            <v>42705</v>
          </cell>
        </row>
        <row r="307">
          <cell r="A307" t="str">
            <v>2. Mainland/Southwest</v>
          </cell>
          <cell r="B307" t="str">
            <v>Mission</v>
          </cell>
          <cell r="C307">
            <v>2835</v>
          </cell>
          <cell r="D307" t="str">
            <v>Silver Creek Industrial Park</v>
          </cell>
          <cell r="E307" t="str">
            <v>Proposed 38 acre business park located west of Mission. The park has CP Rail, Lougheed Hwy and Fraser River frontage and has been subdivided into 20 lots ranging from .76 to 4.5 acres. 16 lots have been purchased and 3 lots developed.</v>
          </cell>
          <cell r="F307">
            <v>40</v>
          </cell>
          <cell r="G307" t="str">
            <v>Construction started</v>
          </cell>
          <cell r="I307" t="str">
            <v>2010-Q3</v>
          </cell>
          <cell r="J307" t="str">
            <v/>
          </cell>
          <cell r="L307" t="str">
            <v>Solterra Development</v>
          </cell>
          <cell r="M307" t="str">
            <v>Ph: (604) 528-6010</v>
          </cell>
          <cell r="P307">
            <v>40695</v>
          </cell>
          <cell r="Q307">
            <v>42705</v>
          </cell>
        </row>
        <row r="308">
          <cell r="A308" t="str">
            <v>2. Mainland/Southwest</v>
          </cell>
          <cell r="B308" t="str">
            <v>Cloverdale</v>
          </cell>
          <cell r="C308">
            <v>2828</v>
          </cell>
          <cell r="D308" t="str">
            <v>Rymar Business Centre</v>
          </cell>
          <cell r="E308" t="str">
            <v>Commercial development with 54,000 sq ft is completing 5 buildings in phases.</v>
          </cell>
          <cell r="F308">
            <v>20</v>
          </cell>
          <cell r="G308" t="str">
            <v>Construction started</v>
          </cell>
          <cell r="I308" t="str">
            <v>2011-Q3</v>
          </cell>
          <cell r="J308" t="str">
            <v>2017-Q1</v>
          </cell>
          <cell r="L308" t="str">
            <v>Martini Construction Ltd.</v>
          </cell>
          <cell r="M308" t="str">
            <v>(604) 534-6225</v>
          </cell>
          <cell r="P308">
            <v>40695</v>
          </cell>
          <cell r="Q308">
            <v>42705</v>
          </cell>
        </row>
        <row r="309">
          <cell r="A309" t="str">
            <v>2. Mainland/Southwest</v>
          </cell>
          <cell r="B309" t="str">
            <v>South Burnaby</v>
          </cell>
          <cell r="C309">
            <v>2865</v>
          </cell>
          <cell r="D309" t="str">
            <v>Big Bend Substation</v>
          </cell>
          <cell r="E309" t="str">
            <v>The South Burnaby, Big Bend area requires a new greenfield, 100 MVA, 69/12 kV Substation to meet local residential and commercial load growth.</v>
          </cell>
          <cell r="F309">
            <v>72</v>
          </cell>
          <cell r="G309" t="str">
            <v>Construction started</v>
          </cell>
          <cell r="I309" t="str">
            <v>2013-Q2</v>
          </cell>
          <cell r="J309" t="str">
            <v>2017-Q2</v>
          </cell>
          <cell r="L309" t="str">
            <v>BC Hydro</v>
          </cell>
          <cell r="M309" t="str">
            <v>Ph: (604) 623-4472   Toll Free: 1-866-647-3334</v>
          </cell>
          <cell r="P309">
            <v>40695</v>
          </cell>
          <cell r="Q309">
            <v>42705</v>
          </cell>
        </row>
        <row r="310">
          <cell r="A310" t="str">
            <v>2. Mainland/Southwest</v>
          </cell>
          <cell r="B310" t="str">
            <v>West Vancouver</v>
          </cell>
          <cell r="C310">
            <v>2824</v>
          </cell>
          <cell r="D310" t="str">
            <v>Park Royal Residential Towers</v>
          </cell>
          <cell r="E310" t="str">
            <v>Proposed development of 300 residential units in two 20-storey towers near the Park Royal shopping centre.</v>
          </cell>
          <cell r="F310">
            <v>60</v>
          </cell>
          <cell r="G310" t="str">
            <v>On hold</v>
          </cell>
          <cell r="I310" t="str">
            <v/>
          </cell>
          <cell r="J310" t="str">
            <v/>
          </cell>
          <cell r="K310" t="str">
            <v>Musson Cattell Mackey Partnership</v>
          </cell>
          <cell r="L310" t="str">
            <v>Larco Investments Ltd.</v>
          </cell>
          <cell r="M310" t="str">
            <v>Ph: (604) 925-2700</v>
          </cell>
          <cell r="P310">
            <v>40695</v>
          </cell>
          <cell r="Q310">
            <v>42705</v>
          </cell>
        </row>
        <row r="311">
          <cell r="A311" t="str">
            <v>2. Mainland/Southwest</v>
          </cell>
          <cell r="B311" t="str">
            <v>North Vancouver</v>
          </cell>
          <cell r="C311">
            <v>2816</v>
          </cell>
          <cell r="D311" t="str">
            <v>Centreview Mixed Use Development</v>
          </cell>
          <cell r="E311" t="str">
            <v>344-unit residential and retail development at 1308 Lonsdale Avenue. Project to include 310,000 sq ft of residential in 2 towers of 18 and 24 storeys, and 220,000 sq ft of commercial and retail space in an 8-storey building.</v>
          </cell>
          <cell r="F311">
            <v>60</v>
          </cell>
          <cell r="G311" t="str">
            <v>Construction started</v>
          </cell>
          <cell r="I311" t="str">
            <v>2014-Q4</v>
          </cell>
          <cell r="J311" t="str">
            <v>2017-Q4</v>
          </cell>
          <cell r="K311" t="str">
            <v>IBI Group Architects</v>
          </cell>
          <cell r="L311" t="str">
            <v>ONNI Developments</v>
          </cell>
          <cell r="M311" t="str">
            <v>Ph: (604) 602-7711</v>
          </cell>
          <cell r="N311" t="str">
            <v>www.onni.com/centreview</v>
          </cell>
          <cell r="P311">
            <v>40695</v>
          </cell>
          <cell r="Q311">
            <v>42522</v>
          </cell>
        </row>
        <row r="312">
          <cell r="A312" t="str">
            <v>2. Mainland/Southwest</v>
          </cell>
          <cell r="B312" t="str">
            <v>Burnaby</v>
          </cell>
          <cell r="C312">
            <v>2838</v>
          </cell>
          <cell r="D312" t="str">
            <v>Station Square Redevelopment</v>
          </cell>
          <cell r="E312" t="str">
            <v>Development to reconfigure the existing 302,680 sq ft of retail space and the addition of five 35-57 storey residential towers with up to 18,000 units. The first phase includes retail at ground level and office space on the first two levels. Phase 2 started construction of a 48-storey tower in Spring 2014 with restaurants and retail space at the main level.</v>
          </cell>
          <cell r="F312">
            <v>80</v>
          </cell>
          <cell r="G312" t="str">
            <v>Construction started</v>
          </cell>
          <cell r="I312" t="str">
            <v>2013-Q1</v>
          </cell>
          <cell r="J312" t="str">
            <v>2022-Q4</v>
          </cell>
          <cell r="L312" t="str">
            <v>Anthem Properties/Beedie Group</v>
          </cell>
          <cell r="M312" t="str">
            <v>Ph: (604) 689-3040 (Anthem Properties Group)</v>
          </cell>
          <cell r="N312" t="str">
            <v>www.stationsquare.ca</v>
          </cell>
          <cell r="P312">
            <v>40695</v>
          </cell>
          <cell r="Q312">
            <v>42522</v>
          </cell>
        </row>
        <row r="313">
          <cell r="A313" t="str">
            <v>2. Mainland/Southwest</v>
          </cell>
          <cell r="B313" t="str">
            <v>Vancouver</v>
          </cell>
          <cell r="C313">
            <v>2775</v>
          </cell>
          <cell r="D313" t="str">
            <v>Telus Garden Communications Centre</v>
          </cell>
          <cell r="E313" t="str">
            <v>A 22-storey office tower and a 500 unit, 44-storey residential complex will be included in a development bordered by Robson and Georgia and Seymour and Richards Streets. The office tower, built to meet LEED platinum standards, completed Spring 2015, and the residential tower will meet LEED gold standards, expected to complete in 2016.</v>
          </cell>
          <cell r="F313">
            <v>750</v>
          </cell>
          <cell r="G313" t="str">
            <v>Completed</v>
          </cell>
          <cell r="I313" t="str">
            <v>2012-Q4</v>
          </cell>
          <cell r="J313" t="str">
            <v>2016-Q4</v>
          </cell>
          <cell r="K313" t="str">
            <v>Henriquez Partners Architects</v>
          </cell>
          <cell r="L313" t="str">
            <v>Westbank Projects Corp.</v>
          </cell>
          <cell r="M313" t="str">
            <v>Ph: (604) 685-8966</v>
          </cell>
          <cell r="N313" t="str">
            <v>www.telusgarden.com</v>
          </cell>
          <cell r="O313" t="str">
            <v>Project completed-removing next issue</v>
          </cell>
          <cell r="P313">
            <v>40603</v>
          </cell>
          <cell r="Q313">
            <v>42705</v>
          </cell>
        </row>
        <row r="314">
          <cell r="A314" t="str">
            <v>2. Mainland/Southwest</v>
          </cell>
          <cell r="B314" t="str">
            <v>Vancouver</v>
          </cell>
          <cell r="C314">
            <v>2764</v>
          </cell>
          <cell r="D314" t="str">
            <v>Strathcona Library and Housing Project</v>
          </cell>
          <cell r="E314" t="str">
            <v>New public library to be located at 720-730 East Hastings St. The 11,000 sq ft library will include 21 units of housing for single mothers in a 6-storey structure, The project will be funded by the YWCA ($10M), Streethome Foundation and Vancouver City ($12M).</v>
          </cell>
          <cell r="F314">
            <v>25</v>
          </cell>
          <cell r="G314" t="str">
            <v>Construction started</v>
          </cell>
          <cell r="I314" t="str">
            <v>2015-Q1</v>
          </cell>
          <cell r="J314" t="str">
            <v>2016-Q4</v>
          </cell>
          <cell r="L314" t="str">
            <v>YWCA</v>
          </cell>
          <cell r="M314" t="str">
            <v>Ph: (604) 895-9171</v>
          </cell>
          <cell r="P314">
            <v>40603</v>
          </cell>
          <cell r="Q314">
            <v>42705</v>
          </cell>
        </row>
        <row r="315">
          <cell r="A315" t="str">
            <v>2. Mainland/Southwest</v>
          </cell>
          <cell r="B315" t="str">
            <v>Langley</v>
          </cell>
          <cell r="C315">
            <v>2783</v>
          </cell>
          <cell r="D315" t="str">
            <v>Willoughby Town Centre</v>
          </cell>
          <cell r="E315" t="str">
            <v>Mixed use development to include 250 multi-family units and 125,000 sq ft of retail space. Phase 1 supermarket completed Spring 2013. Kensington apartments, Shoppers Drugmart and RBC are located on the site.</v>
          </cell>
          <cell r="F315">
            <v>60</v>
          </cell>
          <cell r="G315" t="str">
            <v>Construction started</v>
          </cell>
          <cell r="I315" t="str">
            <v>2012-Q3</v>
          </cell>
          <cell r="J315" t="str">
            <v>2016-Q4</v>
          </cell>
          <cell r="L315" t="str">
            <v>Qualico Homes</v>
          </cell>
          <cell r="M315" t="str">
            <v>Ph: (604) 533-3211 (Langley Township)</v>
          </cell>
          <cell r="P315">
            <v>40603</v>
          </cell>
          <cell r="Q315">
            <v>42705</v>
          </cell>
        </row>
        <row r="316">
          <cell r="A316" t="str">
            <v>2. Mainland/Southwest</v>
          </cell>
          <cell r="B316" t="str">
            <v>Vancouver</v>
          </cell>
          <cell r="C316">
            <v>2770</v>
          </cell>
          <cell r="D316" t="str">
            <v>Condominium Development - 800 Griffiths Way</v>
          </cell>
          <cell r="E316" t="str">
            <v>Proposed development of 755 units in two residential towers and one mixed use building located at 800 Thurlow St. The project will include 529 sq m of office space and 205 parking stalls.</v>
          </cell>
          <cell r="F316">
            <v>80</v>
          </cell>
          <cell r="G316" t="str">
            <v>Proposed</v>
          </cell>
          <cell r="I316" t="str">
            <v/>
          </cell>
          <cell r="J316" t="str">
            <v/>
          </cell>
          <cell r="L316" t="str">
            <v>Aquilini Development and Construction Inc.</v>
          </cell>
          <cell r="M316" t="str">
            <v>Ph: (604) 909-7969</v>
          </cell>
          <cell r="N316" t="str">
            <v>www.aquilinidevelopment.com</v>
          </cell>
          <cell r="P316">
            <v>40603</v>
          </cell>
          <cell r="Q316">
            <v>42705</v>
          </cell>
        </row>
        <row r="317">
          <cell r="A317" t="str">
            <v>2. Mainland/Southwest</v>
          </cell>
          <cell r="B317" t="str">
            <v>Vancouver</v>
          </cell>
          <cell r="C317">
            <v>2769</v>
          </cell>
          <cell r="D317" t="str">
            <v>Office Tower - 400 West Georgia Street</v>
          </cell>
          <cell r="E317" t="str">
            <v>Proposal to develop a 19 storey, 481,000 sq ft office building on the site of the former Budget parking lot located on West Georgia St.</v>
          </cell>
          <cell r="F317">
            <v>40</v>
          </cell>
          <cell r="G317" t="str">
            <v>On hold</v>
          </cell>
          <cell r="I317" t="str">
            <v/>
          </cell>
          <cell r="J317" t="str">
            <v/>
          </cell>
          <cell r="L317" t="str">
            <v>Austeville Properties</v>
          </cell>
          <cell r="M317" t="str">
            <v>Ph: (604) 216-5500</v>
          </cell>
          <cell r="P317">
            <v>40603</v>
          </cell>
          <cell r="Q317">
            <v>42705</v>
          </cell>
        </row>
        <row r="318">
          <cell r="A318" t="str">
            <v>2. Mainland/Southwest</v>
          </cell>
          <cell r="B318" t="str">
            <v>Vancouver</v>
          </cell>
          <cell r="C318">
            <v>2768</v>
          </cell>
          <cell r="D318" t="str">
            <v>Office and Parkade Complex</v>
          </cell>
          <cell r="E318" t="str">
            <v>Proposed 33-storey office tower and parkade complex located at 1133 Melville St. Included will be a 9,772 sq ft atrium retail space at grade level. Rezoning application has been submitted.</v>
          </cell>
          <cell r="F318">
            <v>30</v>
          </cell>
          <cell r="G318" t="str">
            <v>Proposed</v>
          </cell>
          <cell r="H318" t="str">
            <v>Permitting</v>
          </cell>
          <cell r="I318" t="str">
            <v>2017-Q1</v>
          </cell>
          <cell r="J318" t="str">
            <v>2018-Q3</v>
          </cell>
          <cell r="L318" t="str">
            <v>Oxford Properties</v>
          </cell>
          <cell r="M318" t="str">
            <v>Ph: (604) 893-3200</v>
          </cell>
          <cell r="P318">
            <v>40603</v>
          </cell>
          <cell r="Q318">
            <v>42705</v>
          </cell>
        </row>
        <row r="319">
          <cell r="A319" t="str">
            <v>2. Mainland/Southwest</v>
          </cell>
          <cell r="B319" t="str">
            <v>Abbotsford</v>
          </cell>
          <cell r="C319">
            <v>2797</v>
          </cell>
          <cell r="D319" t="str">
            <v>Mahogany at Mill Lake Highrise Condominiums</v>
          </cell>
          <cell r="E319" t="str">
            <v>26-storey highrise condominium and a 4-storey lowrise at 2180 Gladwin Rd. Project will incorporate geo-thermal heating and energy efficient glazing. Official Community. Pre-construction activities are currently underway.</v>
          </cell>
          <cell r="F319">
            <v>40</v>
          </cell>
          <cell r="G319" t="str">
            <v>Proposed</v>
          </cell>
          <cell r="H319" t="str">
            <v>Tender/Preconstruction</v>
          </cell>
          <cell r="I319" t="str">
            <v>2017-Q1</v>
          </cell>
          <cell r="J319" t="str">
            <v>2018-Q1</v>
          </cell>
          <cell r="L319" t="str">
            <v>Quantum Properties</v>
          </cell>
          <cell r="M319" t="str">
            <v>Ph: (604) 854-1201</v>
          </cell>
          <cell r="N319" t="str">
            <v>www.mahoganycondos.com</v>
          </cell>
          <cell r="P319">
            <v>40603</v>
          </cell>
          <cell r="Q319">
            <v>42705</v>
          </cell>
        </row>
        <row r="320">
          <cell r="A320" t="str">
            <v>2. Mainland/Southwest</v>
          </cell>
          <cell r="B320" t="str">
            <v>Vancouver</v>
          </cell>
          <cell r="C320">
            <v>2790</v>
          </cell>
          <cell r="D320" t="str">
            <v>The Independent Condominiums</v>
          </cell>
          <cell r="E320" t="str">
            <v>21-storey development located at Kingsway and East 10th Ave will include 251 units with commercial space on the first two levels.</v>
          </cell>
          <cell r="F320">
            <v>30</v>
          </cell>
          <cell r="G320" t="str">
            <v>Construction started</v>
          </cell>
          <cell r="I320" t="str">
            <v>2015-Q3</v>
          </cell>
          <cell r="J320" t="str">
            <v>2017-Q4</v>
          </cell>
          <cell r="K320" t="str">
            <v>Acton Ostry Architects</v>
          </cell>
          <cell r="L320" t="str">
            <v>Rize Alliance Properties Ltd.</v>
          </cell>
          <cell r="M320" t="str">
            <v>Ph: (604) 681-6723</v>
          </cell>
          <cell r="N320" t="str">
            <v>independentatmain.com</v>
          </cell>
          <cell r="P320">
            <v>40603</v>
          </cell>
          <cell r="Q320">
            <v>42522</v>
          </cell>
        </row>
        <row r="321">
          <cell r="A321" t="str">
            <v>2. Mainland/Southwest</v>
          </cell>
          <cell r="B321" t="str">
            <v>White Rock</v>
          </cell>
          <cell r="C321">
            <v>2726</v>
          </cell>
          <cell r="D321" t="str">
            <v>Meridien Condominium</v>
          </cell>
          <cell r="E321" t="str">
            <v>Condominium development in two towers located at Miramar Village at 15177 Thrift Ave. Phase 1 building includes 226 units and a community centre and a public art plaza. Phase 2 with 260 units includes 4,133 sq m of commercial space.</v>
          </cell>
          <cell r="F321">
            <v>60</v>
          </cell>
          <cell r="G321" t="str">
            <v>Construction started</v>
          </cell>
          <cell r="I321" t="str">
            <v>2012-Q4</v>
          </cell>
          <cell r="J321" t="str">
            <v>2018-Q4</v>
          </cell>
          <cell r="K321" t="str">
            <v>NSDA Architects</v>
          </cell>
          <cell r="L321" t="str">
            <v>Bosa Properties Inc.</v>
          </cell>
          <cell r="M321" t="str">
            <v>Ph: (604) 299-1363</v>
          </cell>
          <cell r="N321" t="str">
            <v>www.bosaproperties.com</v>
          </cell>
          <cell r="P321">
            <v>40513</v>
          </cell>
          <cell r="Q321">
            <v>42705</v>
          </cell>
        </row>
        <row r="322">
          <cell r="A322" t="str">
            <v>2. Mainland/Southwest</v>
          </cell>
          <cell r="B322" t="str">
            <v>Coquitlam</v>
          </cell>
          <cell r="C322">
            <v>2727</v>
          </cell>
          <cell r="D322" t="str">
            <v>Ridgemont Condominiums</v>
          </cell>
          <cell r="E322" t="str">
            <v>Proposed midrise condominium located at Westwood Village.</v>
          </cell>
          <cell r="F322">
            <v>20</v>
          </cell>
          <cell r="G322" t="str">
            <v>Proposed</v>
          </cell>
          <cell r="I322" t="str">
            <v/>
          </cell>
          <cell r="J322" t="str">
            <v/>
          </cell>
          <cell r="L322" t="str">
            <v>Bosa Properties Inc.</v>
          </cell>
          <cell r="M322" t="str">
            <v>Ph: (604) 299-1363</v>
          </cell>
          <cell r="N322" t="str">
            <v>www.bosaproperties.com</v>
          </cell>
          <cell r="P322">
            <v>40513</v>
          </cell>
          <cell r="Q322">
            <v>42705</v>
          </cell>
        </row>
        <row r="323">
          <cell r="A323" t="str">
            <v>2. Mainland/Southwest</v>
          </cell>
          <cell r="B323" t="str">
            <v>Lower Mainland</v>
          </cell>
          <cell r="C323">
            <v>2716</v>
          </cell>
          <cell r="D323" t="str">
            <v>Prison Facility Expansions</v>
          </cell>
          <cell r="E323" t="str">
            <v>A total 362-bed unit expansion at several prison facilities includes: 96 spaces at Kent Institution in Agassiz, Matsqui Institution and the Pacific Institution, Abbotsford; 50 spaces at Ferndale in Mission; and 24 spaces at the women's Fraser Valley Institution in Abbotsford.</v>
          </cell>
          <cell r="F323">
            <v>78</v>
          </cell>
          <cell r="G323" t="str">
            <v>Construction started</v>
          </cell>
          <cell r="I323" t="str">
            <v>2012-Q3</v>
          </cell>
          <cell r="J323" t="str">
            <v>2016-Q2</v>
          </cell>
          <cell r="L323" t="str">
            <v>BC Corrections</v>
          </cell>
          <cell r="M323" t="str">
            <v>Ph: (604) 532-3610</v>
          </cell>
          <cell r="P323">
            <v>40513</v>
          </cell>
          <cell r="Q323">
            <v>42705</v>
          </cell>
        </row>
        <row r="324">
          <cell r="A324" t="str">
            <v>2. Mainland/Southwest</v>
          </cell>
          <cell r="B324" t="str">
            <v>Langley</v>
          </cell>
          <cell r="C324">
            <v>2756</v>
          </cell>
          <cell r="D324" t="str">
            <v>Townhouse Development</v>
          </cell>
          <cell r="E324" t="str">
            <v>Proposed development of 103 townhouses will border on a future park. Located at the corner of 70 Ave and 200 St in the Routley neighbourhood.</v>
          </cell>
          <cell r="F324">
            <v>20</v>
          </cell>
          <cell r="G324" t="str">
            <v>Proposed</v>
          </cell>
          <cell r="I324" t="str">
            <v/>
          </cell>
          <cell r="J324" t="str">
            <v/>
          </cell>
          <cell r="L324" t="str">
            <v>Focus Architecture</v>
          </cell>
          <cell r="M324" t="str">
            <v>Ph: (604) 853-5222</v>
          </cell>
          <cell r="P324">
            <v>40513</v>
          </cell>
          <cell r="Q324">
            <v>42705</v>
          </cell>
        </row>
        <row r="325">
          <cell r="A325" t="str">
            <v>2. Mainland/Southwest</v>
          </cell>
          <cell r="B325" t="str">
            <v>Vancouver</v>
          </cell>
          <cell r="C325">
            <v>2730</v>
          </cell>
          <cell r="D325" t="str">
            <v>False Creek Central Condominium Development</v>
          </cell>
          <cell r="E325" t="str">
            <v>1300-unit condominium development of 8 towers located in the North False Creek neighbourhood. Plans will include market units and 90,000 sq ft of community amenities with an affordable housing component. The 21-storey tower at 68 Smithe St, One Pacific, completed construction in Summer 2016 with 435 units highrise and commercial space at ground level. Avenue One is expected to complete in 2019.</v>
          </cell>
          <cell r="F325">
            <v>1000</v>
          </cell>
          <cell r="G325" t="str">
            <v>Construction started</v>
          </cell>
          <cell r="I325" t="str">
            <v>2014-Q2</v>
          </cell>
          <cell r="J325" t="str">
            <v>2020-Q4</v>
          </cell>
          <cell r="K325" t="str">
            <v>IBI/ HB Architects</v>
          </cell>
          <cell r="L325" t="str">
            <v>Concord Pacific Group</v>
          </cell>
          <cell r="M325" t="str">
            <v>Ph: (604) 899-8800</v>
          </cell>
          <cell r="N325" t="str">
            <v>www.concordpacific.com</v>
          </cell>
          <cell r="P325">
            <v>40513</v>
          </cell>
          <cell r="Q325">
            <v>42614</v>
          </cell>
        </row>
        <row r="326">
          <cell r="A326" t="str">
            <v>2. Mainland/Southwest</v>
          </cell>
          <cell r="B326" t="str">
            <v>Langley</v>
          </cell>
          <cell r="C326">
            <v>2757</v>
          </cell>
          <cell r="D326" t="str">
            <v>Industrial Business Park</v>
          </cell>
          <cell r="E326" t="str">
            <v>Proposed 24 acre industrial business park located at 5974 272 St. Rezoning is required.</v>
          </cell>
          <cell r="F326">
            <v>20</v>
          </cell>
          <cell r="G326" t="str">
            <v>Proposed</v>
          </cell>
          <cell r="I326" t="str">
            <v/>
          </cell>
          <cell r="J326" t="str">
            <v/>
          </cell>
          <cell r="L326" t="str">
            <v>Beedie Group</v>
          </cell>
          <cell r="M326" t="str">
            <v>Ph: (604) 435-3321</v>
          </cell>
          <cell r="P326">
            <v>40513</v>
          </cell>
          <cell r="Q326">
            <v>42522</v>
          </cell>
        </row>
        <row r="327">
          <cell r="A327" t="str">
            <v>2. Mainland/Southwest</v>
          </cell>
          <cell r="B327" t="str">
            <v>Surrey</v>
          </cell>
          <cell r="C327">
            <v>2690</v>
          </cell>
          <cell r="D327" t="str">
            <v>Blume Townhouse Development</v>
          </cell>
          <cell r="E327" t="str">
            <v>Proposed 90 units townhouse development located at 60 Ave and 144 St.</v>
          </cell>
          <cell r="F327">
            <v>20</v>
          </cell>
          <cell r="G327" t="str">
            <v>Proposed</v>
          </cell>
          <cell r="H327" t="str">
            <v>Consultation/Approvals</v>
          </cell>
          <cell r="I327" t="str">
            <v/>
          </cell>
          <cell r="J327" t="str">
            <v/>
          </cell>
          <cell r="L327" t="str">
            <v>Vesta Properties</v>
          </cell>
          <cell r="M327" t="str">
            <v>Ph: (604) 888-7869</v>
          </cell>
          <cell r="N327" t="str">
            <v>www.blumeliving.com</v>
          </cell>
          <cell r="P327">
            <v>40422</v>
          </cell>
          <cell r="Q327">
            <v>42705</v>
          </cell>
        </row>
        <row r="328">
          <cell r="A328" t="str">
            <v>2. Mainland/Southwest</v>
          </cell>
          <cell r="B328" t="str">
            <v>Vancouver</v>
          </cell>
          <cell r="C328">
            <v>2704</v>
          </cell>
          <cell r="D328" t="str">
            <v>Burrard Place (formerly Burrard Gateway) Mixed Use Development</v>
          </cell>
          <cell r="E328" t="str">
            <v>Development located at Hornby and Drake Streets of  775,000 sq ft  will include 23 city lots. 14 lots are owned by Reliance Properties; the site will include two residential towers 36 and 54-storeys. A third 13-storey tower with 235,000 sq ft of office space will include a Toyota Dealership to occupy the first three floors and 5 floors below grade. Project design to meet LEED gold standards. One Burrard Place with 394 units is under construction.</v>
          </cell>
          <cell r="F328">
            <v>500</v>
          </cell>
          <cell r="G328" t="str">
            <v>Construction started</v>
          </cell>
          <cell r="I328" t="str">
            <v>2016-Q4</v>
          </cell>
          <cell r="J328" t="str">
            <v>2019-Q4</v>
          </cell>
          <cell r="L328" t="str">
            <v>Reliance Properties Ltd./Jim Pattison Developments Ltd.</v>
          </cell>
          <cell r="M328" t="str">
            <v>Ph: (604) 683-2404</v>
          </cell>
          <cell r="N328" t="str">
            <v>www.burrardplace.ca</v>
          </cell>
          <cell r="O328" t="str">
            <v>Project started construction</v>
          </cell>
          <cell r="P328">
            <v>40422</v>
          </cell>
          <cell r="Q328">
            <v>42705</v>
          </cell>
        </row>
        <row r="329">
          <cell r="A329" t="str">
            <v>2. Mainland/Southwest</v>
          </cell>
          <cell r="B329" t="str">
            <v>Surrey</v>
          </cell>
          <cell r="C329">
            <v>2698</v>
          </cell>
          <cell r="D329" t="str">
            <v>The Bristol</v>
          </cell>
          <cell r="E329" t="str">
            <v>Proposed 82-unit apartment development in a 4-storey lowrise condominium at 176 St.</v>
          </cell>
          <cell r="F329">
            <v>20</v>
          </cell>
          <cell r="G329" t="str">
            <v>Proposed</v>
          </cell>
          <cell r="I329" t="str">
            <v/>
          </cell>
          <cell r="J329" t="str">
            <v>2017-Q4</v>
          </cell>
          <cell r="L329" t="str">
            <v>Townline Group</v>
          </cell>
          <cell r="M329" t="str">
            <v>Ph: (604) 276-8823</v>
          </cell>
          <cell r="N329" t="str">
            <v>www.townline.ca</v>
          </cell>
          <cell r="P329">
            <v>40422</v>
          </cell>
          <cell r="Q329">
            <v>42705</v>
          </cell>
        </row>
        <row r="330">
          <cell r="A330" t="str">
            <v>2. Mainland/Southwest</v>
          </cell>
          <cell r="B330" t="str">
            <v>New Westminster</v>
          </cell>
          <cell r="C330">
            <v>2673</v>
          </cell>
          <cell r="D330" t="str">
            <v>Pattullo Bridge Replacement</v>
          </cell>
          <cell r="E330" t="str">
            <v>Proposed plan for a six-lane bridge replacement for the Pattullo Bridge. Open houses held in Sep 2010 presented options for the bridge access, a preferred option for the bridge location is 100 m from the current bridge with access from Royal Ave to Front St. Approval is required from Surrey and New Westminster councils. The bridge will undergo deck repairs (ID# 3444) prior to replacement plan.</v>
          </cell>
          <cell r="F330">
            <v>1000</v>
          </cell>
          <cell r="G330" t="str">
            <v>Proposed</v>
          </cell>
          <cell r="H330" t="str">
            <v>Preliminary/Feasibility</v>
          </cell>
          <cell r="I330" t="str">
            <v/>
          </cell>
          <cell r="J330" t="str">
            <v/>
          </cell>
          <cell r="L330" t="str">
            <v>Translink</v>
          </cell>
          <cell r="M330" t="str">
            <v>Ph: (604) 453-4500</v>
          </cell>
          <cell r="P330">
            <v>40422</v>
          </cell>
          <cell r="Q330">
            <v>42705</v>
          </cell>
        </row>
        <row r="331">
          <cell r="A331" t="str">
            <v>2. Mainland/Southwest</v>
          </cell>
          <cell r="B331" t="str">
            <v>Burnaby</v>
          </cell>
          <cell r="C331">
            <v>2653</v>
          </cell>
          <cell r="D331" t="str">
            <v>Townhouse Condominiums - 7544 Bevan St</v>
          </cell>
          <cell r="E331" t="str">
            <v>Proposed development of 112 townhouse condominiums at 7544 Bevan St. Rezoning initiated.</v>
          </cell>
          <cell r="F331">
            <v>22</v>
          </cell>
          <cell r="G331" t="str">
            <v>Proposed</v>
          </cell>
          <cell r="I331" t="str">
            <v/>
          </cell>
          <cell r="J331" t="str">
            <v/>
          </cell>
          <cell r="L331" t="str">
            <v>Bevan Holdings</v>
          </cell>
          <cell r="M331" t="str">
            <v>Ph: (604) 294-7290 (Burnaby City)</v>
          </cell>
          <cell r="P331">
            <v>40330</v>
          </cell>
          <cell r="Q331">
            <v>42705</v>
          </cell>
        </row>
        <row r="332">
          <cell r="A332" t="str">
            <v>2. Mainland/Southwest</v>
          </cell>
          <cell r="B332" t="str">
            <v>White Rock</v>
          </cell>
          <cell r="C332">
            <v>2644</v>
          </cell>
          <cell r="D332" t="str">
            <v>Semiahmoo Mall Redevelopment</v>
          </cell>
          <cell r="E332" t="str">
            <v>Proposed redevelopment of Semiahmoo mall site purchased from Bosa Development Corp. The 152 St. property is anchored by Price Smart and Shoppers Drugmart currently under redevelopment.</v>
          </cell>
          <cell r="G332" t="str">
            <v>Proposed</v>
          </cell>
          <cell r="H332" t="str">
            <v>Consultation/Approvals</v>
          </cell>
          <cell r="I332" t="str">
            <v/>
          </cell>
          <cell r="J332" t="str">
            <v/>
          </cell>
          <cell r="L332" t="str">
            <v>First Capital Realty</v>
          </cell>
          <cell r="M332" t="str">
            <v>Ph: (604) 541-2155 (White Rock City)</v>
          </cell>
          <cell r="P332">
            <v>40330</v>
          </cell>
          <cell r="Q332">
            <v>42705</v>
          </cell>
        </row>
        <row r="333">
          <cell r="A333" t="str">
            <v>2. Mainland/Southwest</v>
          </cell>
          <cell r="B333" t="str">
            <v>Whistler</v>
          </cell>
          <cell r="C333">
            <v>2634</v>
          </cell>
          <cell r="D333" t="str">
            <v>Baxter Creek Development</v>
          </cell>
          <cell r="E333" t="str">
            <v>Development on 22 acres to include 41 luxury townhomes and 48 single family homes. An amenity centre will be part of the development.</v>
          </cell>
          <cell r="F333">
            <v>20</v>
          </cell>
          <cell r="G333" t="str">
            <v>Construction started</v>
          </cell>
          <cell r="I333" t="str">
            <v>2015-Q4</v>
          </cell>
          <cell r="J333" t="str">
            <v>2018-Q4</v>
          </cell>
          <cell r="L333" t="str">
            <v>Bethel Lands Corporation</v>
          </cell>
          <cell r="M333" t="str">
            <v>Ph: (604) 932-5535 (Whistler Municipality)</v>
          </cell>
          <cell r="N333" t="str">
            <v>www.baxtercreekwhistler.com</v>
          </cell>
          <cell r="P333">
            <v>40330</v>
          </cell>
          <cell r="Q333">
            <v>42705</v>
          </cell>
        </row>
        <row r="334">
          <cell r="A334" t="str">
            <v>2. Mainland/Southwest</v>
          </cell>
          <cell r="B334" t="str">
            <v>White Rock</v>
          </cell>
          <cell r="C334">
            <v>2657</v>
          </cell>
          <cell r="D334" t="str">
            <v>Midrise Residential Development</v>
          </cell>
          <cell r="E334" t="str">
            <v>80-unit development located at Thrift Ave and Everall St. Development permit has been approved by council.</v>
          </cell>
          <cell r="F334">
            <v>20</v>
          </cell>
          <cell r="G334" t="str">
            <v>Proposed</v>
          </cell>
          <cell r="H334" t="str">
            <v>Preliminary/Feasibility</v>
          </cell>
          <cell r="I334" t="str">
            <v/>
          </cell>
          <cell r="J334" t="str">
            <v/>
          </cell>
          <cell r="K334" t="str">
            <v>Ankenman Associates Architects</v>
          </cell>
          <cell r="L334" t="str">
            <v>464676 BC Ltd.</v>
          </cell>
          <cell r="M334" t="str">
            <v>Ph: (604) 541-2155 (White Rock City)</v>
          </cell>
          <cell r="P334">
            <v>40330</v>
          </cell>
          <cell r="Q334">
            <v>42705</v>
          </cell>
        </row>
        <row r="335">
          <cell r="A335" t="str">
            <v>2. Mainland/Southwest</v>
          </cell>
          <cell r="B335" t="str">
            <v>Vancouver</v>
          </cell>
          <cell r="C335">
            <v>2625</v>
          </cell>
          <cell r="D335" t="str">
            <v>South Burrard Development</v>
          </cell>
          <cell r="E335" t="str">
            <v>Development of 8 acres under the south end of the Burrard St Bridge will include plans for phased residential and commercial space. Preliminary draft includes 28 and 35 storey residential towers and at least six additional commercial/residential buildings.</v>
          </cell>
          <cell r="F335">
            <v>1000</v>
          </cell>
          <cell r="G335" t="str">
            <v>Proposed</v>
          </cell>
          <cell r="I335" t="str">
            <v/>
          </cell>
          <cell r="J335" t="str">
            <v/>
          </cell>
          <cell r="L335" t="str">
            <v>Squamish First Nation</v>
          </cell>
          <cell r="M335" t="str">
            <v>Ph: (604) 873-7011 (Vancouver City)</v>
          </cell>
          <cell r="P335">
            <v>40330</v>
          </cell>
          <cell r="Q335">
            <v>42705</v>
          </cell>
        </row>
        <row r="336">
          <cell r="A336" t="str">
            <v>2. Mainland/Southwest</v>
          </cell>
          <cell r="B336" t="str">
            <v>Burnaby</v>
          </cell>
          <cell r="C336">
            <v>2649</v>
          </cell>
          <cell r="D336" t="str">
            <v>Seniors Housing Redevelopment</v>
          </cell>
          <cell r="E336" t="str">
            <v>Reconstruction of a seniors care facility to include 128 assisted living units located at Canada Way and Norfolk St.</v>
          </cell>
          <cell r="F336">
            <v>20</v>
          </cell>
          <cell r="G336" t="str">
            <v>Proposed</v>
          </cell>
          <cell r="I336" t="str">
            <v/>
          </cell>
          <cell r="J336" t="str">
            <v/>
          </cell>
          <cell r="L336" t="str">
            <v>Chartwell Seniors Housing</v>
          </cell>
          <cell r="M336" t="str">
            <v>Ph: (604) 294-7290 (Burnaby City)</v>
          </cell>
          <cell r="P336">
            <v>40330</v>
          </cell>
          <cell r="Q336">
            <v>42705</v>
          </cell>
        </row>
        <row r="337">
          <cell r="A337" t="str">
            <v>2. Mainland/Southwest</v>
          </cell>
          <cell r="B337" t="str">
            <v>Vancouver</v>
          </cell>
          <cell r="C337">
            <v>2619</v>
          </cell>
          <cell r="D337" t="str">
            <v>Shoreline Business Centre</v>
          </cell>
          <cell r="E337" t="str">
            <v>Development in two phases of a 300,000 sq ft business centre located at 520 East Kent Ave. Phase 1, which included 121,537 sq ft, completed in Summer 2011. Phase 2, 128,171 sq ft, will start when pre-sale targets have been met.</v>
          </cell>
          <cell r="F337">
            <v>20</v>
          </cell>
          <cell r="G337" t="str">
            <v>Construction started</v>
          </cell>
          <cell r="I337" t="str">
            <v>2010-Q4</v>
          </cell>
          <cell r="J337" t="str">
            <v/>
          </cell>
          <cell r="L337" t="str">
            <v>Beedie Group</v>
          </cell>
          <cell r="M337" t="str">
            <v>Ph: (604) 435-3321</v>
          </cell>
          <cell r="P337">
            <v>40330</v>
          </cell>
          <cell r="Q337">
            <v>42705</v>
          </cell>
        </row>
        <row r="338">
          <cell r="A338" t="str">
            <v>2. Mainland/Southwest</v>
          </cell>
          <cell r="B338" t="str">
            <v>Maple Ridge</v>
          </cell>
          <cell r="C338">
            <v>2617</v>
          </cell>
          <cell r="D338" t="str">
            <v>Maple Ridge Industrial Park</v>
          </cell>
          <cell r="E338" t="str">
            <v>Development of 81 hectares of land on 203 Street in Maple Ridge would include an industrial park, 2 hectares of community garden, park space, trails and community amenities.</v>
          </cell>
          <cell r="F338">
            <v>250</v>
          </cell>
          <cell r="G338" t="str">
            <v>Construction started</v>
          </cell>
          <cell r="I338" t="str">
            <v>2012-Q4</v>
          </cell>
          <cell r="J338" t="str">
            <v/>
          </cell>
          <cell r="L338" t="str">
            <v>Steve Pelton</v>
          </cell>
          <cell r="M338" t="str">
            <v>Ph: (604) 463-5221 (District of Maple Ridge)</v>
          </cell>
          <cell r="P338">
            <v>40330</v>
          </cell>
          <cell r="Q338">
            <v>42705</v>
          </cell>
        </row>
        <row r="339">
          <cell r="A339" t="str">
            <v>2. Mainland/Southwest</v>
          </cell>
          <cell r="B339" t="str">
            <v>Harrison Hot Springs</v>
          </cell>
          <cell r="C339">
            <v>2622</v>
          </cell>
          <cell r="D339" t="str">
            <v>Bremner/Trio Hydro Project</v>
          </cell>
          <cell r="E339" t="str">
            <v>45 MW run-of-river project, selected (May 2010) in the BC Hydro 2008 Clean Power Call for an Energy Purchase Agreement (EPA). Permitting for phase 1, Trio Creek in Sep 2013. Phase 2, Bremner Creek permitting in Spring 2015.</v>
          </cell>
          <cell r="F339">
            <v>90</v>
          </cell>
          <cell r="G339" t="str">
            <v>Construction started</v>
          </cell>
          <cell r="I339" t="str">
            <v>2016-Q3</v>
          </cell>
          <cell r="J339" t="str">
            <v>2018-Q2</v>
          </cell>
          <cell r="L339" t="str">
            <v>Bremner Trio Hydro Corp.</v>
          </cell>
          <cell r="M339" t="str">
            <v>Ph: (604) 671-9408</v>
          </cell>
          <cell r="P339">
            <v>40330</v>
          </cell>
          <cell r="Q339">
            <v>42614</v>
          </cell>
        </row>
        <row r="340">
          <cell r="A340" t="str">
            <v>2. Mainland/Southwest</v>
          </cell>
          <cell r="B340" t="str">
            <v>Burnaby</v>
          </cell>
          <cell r="C340">
            <v>2647</v>
          </cell>
          <cell r="D340" t="str">
            <v>Solo District Mixed-Use Highrise Development</v>
          </cell>
          <cell r="E340" t="str">
            <v>Development with1,368-units in 4 buildings will include 2 towers with 566,155 sq ft of office space, 509 residential units in 3 towers, and 154,545 sq ft of commercial space. Project located at 4420 Lougheed Hwy. The first tower will include 368 units in a 45-storey highrise called Stratus and completed in Summer 2015. Phase 2 will be 55-storey Altus with 20 floors of office space.</v>
          </cell>
          <cell r="F340">
            <v>80</v>
          </cell>
          <cell r="G340" t="str">
            <v>Construction started</v>
          </cell>
          <cell r="I340" t="str">
            <v>2012-Q4</v>
          </cell>
          <cell r="J340" t="str">
            <v>2018-Q4</v>
          </cell>
          <cell r="K340" t="str">
            <v>Chris Dikeakos Architect</v>
          </cell>
          <cell r="L340" t="str">
            <v>Appia Developments</v>
          </cell>
          <cell r="M340" t="str">
            <v>Ph: (604) 294-0666</v>
          </cell>
          <cell r="N340" t="str">
            <v>www.solodistrict.com</v>
          </cell>
          <cell r="P340">
            <v>40330</v>
          </cell>
          <cell r="Q340">
            <v>42522</v>
          </cell>
        </row>
        <row r="341">
          <cell r="A341" t="str">
            <v>2. Mainland/Southwest</v>
          </cell>
          <cell r="B341" t="str">
            <v>Vancouver</v>
          </cell>
          <cell r="C341">
            <v>2614</v>
          </cell>
          <cell r="D341" t="str">
            <v>The Vancouver Pavillion</v>
          </cell>
          <cell r="E341" t="str">
            <v>Proposed multi-use development to include office, residential and retail space on a 2 acre site at 500 West Georgia St. Project is in design stages and may be applying for rezoning in late 2017.</v>
          </cell>
          <cell r="F341">
            <v>100</v>
          </cell>
          <cell r="G341" t="str">
            <v>Proposed</v>
          </cell>
          <cell r="H341" t="str">
            <v>Preliminary/Feasibility</v>
          </cell>
          <cell r="I341" t="str">
            <v/>
          </cell>
          <cell r="J341" t="str">
            <v/>
          </cell>
          <cell r="L341" t="str">
            <v>Holborn Group</v>
          </cell>
          <cell r="M341" t="str">
            <v>Ph: (604) 688-3389</v>
          </cell>
          <cell r="P341">
            <v>40330</v>
          </cell>
          <cell r="Q341">
            <v>42522</v>
          </cell>
        </row>
        <row r="342">
          <cell r="A342" t="str">
            <v>2. Mainland/Southwest</v>
          </cell>
          <cell r="B342" t="str">
            <v>Surrey</v>
          </cell>
          <cell r="C342">
            <v>2591</v>
          </cell>
          <cell r="D342" t="str">
            <v>Odyssey 2 Apartments</v>
          </cell>
          <cell r="E342" t="str">
            <v>Development of a 27-storey apartment building with 147 units located at 13852 101 Ave.</v>
          </cell>
          <cell r="F342">
            <v>30</v>
          </cell>
          <cell r="G342" t="str">
            <v>On hold</v>
          </cell>
          <cell r="I342" t="str">
            <v/>
          </cell>
          <cell r="J342" t="str">
            <v/>
          </cell>
          <cell r="L342" t="str">
            <v>Odyssey Tower Properties Ltd.</v>
          </cell>
          <cell r="M342" t="str">
            <v>Ph: (604) 591-4837 (City of Surrey)</v>
          </cell>
          <cell r="P342">
            <v>40238</v>
          </cell>
          <cell r="Q342">
            <v>42705</v>
          </cell>
        </row>
        <row r="343">
          <cell r="A343" t="str">
            <v>2. Mainland/Southwest</v>
          </cell>
          <cell r="B343" t="str">
            <v>Surrey</v>
          </cell>
          <cell r="C343">
            <v>2596</v>
          </cell>
          <cell r="D343" t="str">
            <v>Apartment Condominium - 105 Avenue</v>
          </cell>
          <cell r="E343" t="str">
            <v>Proposed 105 unit lowrise condominium at 13410 -13430 105 Ave. Project has received third reading and is in the servicing agreement stage.</v>
          </cell>
          <cell r="F343">
            <v>20</v>
          </cell>
          <cell r="G343" t="str">
            <v>Proposed</v>
          </cell>
          <cell r="I343" t="str">
            <v/>
          </cell>
          <cell r="J343" t="str">
            <v/>
          </cell>
          <cell r="L343" t="str">
            <v>Newgen Central Properties</v>
          </cell>
          <cell r="M343" t="str">
            <v>Ph: (604) 591-4441 (City of Surrey)</v>
          </cell>
          <cell r="P343">
            <v>40238</v>
          </cell>
          <cell r="Q343">
            <v>42705</v>
          </cell>
        </row>
        <row r="344">
          <cell r="A344" t="str">
            <v>2. Mainland/Southwest</v>
          </cell>
          <cell r="B344" t="str">
            <v>Surrey</v>
          </cell>
          <cell r="C344">
            <v>2600</v>
          </cell>
          <cell r="D344" t="str">
            <v>Highrise Condominium Development - 137 St. and 104 Ave.</v>
          </cell>
          <cell r="E344" t="str">
            <v>Proposed 504 unit highrise development with 146 units in a 16 storey tower (13748 - 104 Ave), 206 units in a 23 storey tower (13774 - 104 Ave), and 152 units in a 20 storey tower (13777 - 103 Ave) which will include 1,150 sq m retail space at ground level.</v>
          </cell>
          <cell r="F344">
            <v>100</v>
          </cell>
          <cell r="G344" t="str">
            <v>Proposed</v>
          </cell>
          <cell r="I344" t="str">
            <v/>
          </cell>
          <cell r="J344" t="str">
            <v/>
          </cell>
          <cell r="L344" t="str">
            <v>633 Oakview Investment Ltd.</v>
          </cell>
          <cell r="M344" t="str">
            <v>Ph: (604) 591-4441 (City of Surrey)</v>
          </cell>
          <cell r="P344">
            <v>40238</v>
          </cell>
          <cell r="Q344">
            <v>42705</v>
          </cell>
        </row>
        <row r="345">
          <cell r="A345" t="str">
            <v>2. Mainland/Southwest</v>
          </cell>
          <cell r="B345" t="str">
            <v>Surrey</v>
          </cell>
          <cell r="C345">
            <v>2597</v>
          </cell>
          <cell r="D345" t="str">
            <v>Hotel and Residential Development - 10342 136A Street</v>
          </cell>
          <cell r="E345" t="str">
            <v>Development located at 10342 - 136A St will include a 9-storey, 161 room hotel and a 27-storey residential tower with 234 units. In project review stage.</v>
          </cell>
          <cell r="F345">
            <v>55</v>
          </cell>
          <cell r="G345" t="str">
            <v>Proposed</v>
          </cell>
          <cell r="I345" t="str">
            <v/>
          </cell>
          <cell r="J345" t="str">
            <v/>
          </cell>
          <cell r="L345" t="str">
            <v>Janda Tower Corporation</v>
          </cell>
          <cell r="M345" t="str">
            <v>Ph: (604) 591-4441 (City of Surrey)</v>
          </cell>
          <cell r="P345">
            <v>40238</v>
          </cell>
          <cell r="Q345">
            <v>42705</v>
          </cell>
        </row>
        <row r="346">
          <cell r="A346" t="str">
            <v>2. Mainland/Southwest</v>
          </cell>
          <cell r="B346" t="str">
            <v>Richmond</v>
          </cell>
          <cell r="C346">
            <v>2603</v>
          </cell>
          <cell r="D346" t="str">
            <v>Lowrise Condominium</v>
          </cell>
          <cell r="E346" t="str">
            <v>Lowrise condominium with 220 units located at 9340, 9360 and 9400 Odlin Rd.</v>
          </cell>
          <cell r="F346">
            <v>44</v>
          </cell>
          <cell r="G346" t="str">
            <v>On hold</v>
          </cell>
          <cell r="I346" t="str">
            <v/>
          </cell>
          <cell r="J346" t="str">
            <v/>
          </cell>
          <cell r="K346" t="str">
            <v>GBL Architects</v>
          </cell>
          <cell r="M346" t="str">
            <v>Ph: (604) 276-4000 (Richmond City)</v>
          </cell>
          <cell r="P346">
            <v>40238</v>
          </cell>
          <cell r="Q346">
            <v>42705</v>
          </cell>
        </row>
        <row r="347">
          <cell r="A347" t="str">
            <v>2. Mainland/Southwest</v>
          </cell>
          <cell r="B347" t="str">
            <v>Surrey</v>
          </cell>
          <cell r="C347">
            <v>2602</v>
          </cell>
          <cell r="D347" t="str">
            <v>Condominium Development - 13674 Grosvenor Road</v>
          </cell>
          <cell r="E347" t="str">
            <v>Proposed 150-unit condominium development in a 6-storey apartment and townhouses.</v>
          </cell>
          <cell r="F347">
            <v>30</v>
          </cell>
          <cell r="G347" t="str">
            <v>Proposed</v>
          </cell>
          <cell r="I347" t="str">
            <v/>
          </cell>
          <cell r="J347" t="str">
            <v/>
          </cell>
          <cell r="L347" t="str">
            <v>Tien Sher Investment</v>
          </cell>
          <cell r="M347" t="str">
            <v>Ph: (604) 591-4441 (City of Surrey)</v>
          </cell>
          <cell r="P347">
            <v>40238</v>
          </cell>
          <cell r="Q347">
            <v>42705</v>
          </cell>
        </row>
        <row r="348">
          <cell r="A348" t="str">
            <v>2. Mainland/Southwest</v>
          </cell>
          <cell r="B348" t="str">
            <v>Surrey</v>
          </cell>
          <cell r="C348">
            <v>2598</v>
          </cell>
          <cell r="D348" t="str">
            <v>Mixed Use Development - 9677 King George Boulevard</v>
          </cell>
          <cell r="E348" t="str">
            <v>Proposed 17-storey mixed-use development with retail space, offices and supportive housing for seniors. Project is in review stage.</v>
          </cell>
          <cell r="F348">
            <v>30</v>
          </cell>
          <cell r="G348" t="str">
            <v>Proposed</v>
          </cell>
          <cell r="I348" t="str">
            <v/>
          </cell>
          <cell r="J348" t="str">
            <v/>
          </cell>
          <cell r="L348" t="str">
            <v>Tony Russo</v>
          </cell>
          <cell r="M348" t="str">
            <v>Ph: (604) 591-4441 (City of Surrey)</v>
          </cell>
          <cell r="P348">
            <v>40238</v>
          </cell>
          <cell r="Q348">
            <v>42705</v>
          </cell>
        </row>
        <row r="349">
          <cell r="A349" t="str">
            <v>2. Mainland/Southwest</v>
          </cell>
          <cell r="B349" t="str">
            <v>Vancouver</v>
          </cell>
          <cell r="C349">
            <v>2554</v>
          </cell>
          <cell r="D349" t="str">
            <v>BC Place Entertainment Complex</v>
          </cell>
          <cell r="E349" t="str">
            <v>A 675,000 sq ft entertainment complex will include the relocated Edgewater Casino on the site of BC Place Stadium. Paragon Developments and Dundee Corp will develop 2 hotels and conference space operated by Marriott International. The JW Marriott Hotel will have 288 rooms and 41 suites and The Douglas will have 178 rooms and 10 suites. Retail space, spa and 1,100 parking spots will be included in the development. Project will meet LEED gold building standards. Parq Holdings LP is a joint venture between Paragon Development, Dundee Corp and PBC VUR LP.</v>
          </cell>
          <cell r="F349">
            <v>600</v>
          </cell>
          <cell r="G349" t="str">
            <v>Construction started</v>
          </cell>
          <cell r="I349" t="str">
            <v>2015-Q2</v>
          </cell>
          <cell r="J349" t="str">
            <v>2017-Q4</v>
          </cell>
          <cell r="K349" t="str">
            <v>IBI Group Architects/Le Groupe Arcop/ACDF Architecture</v>
          </cell>
          <cell r="L349" t="str">
            <v>Parq Holdings LP</v>
          </cell>
          <cell r="M349" t="str">
            <v>Ph: (604) 482-2200 (PavCo)</v>
          </cell>
          <cell r="N349" t="str">
            <v>www.site10a.com</v>
          </cell>
          <cell r="P349">
            <v>40238</v>
          </cell>
          <cell r="Q349">
            <v>42705</v>
          </cell>
        </row>
        <row r="350">
          <cell r="A350" t="str">
            <v>2. Mainland/Southwest</v>
          </cell>
          <cell r="B350" t="str">
            <v>Richmond</v>
          </cell>
          <cell r="C350">
            <v>2606</v>
          </cell>
          <cell r="D350" t="str">
            <v>Industrial Park Redevelopment</v>
          </cell>
          <cell r="E350" t="str">
            <v>Redevelopment in 3 phases of an industrial park at 5440 Hollybridge Way. Commercial and retail development will include a highrise residential component (ID# 2874).</v>
          </cell>
          <cell r="F350">
            <v>50</v>
          </cell>
          <cell r="G350" t="str">
            <v>Construction started</v>
          </cell>
          <cell r="I350" t="str">
            <v>2012-Q4</v>
          </cell>
          <cell r="J350" t="str">
            <v>2017-Q1</v>
          </cell>
          <cell r="L350" t="str">
            <v>0815024 B.C. Ltd.</v>
          </cell>
          <cell r="M350" t="str">
            <v>Ph: (604) 276-4000 (Richmond City)</v>
          </cell>
          <cell r="P350">
            <v>40238</v>
          </cell>
          <cell r="Q350">
            <v>42705</v>
          </cell>
        </row>
        <row r="351">
          <cell r="A351" t="str">
            <v>2. Mainland/Southwest</v>
          </cell>
          <cell r="B351" t="str">
            <v>Surrey</v>
          </cell>
          <cell r="C351">
            <v>2599</v>
          </cell>
          <cell r="D351" t="str">
            <v>Residential Tower - 13586 98 Avenue</v>
          </cell>
          <cell r="E351" t="str">
            <v>Proposed 24 storey development, located at 13586 - 98 Ave, will include 206 units and retail space at ground level.</v>
          </cell>
          <cell r="F351">
            <v>40</v>
          </cell>
          <cell r="G351" t="str">
            <v>Proposed</v>
          </cell>
          <cell r="I351" t="str">
            <v/>
          </cell>
          <cell r="J351" t="str">
            <v/>
          </cell>
          <cell r="M351" t="str">
            <v>Ph: (604) 591-4441 (City of Surrey)</v>
          </cell>
          <cell r="P351">
            <v>40238</v>
          </cell>
          <cell r="Q351">
            <v>42705</v>
          </cell>
        </row>
        <row r="352">
          <cell r="A352" t="str">
            <v>2. Mainland/Southwest</v>
          </cell>
          <cell r="B352" t="str">
            <v>Surrey</v>
          </cell>
          <cell r="C352">
            <v>2594</v>
          </cell>
          <cell r="D352" t="str">
            <v>Holland Pointe Residential Development</v>
          </cell>
          <cell r="E352" t="str">
            <v>Proposed residential development of 1,100 units in three towers. Phase 1 will be a 29-storey tower with 262 units. Located at King George Blvd &amp; 98A Ave.</v>
          </cell>
          <cell r="F352">
            <v>200</v>
          </cell>
          <cell r="G352" t="str">
            <v>Proposed</v>
          </cell>
          <cell r="H352" t="str">
            <v>Tender/Preconstruction</v>
          </cell>
          <cell r="I352" t="str">
            <v/>
          </cell>
          <cell r="J352" t="str">
            <v/>
          </cell>
          <cell r="K352" t="str">
            <v>Patrick Cotter Architect</v>
          </cell>
          <cell r="L352" t="str">
            <v>Century Group</v>
          </cell>
          <cell r="M352" t="str">
            <v>Ph: (604) 591-4441 (City of Surrey)</v>
          </cell>
          <cell r="P352">
            <v>40238</v>
          </cell>
          <cell r="Q352">
            <v>42614</v>
          </cell>
        </row>
        <row r="353">
          <cell r="A353" t="str">
            <v>2. Mainland/Southwest</v>
          </cell>
          <cell r="B353" t="str">
            <v>Burnaby</v>
          </cell>
          <cell r="C353">
            <v>2586</v>
          </cell>
          <cell r="D353" t="str">
            <v>Brentwood Town Centre Redevelopment - The Amazing Brentwood</v>
          </cell>
          <cell r="E353" t="str">
            <v>Redevelopment of the Brentwood Town Centre will include one million sq ft of additional retail space, an 11 tower residential component and civic plaza. Phase 1 received final reading in Nov 2014. Construction is underway, and Brentwood One, Two and Three towers are sold out.</v>
          </cell>
          <cell r="F353">
            <v>1300</v>
          </cell>
          <cell r="G353" t="str">
            <v>Construction started</v>
          </cell>
          <cell r="I353" t="str">
            <v>2015-Q3</v>
          </cell>
          <cell r="J353" t="str">
            <v>2043-Q4</v>
          </cell>
          <cell r="K353" t="str">
            <v>James K. M. Cheng Architects Inc.</v>
          </cell>
          <cell r="L353" t="str">
            <v>Shape Properties Corp.</v>
          </cell>
          <cell r="M353" t="str">
            <v>Ph: (604) 681.2358</v>
          </cell>
          <cell r="N353" t="str">
            <v>www.theamazingbrentwood.com</v>
          </cell>
          <cell r="P353">
            <v>40238</v>
          </cell>
          <cell r="Q353">
            <v>42614</v>
          </cell>
        </row>
        <row r="354">
          <cell r="A354" t="str">
            <v>2. Mainland/Southwest</v>
          </cell>
          <cell r="B354" t="str">
            <v>Surrey</v>
          </cell>
          <cell r="C354">
            <v>2578</v>
          </cell>
          <cell r="D354" t="str">
            <v>Condominium Tower - 10925 University Drive</v>
          </cell>
          <cell r="E354" t="str">
            <v>Proposed 27 storey residential tower with 186 units.</v>
          </cell>
          <cell r="F354">
            <v>40</v>
          </cell>
          <cell r="G354" t="str">
            <v>Proposed</v>
          </cell>
          <cell r="I354" t="str">
            <v/>
          </cell>
          <cell r="J354" t="str">
            <v/>
          </cell>
          <cell r="L354" t="str">
            <v>0793260 B.C. Ltd.</v>
          </cell>
          <cell r="M354" t="str">
            <v>Ph: (604) 591-4441 (City of Surrey)</v>
          </cell>
          <cell r="P354">
            <v>40238</v>
          </cell>
          <cell r="Q354">
            <v>42614</v>
          </cell>
        </row>
        <row r="355">
          <cell r="A355" t="str">
            <v>2. Mainland/Southwest</v>
          </cell>
          <cell r="B355" t="str">
            <v>Richmond</v>
          </cell>
          <cell r="C355">
            <v>2605</v>
          </cell>
          <cell r="D355" t="str">
            <v>Apartment Condominium - 9371 Alexandra Road</v>
          </cell>
          <cell r="E355" t="str">
            <v>Proposed 5 storey development will include 138 units and 349 sq m retail space located at 9371 Alexandra Rd. Development permit application has been submitted.</v>
          </cell>
          <cell r="F355">
            <v>27</v>
          </cell>
          <cell r="G355" t="str">
            <v>Proposed</v>
          </cell>
          <cell r="H355" t="str">
            <v>Preliminary/Feasibility</v>
          </cell>
          <cell r="I355" t="str">
            <v/>
          </cell>
          <cell r="J355" t="str">
            <v/>
          </cell>
          <cell r="L355" t="str">
            <v>0797460 BC Ltd.</v>
          </cell>
          <cell r="M355" t="str">
            <v>Ph: (604) 276-4000 (Richmond City)</v>
          </cell>
          <cell r="P355">
            <v>40238</v>
          </cell>
          <cell r="Q355">
            <v>42522</v>
          </cell>
        </row>
        <row r="356">
          <cell r="A356" t="str">
            <v>2. Mainland/Southwest</v>
          </cell>
          <cell r="B356" t="str">
            <v>Surrey</v>
          </cell>
          <cell r="C356">
            <v>2595</v>
          </cell>
          <cell r="D356" t="str">
            <v>Highrise Apartment Condominiums - 13778 100 Avenue</v>
          </cell>
          <cell r="E356" t="str">
            <v>Development at 13778 - 100 Ave will include 551 units in 46-storey and 20-storey condominium towers.</v>
          </cell>
          <cell r="F356">
            <v>110</v>
          </cell>
          <cell r="G356" t="str">
            <v>Proposed</v>
          </cell>
          <cell r="I356" t="str">
            <v/>
          </cell>
          <cell r="J356" t="str">
            <v/>
          </cell>
          <cell r="L356" t="str">
            <v>King George Developments</v>
          </cell>
          <cell r="M356" t="str">
            <v>Ph: (604) 591-4441 (City of Surrey)</v>
          </cell>
          <cell r="P356">
            <v>40238</v>
          </cell>
          <cell r="Q356">
            <v>42522</v>
          </cell>
        </row>
        <row r="357">
          <cell r="A357" t="str">
            <v>2. Mainland/Southwest</v>
          </cell>
          <cell r="B357" t="str">
            <v>Gibson</v>
          </cell>
          <cell r="C357">
            <v>2503</v>
          </cell>
          <cell r="D357" t="str">
            <v>BURNCO Aggregate Project</v>
          </cell>
          <cell r="E357" t="str">
            <v>Proposed 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Project is in the pre-application phase under the Environmental Assessment Act.</v>
          </cell>
          <cell r="F357">
            <v>60</v>
          </cell>
          <cell r="G357" t="str">
            <v>Proposed</v>
          </cell>
          <cell r="H357" t="str">
            <v>Consultation/Approvals</v>
          </cell>
          <cell r="I357" t="str">
            <v/>
          </cell>
          <cell r="J357" t="str">
            <v/>
          </cell>
          <cell r="L357" t="str">
            <v>BURNCO Rock Products Ltd.</v>
          </cell>
          <cell r="M357" t="str">
            <v>Ph: (403) 255-2600</v>
          </cell>
          <cell r="P357">
            <v>40148</v>
          </cell>
          <cell r="Q357">
            <v>42705</v>
          </cell>
        </row>
        <row r="358">
          <cell r="A358" t="str">
            <v>2. Mainland/Southwest</v>
          </cell>
          <cell r="B358" t="str">
            <v>Vancouver</v>
          </cell>
          <cell r="C358">
            <v>2514</v>
          </cell>
          <cell r="D358" t="str">
            <v>Metro Vancouver Waste-to-Energy Incineration Facility</v>
          </cell>
          <cell r="E358" t="str">
            <v>Proposed waste-to-energy incinerator is dependent on solid waste management plan. The project was approved in July 2010 by Metro Vancouver board, and received Provincial board approval in Jul 2011. Site location options for the facility are under review. Project has been placed on hold to review the capacity due to a reduction in garbage levels.</v>
          </cell>
          <cell r="F358">
            <v>450</v>
          </cell>
          <cell r="G358" t="str">
            <v>On hold</v>
          </cell>
          <cell r="I358" t="str">
            <v/>
          </cell>
          <cell r="J358" t="str">
            <v/>
          </cell>
          <cell r="L358" t="str">
            <v>Metro Vancouver</v>
          </cell>
          <cell r="M358" t="str">
            <v>Ph: (604) 432-6200</v>
          </cell>
          <cell r="P358">
            <v>40148</v>
          </cell>
          <cell r="Q358">
            <v>42705</v>
          </cell>
        </row>
        <row r="359">
          <cell r="A359" t="str">
            <v>2. Mainland/Southwest</v>
          </cell>
          <cell r="B359" t="str">
            <v>Vancouver</v>
          </cell>
          <cell r="C359">
            <v>2511</v>
          </cell>
          <cell r="D359" t="str">
            <v>Pacific National Exhibition (PNE) Expansion</v>
          </cell>
          <cell r="E359" t="str">
            <v>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v>
          </cell>
          <cell r="F359">
            <v>208</v>
          </cell>
          <cell r="G359" t="str">
            <v>Construction started</v>
          </cell>
          <cell r="I359" t="str">
            <v>2013-Q4</v>
          </cell>
          <cell r="J359" t="str">
            <v>2024-Q4</v>
          </cell>
          <cell r="L359" t="str">
            <v>City of Vancouver</v>
          </cell>
          <cell r="M359" t="str">
            <v>Ph: (604) 873-7011 (Vancouver City)</v>
          </cell>
          <cell r="P359">
            <v>40148</v>
          </cell>
          <cell r="Q359">
            <v>42705</v>
          </cell>
        </row>
        <row r="360">
          <cell r="A360" t="str">
            <v>2. Mainland/Southwest</v>
          </cell>
          <cell r="B360" t="str">
            <v>Surrey</v>
          </cell>
          <cell r="C360">
            <v>2513</v>
          </cell>
          <cell r="D360" t="str">
            <v>Surrey Waste-to-Energy Incineration Facility</v>
          </cell>
          <cell r="E360" t="str">
            <v>Proposed waste to energy plant to be located near Surrey town centre.</v>
          </cell>
          <cell r="G360" t="str">
            <v>Proposed</v>
          </cell>
          <cell r="H360" t="str">
            <v>Preliminary/Feasibility</v>
          </cell>
          <cell r="I360" t="str">
            <v/>
          </cell>
          <cell r="J360" t="str">
            <v/>
          </cell>
          <cell r="L360" t="str">
            <v>City of Surrey</v>
          </cell>
          <cell r="M360" t="str">
            <v>Ph: (604) 591-4441 (City of Surrey)</v>
          </cell>
          <cell r="P360">
            <v>40148</v>
          </cell>
          <cell r="Q360">
            <v>42705</v>
          </cell>
        </row>
        <row r="361">
          <cell r="A361" t="str">
            <v>2. Mainland/Southwest</v>
          </cell>
          <cell r="B361" t="str">
            <v>Pemberton</v>
          </cell>
          <cell r="C361">
            <v>2516</v>
          </cell>
          <cell r="D361" t="str">
            <v>Gun Creek Hydroelectric Project</v>
          </cell>
          <cell r="E361" t="str">
            <v>36 MW run-of-river hydroelectric project located near Pemberton is listed in the BC Hydro 2008 Clean Power Call.</v>
          </cell>
          <cell r="F361">
            <v>108</v>
          </cell>
          <cell r="G361" t="str">
            <v>On hold</v>
          </cell>
          <cell r="I361" t="str">
            <v/>
          </cell>
          <cell r="J361" t="str">
            <v/>
          </cell>
          <cell r="P361">
            <v>40148</v>
          </cell>
          <cell r="Q361">
            <v>42705</v>
          </cell>
        </row>
        <row r="362">
          <cell r="A362" t="str">
            <v>2. Mainland/Southwest</v>
          </cell>
          <cell r="B362" t="str">
            <v>Port Mellon</v>
          </cell>
          <cell r="C362">
            <v>2529</v>
          </cell>
          <cell r="D362" t="str">
            <v>Box Canyon Hydroelectric Project</v>
          </cell>
          <cell r="E362" t="str">
            <v>Proposed 16 MW hydroelectric project on Box Creek and Marty Creek. Project has been awarded an electricity purchase agreement under BC Hydro 2010 Clean Power Call. A revenue sharing agreement is in place between the Province and the Squamish First Nation under the First Nations Clean Energy Business Fund.</v>
          </cell>
          <cell r="F362">
            <v>61</v>
          </cell>
          <cell r="G362" t="str">
            <v>Proposed</v>
          </cell>
          <cell r="H362" t="str">
            <v>Consultation/Approvals</v>
          </cell>
          <cell r="I362" t="str">
            <v/>
          </cell>
          <cell r="J362" t="str">
            <v/>
          </cell>
          <cell r="L362" t="str">
            <v>Box Canyon Hydro Corporation/Sound Energy Inc.</v>
          </cell>
          <cell r="M362" t="str">
            <v>Ph: (604) 648-6630</v>
          </cell>
          <cell r="P362">
            <v>40148</v>
          </cell>
          <cell r="Q362">
            <v>42705</v>
          </cell>
        </row>
        <row r="363">
          <cell r="A363" t="str">
            <v>2. Mainland/Southwest</v>
          </cell>
          <cell r="B363" t="str">
            <v>Tsawwassen</v>
          </cell>
          <cell r="C363">
            <v>2542</v>
          </cell>
          <cell r="D363" t="str">
            <v>Tsawwassen Waste to Energy Project</v>
          </cell>
          <cell r="E363" t="str">
            <v>Proposed waste to energy plant is being considered for Tsawwassen First Nation (TFN) property.</v>
          </cell>
          <cell r="G363" t="str">
            <v>Proposed</v>
          </cell>
          <cell r="I363" t="str">
            <v/>
          </cell>
          <cell r="J363" t="str">
            <v/>
          </cell>
          <cell r="L363" t="str">
            <v>Aquilini Renewable Energy</v>
          </cell>
          <cell r="M363" t="str">
            <v>Ph: (604) 687-8813</v>
          </cell>
          <cell r="P363">
            <v>40148</v>
          </cell>
          <cell r="Q363">
            <v>42705</v>
          </cell>
        </row>
        <row r="364">
          <cell r="A364" t="str">
            <v>2. Mainland/Southwest</v>
          </cell>
          <cell r="B364" t="str">
            <v>Abbotsford</v>
          </cell>
          <cell r="C364">
            <v>2544</v>
          </cell>
          <cell r="D364" t="str">
            <v>Pepin Brook Residential Development</v>
          </cell>
          <cell r="E364" t="str">
            <v>100 acre, 235-unit master planned community in the Bradner area, will include a winery, bistro and bed and breakfast facility. To be completed in 4 phases, with exception of the winery, which will be completed when financing is secured.</v>
          </cell>
          <cell r="G364" t="str">
            <v>Construction started</v>
          </cell>
          <cell r="I364" t="str">
            <v>2013-Q2</v>
          </cell>
          <cell r="J364" t="str">
            <v/>
          </cell>
          <cell r="L364" t="str">
            <v>Azura Management Corp.</v>
          </cell>
          <cell r="M364" t="str">
            <v>Ph: (604) 536-7333</v>
          </cell>
          <cell r="N364" t="str">
            <v>www.pepinbrook.com</v>
          </cell>
          <cell r="P364">
            <v>40148</v>
          </cell>
          <cell r="Q364">
            <v>42705</v>
          </cell>
        </row>
        <row r="365">
          <cell r="A365" t="str">
            <v>2. Mainland/Southwest</v>
          </cell>
          <cell r="B365" t="str">
            <v>Pemberton</v>
          </cell>
          <cell r="C365">
            <v>2520</v>
          </cell>
          <cell r="D365" t="str">
            <v>Hurley River Watershed Hydropower Project</v>
          </cell>
          <cell r="E365" t="str">
            <v>46 MW run-of-river hydroelectric project located near Pemberton would divert flow of Hurley River to a powerhouse into Downton Lake above Lajoie Dam. The project is listed in the BC Hydro 2008 Clean Power Call.</v>
          </cell>
          <cell r="F365">
            <v>138</v>
          </cell>
          <cell r="G365" t="str">
            <v>Proposed</v>
          </cell>
          <cell r="H365" t="str">
            <v>Consultation/Approvals</v>
          </cell>
          <cell r="I365" t="str">
            <v/>
          </cell>
          <cell r="J365" t="str">
            <v/>
          </cell>
          <cell r="L365" t="str">
            <v>Hurley River Hydro LP</v>
          </cell>
          <cell r="M365" t="str">
            <v>Ph: (604) 633-9990</v>
          </cell>
          <cell r="P365">
            <v>40148</v>
          </cell>
          <cell r="Q365">
            <v>42705</v>
          </cell>
        </row>
        <row r="366">
          <cell r="A366" t="str">
            <v>2. Mainland/Southwest</v>
          </cell>
          <cell r="B366" t="str">
            <v>Pemberton</v>
          </cell>
          <cell r="C366">
            <v>2518</v>
          </cell>
          <cell r="D366" t="str">
            <v>Boulder Creek Hydroelectric Project</v>
          </cell>
          <cell r="E366" t="str">
            <v>25.3 MW run-of-river hydroelectric project located near Pemberton is listed in the BC Hydro 2008 Clean Power Call. Project has been approved for a BC Hydro energy purchase agreement in Mar 2010 and has been granted an Environmental Assessment certificate. Boulder Creek will proceed with the Upper Lillooet River Hydroelectric project (ID# 2517).</v>
          </cell>
          <cell r="F366">
            <v>84</v>
          </cell>
          <cell r="G366" t="str">
            <v>Construction started</v>
          </cell>
          <cell r="I366" t="str">
            <v>2014-Q2</v>
          </cell>
          <cell r="J366" t="str">
            <v>2017-Q2</v>
          </cell>
          <cell r="L366" t="str">
            <v>Creek Power Inc.</v>
          </cell>
          <cell r="M366" t="str">
            <v>Ph: (450) 984-8600</v>
          </cell>
          <cell r="P366">
            <v>40148</v>
          </cell>
          <cell r="Q366">
            <v>42614</v>
          </cell>
        </row>
        <row r="367">
          <cell r="A367" t="str">
            <v>2. Mainland/Southwest</v>
          </cell>
          <cell r="B367" t="str">
            <v>Sechelt</v>
          </cell>
          <cell r="C367">
            <v>2526</v>
          </cell>
          <cell r="D367" t="str">
            <v>Phantom Lake Hydropower Project</v>
          </cell>
          <cell r="E367" t="str">
            <v>Proposed 15 MW hydropower project is under consideration in the BC Hydro 2008 Clean Power Call. Project is on hold.</v>
          </cell>
          <cell r="F367">
            <v>35</v>
          </cell>
          <cell r="G367" t="str">
            <v>On hold</v>
          </cell>
          <cell r="I367" t="str">
            <v/>
          </cell>
          <cell r="J367" t="str">
            <v/>
          </cell>
          <cell r="L367" t="str">
            <v>Hydromax Energy Ltd.</v>
          </cell>
          <cell r="M367" t="str">
            <v>Ph: (604) 637-6393</v>
          </cell>
          <cell r="P367">
            <v>40148</v>
          </cell>
          <cell r="Q367">
            <v>42614</v>
          </cell>
        </row>
        <row r="368">
          <cell r="A368" t="str">
            <v>2. Mainland/Southwest</v>
          </cell>
          <cell r="B368" t="str">
            <v>Pemberton</v>
          </cell>
          <cell r="C368">
            <v>2517</v>
          </cell>
          <cell r="D368" t="str">
            <v>Upper Lillooet River Hydroelectric Project</v>
          </cell>
          <cell r="E368" t="str">
            <v>81.4 MW run-of-river hydroelectric project located near Pemberton is listed the BC Hydro 2008 Clean Power Call. Project has been approved for a BC Hydro energy purchase agreement in Mar 2010 and has been granted an Environmental Assessment certificate. The project powerhouse, tunnel and turbine installation are near complete.</v>
          </cell>
          <cell r="F368">
            <v>420</v>
          </cell>
          <cell r="G368" t="str">
            <v>Construction started</v>
          </cell>
          <cell r="I368" t="str">
            <v>2014-Q2</v>
          </cell>
          <cell r="J368" t="str">
            <v>2017-Q2</v>
          </cell>
          <cell r="L368" t="str">
            <v>Creek Power Inc.</v>
          </cell>
          <cell r="M368" t="str">
            <v>Ph: (450) 984-8600</v>
          </cell>
          <cell r="P368">
            <v>40148</v>
          </cell>
          <cell r="Q368">
            <v>42614</v>
          </cell>
        </row>
        <row r="369">
          <cell r="A369" t="str">
            <v>2. Mainland/Southwest</v>
          </cell>
          <cell r="B369" t="str">
            <v>Harrison Hot Springs</v>
          </cell>
          <cell r="C369">
            <v>2521</v>
          </cell>
          <cell r="D369" t="str">
            <v>Fries Creek Hydroelectric Project</v>
          </cell>
          <cell r="E369" t="str">
            <v>Proposed 9 MW hydroelectric project is listed in the BC Hydro 2008 Clean Power Call. Project is registered under the federal ecoENERGY for Renewable Power program.</v>
          </cell>
          <cell r="F369">
            <v>20</v>
          </cell>
          <cell r="G369" t="str">
            <v>Proposed</v>
          </cell>
          <cell r="H369" t="str">
            <v>Consultation/Approvals</v>
          </cell>
          <cell r="I369" t="str">
            <v/>
          </cell>
          <cell r="J369" t="str">
            <v/>
          </cell>
          <cell r="L369" t="str">
            <v>Pacific Greengen Power Inc.</v>
          </cell>
          <cell r="M369" t="str">
            <v>Ph: (604) 796-2235 (District of Kent)</v>
          </cell>
          <cell r="P369">
            <v>40148</v>
          </cell>
          <cell r="Q369">
            <v>42522</v>
          </cell>
        </row>
        <row r="370">
          <cell r="A370" t="str">
            <v>2. Mainland/Southwest</v>
          </cell>
          <cell r="B370" t="str">
            <v>Vancouver</v>
          </cell>
          <cell r="C370">
            <v>2492</v>
          </cell>
          <cell r="D370" t="str">
            <v>Addition Residential Development</v>
          </cell>
          <cell r="E370" t="str">
            <v>164-unit development of a 20-storey condominium tower at 1155 Hornby St will include rehabilitation of the Murray Hotel.</v>
          </cell>
          <cell r="F370">
            <v>25</v>
          </cell>
          <cell r="G370" t="str">
            <v>Construction started</v>
          </cell>
          <cell r="I370" t="str">
            <v>2013-Q2</v>
          </cell>
          <cell r="J370" t="str">
            <v>2017-Q4</v>
          </cell>
          <cell r="K370" t="str">
            <v>Henriquez Partners Architects</v>
          </cell>
          <cell r="L370" t="str">
            <v>Kenstone Properties</v>
          </cell>
          <cell r="M370" t="str">
            <v>Ph: (604) 733-6030</v>
          </cell>
          <cell r="N370" t="str">
            <v>www.additionliving.com</v>
          </cell>
          <cell r="P370">
            <v>40057</v>
          </cell>
          <cell r="Q370">
            <v>42705</v>
          </cell>
        </row>
        <row r="371">
          <cell r="A371" t="str">
            <v>2. Mainland/Southwest</v>
          </cell>
          <cell r="B371" t="str">
            <v>Chilliwack</v>
          </cell>
          <cell r="C371">
            <v>2485</v>
          </cell>
          <cell r="D371" t="str">
            <v>Maselpanik Creek Hydro Project</v>
          </cell>
          <cell r="E371" t="str">
            <v>Proposed 13 MW hydroelectric project located on Maselpanik Creek, south of the Wahleach generating station near Chilliwack.</v>
          </cell>
          <cell r="F371">
            <v>35</v>
          </cell>
          <cell r="G371" t="str">
            <v>Proposed</v>
          </cell>
          <cell r="H371" t="str">
            <v>Consultation/Approvals</v>
          </cell>
          <cell r="I371" t="str">
            <v/>
          </cell>
          <cell r="J371" t="str">
            <v/>
          </cell>
          <cell r="L371" t="str">
            <v>Enmax Syntaris Bid Corporation</v>
          </cell>
          <cell r="M371" t="str">
            <v>Ph: (778) 329-9629</v>
          </cell>
          <cell r="P371">
            <v>40057</v>
          </cell>
          <cell r="Q371">
            <v>42705</v>
          </cell>
        </row>
        <row r="372">
          <cell r="A372" t="str">
            <v>2. Mainland/Southwest</v>
          </cell>
          <cell r="B372" t="str">
            <v>Surrey</v>
          </cell>
          <cell r="C372">
            <v>2473</v>
          </cell>
          <cell r="D372" t="str">
            <v>East Grandview Heights Neighbourhood</v>
          </cell>
          <cell r="E372" t="str">
            <v>Proposed development of 3,000 to 5,000 mixed residential units on 200 hectares at 176th St. to 184th St. and 20 Ave. to 32nd Ave.</v>
          </cell>
          <cell r="F372">
            <v>100</v>
          </cell>
          <cell r="G372" t="str">
            <v>Proposed</v>
          </cell>
          <cell r="H372" t="str">
            <v>Consultation/Approvals</v>
          </cell>
          <cell r="I372" t="str">
            <v/>
          </cell>
          <cell r="J372" t="str">
            <v/>
          </cell>
          <cell r="L372" t="str">
            <v>Pennyfarthing Development</v>
          </cell>
          <cell r="M372" t="str">
            <v>Ph: (604) 591-4441 (City of Surrey)</v>
          </cell>
          <cell r="P372">
            <v>40057</v>
          </cell>
          <cell r="Q372">
            <v>42614</v>
          </cell>
        </row>
        <row r="373">
          <cell r="A373" t="str">
            <v>2. Mainland/Southwest</v>
          </cell>
          <cell r="B373" t="str">
            <v>Sechelt</v>
          </cell>
          <cell r="C373">
            <v>2488</v>
          </cell>
          <cell r="D373" t="str">
            <v>Jervis Inlet Hydro Project</v>
          </cell>
          <cell r="E373" t="str">
            <v>Proposed 12 MW hydroelectric project consisting of two locations at Treat Creek and Perketts Creek 45 km north of Sechelt. Water license applications have been placed. Project is not actively being pursued at this time.</v>
          </cell>
          <cell r="F373">
            <v>25</v>
          </cell>
          <cell r="G373" t="str">
            <v>On hold</v>
          </cell>
          <cell r="I373" t="str">
            <v/>
          </cell>
          <cell r="J373" t="str">
            <v/>
          </cell>
          <cell r="M373" t="str">
            <v>Ph: (604) 637-6393</v>
          </cell>
          <cell r="P373">
            <v>40057</v>
          </cell>
          <cell r="Q373">
            <v>42614</v>
          </cell>
        </row>
        <row r="374">
          <cell r="A374" t="str">
            <v>2. Mainland/Southwest</v>
          </cell>
          <cell r="B374" t="str">
            <v>Squamish</v>
          </cell>
          <cell r="C374">
            <v>2447</v>
          </cell>
          <cell r="D374" t="str">
            <v>The Sustainability Block Condominiums</v>
          </cell>
          <cell r="E374" t="str">
            <v>Proposed development of 9 buildings up to 13 storeys in height that would include residential and retail components and two mixed-use buildings with office space. The property is for sale.</v>
          </cell>
          <cell r="F374">
            <v>150</v>
          </cell>
          <cell r="G374" t="str">
            <v>On hold</v>
          </cell>
          <cell r="I374" t="str">
            <v/>
          </cell>
          <cell r="J374" t="str">
            <v/>
          </cell>
          <cell r="L374" t="str">
            <v>Westmana Development Corp.</v>
          </cell>
          <cell r="P374">
            <v>39965</v>
          </cell>
          <cell r="Q374">
            <v>42705</v>
          </cell>
        </row>
        <row r="375">
          <cell r="A375" t="str">
            <v>2. Mainland/Southwest</v>
          </cell>
          <cell r="B375" t="str">
            <v>Vancouver</v>
          </cell>
          <cell r="C375">
            <v>2430</v>
          </cell>
          <cell r="D375" t="str">
            <v>Office Building 538-560 West Broadway</v>
          </cell>
          <cell r="E375" t="str">
            <v>6-storey building with 120,000 sq ft of office space with retail on the first two levels located at 538-560 West Broadway. Zoning and Development By-law amended Nov 2010.</v>
          </cell>
          <cell r="F375">
            <v>20</v>
          </cell>
          <cell r="G375" t="str">
            <v>Construction started</v>
          </cell>
          <cell r="I375" t="str">
            <v>2013-Q1</v>
          </cell>
          <cell r="J375" t="str">
            <v>2017-Q1</v>
          </cell>
          <cell r="K375" t="str">
            <v>Studio One Architecture</v>
          </cell>
          <cell r="L375" t="str">
            <v>Orca West Developments Ltd.</v>
          </cell>
          <cell r="M375" t="str">
            <v>Ph: (604) 873-7011 (Vancouver City)</v>
          </cell>
          <cell r="P375">
            <v>39965</v>
          </cell>
          <cell r="Q375">
            <v>42705</v>
          </cell>
        </row>
        <row r="376">
          <cell r="A376" t="str">
            <v>2. Mainland/Southwest</v>
          </cell>
          <cell r="B376" t="str">
            <v>Richmond</v>
          </cell>
          <cell r="C376">
            <v>2355</v>
          </cell>
          <cell r="D376" t="str">
            <v>Vancouver Airport Fuel Project</v>
          </cell>
          <cell r="E376" t="str">
            <v>Proposed Vancouver Airport Fuel Project will include a marine terminal on the Fraser River, a fuel receiving and storage facility and a 13 km pipeline to Vancouver airport. Richmond city council has opposed the project. The project has received certification in a harmonized federal-provincial Environmental Assessment Review.</v>
          </cell>
          <cell r="F376">
            <v>100</v>
          </cell>
          <cell r="G376" t="str">
            <v>Proposed</v>
          </cell>
          <cell r="H376" t="str">
            <v>Consultation/Approvals</v>
          </cell>
          <cell r="I376" t="str">
            <v/>
          </cell>
          <cell r="J376" t="str">
            <v>2018-Q1</v>
          </cell>
          <cell r="L376" t="str">
            <v>Vancouver Airport Fuel Facilities Corp.</v>
          </cell>
          <cell r="M376" t="str">
            <v>Ph: (604) 638-7463</v>
          </cell>
          <cell r="N376" t="str">
            <v>www.vancouverairportfuel.ca</v>
          </cell>
          <cell r="P376">
            <v>39873</v>
          </cell>
          <cell r="Q376">
            <v>42705</v>
          </cell>
        </row>
        <row r="377">
          <cell r="A377" t="str">
            <v>2. Mainland/Southwest</v>
          </cell>
          <cell r="B377" t="str">
            <v>Surrey</v>
          </cell>
          <cell r="C377">
            <v>2321</v>
          </cell>
          <cell r="D377" t="str">
            <v>King George Station Mixed-Use Development</v>
          </cell>
          <cell r="E377" t="str">
            <v>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v>
          </cell>
          <cell r="F377">
            <v>1600</v>
          </cell>
          <cell r="G377" t="str">
            <v>Construction started</v>
          </cell>
          <cell r="I377" t="str">
            <v>2014-Q3</v>
          </cell>
          <cell r="J377" t="str">
            <v/>
          </cell>
          <cell r="L377" t="str">
            <v>The PCI Group</v>
          </cell>
          <cell r="M377" t="str">
            <v>Ph: (604) 684-1151</v>
          </cell>
          <cell r="P377">
            <v>39783</v>
          </cell>
          <cell r="Q377">
            <v>42705</v>
          </cell>
        </row>
        <row r="378">
          <cell r="A378" t="str">
            <v>2. Mainland/Southwest</v>
          </cell>
          <cell r="B378" t="str">
            <v>Whistler</v>
          </cell>
          <cell r="C378">
            <v>2324</v>
          </cell>
          <cell r="D378" t="str">
            <v>Rainbow Residential Development</v>
          </cell>
          <cell r="E378" t="str">
            <v>200 unit residential neighbourhood on 18 hectares, will include 37 single family lots, 4 multi family villas, apartments, senior's housing as well as 80 duplex units to accommodate local workers. A commercial core and some subsidized housing will be part of the project. Two parks and the service station are complete. Rainbow Plaza will complete 66 residential units and commercial space including a grocery store in Spring 2016.</v>
          </cell>
          <cell r="F378">
            <v>400</v>
          </cell>
          <cell r="G378" t="str">
            <v>Construction started</v>
          </cell>
          <cell r="I378" t="str">
            <v>2010-Q2</v>
          </cell>
          <cell r="J378" t="str">
            <v>2017-Q1</v>
          </cell>
          <cell r="L378" t="str">
            <v>Whistler Rainbow Joint Venture</v>
          </cell>
          <cell r="M378" t="str">
            <v>Ph: (604) 932-5535 (Whistler Municipality)</v>
          </cell>
          <cell r="N378" t="str">
            <v>www.rainbowwhistler.ca</v>
          </cell>
          <cell r="P378">
            <v>39783</v>
          </cell>
          <cell r="Q378">
            <v>42705</v>
          </cell>
        </row>
        <row r="379">
          <cell r="A379" t="str">
            <v>2. Mainland/Southwest</v>
          </cell>
          <cell r="B379" t="str">
            <v>Richmond</v>
          </cell>
          <cell r="C379">
            <v>2337</v>
          </cell>
          <cell r="D379" t="str">
            <v>Iona Island Wastewater Treatment Plant Upgrades</v>
          </cell>
          <cell r="E379" t="str">
            <v>Proposed upgrades to Iona Island wastewater treatment plant. Undergoing assessment and evaluation.</v>
          </cell>
          <cell r="F379">
            <v>1000</v>
          </cell>
          <cell r="G379" t="str">
            <v>Proposed</v>
          </cell>
          <cell r="H379" t="str">
            <v>Preliminary/Feasibility</v>
          </cell>
          <cell r="I379" t="str">
            <v/>
          </cell>
          <cell r="J379" t="str">
            <v>2020-Q4</v>
          </cell>
          <cell r="L379" t="str">
            <v>Greater Vancouver Regional District</v>
          </cell>
          <cell r="M379" t="str">
            <v>Ph: (604) 432-6405</v>
          </cell>
          <cell r="P379">
            <v>39783</v>
          </cell>
          <cell r="Q379">
            <v>42705</v>
          </cell>
        </row>
        <row r="380">
          <cell r="A380" t="str">
            <v>2. Mainland/Southwest</v>
          </cell>
          <cell r="B380" t="str">
            <v>Coquitlam</v>
          </cell>
          <cell r="C380">
            <v>2344</v>
          </cell>
          <cell r="D380" t="str">
            <v>Moody Middle School Replacement</v>
          </cell>
          <cell r="E380" t="str">
            <v>Replacement of Moody Middle School will have a capacity for 450 students. Project is registered to meet LEED Gold standards for Leadership in Energy and Environmental Design.</v>
          </cell>
          <cell r="F380">
            <v>29</v>
          </cell>
          <cell r="G380" t="str">
            <v>Construction started</v>
          </cell>
          <cell r="I380" t="str">
            <v>2015-Q2</v>
          </cell>
          <cell r="J380" t="str">
            <v>2017-Q3</v>
          </cell>
          <cell r="L380" t="str">
            <v>School District 43</v>
          </cell>
          <cell r="M380" t="str">
            <v>Ph: (604) 939-9201</v>
          </cell>
          <cell r="P380">
            <v>39783</v>
          </cell>
          <cell r="Q380">
            <v>42705</v>
          </cell>
        </row>
        <row r="381">
          <cell r="A381" t="str">
            <v>2. Mainland/Southwest</v>
          </cell>
          <cell r="B381" t="str">
            <v>Burnaby</v>
          </cell>
          <cell r="C381">
            <v>2217</v>
          </cell>
          <cell r="D381" t="str">
            <v>Great Northern Way Campus Development</v>
          </cell>
          <cell r="E381" t="str">
            <v>Final design and construction phase is fifty percent complete for the Emily Carr University of Art and Design (ECUAD) Great Northern Way Campus, which will replace the Granville Island campus, and will accommodate up to 1,800 students. Proponent selected for the design, build, finance and maintain contract for the project is the Applied Arts Partnership. Project will meet standards for LEED Gold certification and the Wood First Act. Provincial funding contribution is $101.65 million. The remainder will be funded through the ECUAD fundraising campaign called THE BIG IDEA.</v>
          </cell>
          <cell r="F381">
            <v>123</v>
          </cell>
          <cell r="G381" t="str">
            <v>Construction started</v>
          </cell>
          <cell r="I381" t="str">
            <v>2011-Q2</v>
          </cell>
          <cell r="J381" t="str">
            <v>2017-Q3</v>
          </cell>
          <cell r="L381" t="str">
            <v>Great Northern Way Campus</v>
          </cell>
          <cell r="M381" t="str">
            <v>Ph: (778) 370-1001</v>
          </cell>
          <cell r="P381">
            <v>39692</v>
          </cell>
          <cell r="Q381">
            <v>42705</v>
          </cell>
        </row>
        <row r="382">
          <cell r="A382" t="str">
            <v>2. Mainland/Southwest</v>
          </cell>
          <cell r="B382" t="str">
            <v>Surrey</v>
          </cell>
          <cell r="C382">
            <v>2252</v>
          </cell>
          <cell r="D382" t="str">
            <v>The Ridge at Bose Farm Residential Development</v>
          </cell>
          <cell r="E382" t="str">
            <v>Development of 253 4-storey condominiums in 3 phases on former Bose Farm site. A portion of the 150 acre development is in the Agricultural Land Reserve and includes restoration of a heritage homestead and barn.</v>
          </cell>
          <cell r="F382">
            <v>24</v>
          </cell>
          <cell r="G382" t="str">
            <v>Construction started</v>
          </cell>
          <cell r="I382" t="str">
            <v>2015-Q1</v>
          </cell>
          <cell r="J382" t="str">
            <v>2017-Q1</v>
          </cell>
          <cell r="L382" t="str">
            <v>RDG Ridge Development Ltd.</v>
          </cell>
          <cell r="M382" t="str">
            <v>Ph: (604) 850-8509</v>
          </cell>
          <cell r="P382">
            <v>39692</v>
          </cell>
          <cell r="Q382">
            <v>42705</v>
          </cell>
        </row>
        <row r="383">
          <cell r="A383" t="str">
            <v>2. Mainland/Southwest</v>
          </cell>
          <cell r="B383" t="str">
            <v>Richmond</v>
          </cell>
          <cell r="C383">
            <v>2254</v>
          </cell>
          <cell r="D383" t="str">
            <v>Pacific Autism Research and Support Centre</v>
          </cell>
          <cell r="E383" t="str">
            <v>The Pacific Autism Family Centre (PAFC) is a 60,000 sq ft research and support facility for autism patients and their families. The provincial government contributed $20 million to the project located at 2750 East 18th Ave, near the Sunny Hill Health Centre.</v>
          </cell>
          <cell r="F383">
            <v>33</v>
          </cell>
          <cell r="G383" t="str">
            <v>Completed</v>
          </cell>
          <cell r="I383" t="str">
            <v>2015-Q1</v>
          </cell>
          <cell r="J383" t="str">
            <v>2016-Q4</v>
          </cell>
          <cell r="K383" t="str">
            <v>NSDA Architects</v>
          </cell>
          <cell r="L383" t="str">
            <v>Pacific Autism Centre Society</v>
          </cell>
          <cell r="M383" t="str">
            <v>Ph: (604) 873-7276 (Vancouver City)</v>
          </cell>
          <cell r="N383" t="str">
            <v>www.pacificautismfamily.com</v>
          </cell>
          <cell r="O383" t="str">
            <v>Project completed-removing next issue</v>
          </cell>
          <cell r="P383">
            <v>39692</v>
          </cell>
          <cell r="Q383">
            <v>42705</v>
          </cell>
        </row>
        <row r="384">
          <cell r="A384" t="str">
            <v>2. Mainland/Southwest</v>
          </cell>
          <cell r="B384" t="str">
            <v>Vancouver</v>
          </cell>
          <cell r="C384">
            <v>2263</v>
          </cell>
          <cell r="D384" t="str">
            <v>Brockton Oval Rugby Stadium</v>
          </cell>
          <cell r="E384" t="str">
            <v>10,000 seat rugby stadium proposed for Brockton Oval site.</v>
          </cell>
          <cell r="G384" t="str">
            <v>Proposed</v>
          </cell>
          <cell r="H384" t="str">
            <v>Preliminary/Feasibility</v>
          </cell>
          <cell r="I384" t="str">
            <v/>
          </cell>
          <cell r="J384" t="str">
            <v/>
          </cell>
          <cell r="L384" t="str">
            <v>Vancouver Rowing Club</v>
          </cell>
          <cell r="M384" t="str">
            <v>Ph: (604) 687-3400</v>
          </cell>
          <cell r="P384">
            <v>39692</v>
          </cell>
          <cell r="Q384">
            <v>42614</v>
          </cell>
        </row>
        <row r="385">
          <cell r="A385" t="str">
            <v>2. Mainland/Southwest</v>
          </cell>
          <cell r="B385" t="str">
            <v>Surrey</v>
          </cell>
          <cell r="C385">
            <v>2273</v>
          </cell>
          <cell r="D385" t="str">
            <v>Vertical Farm Tower</v>
          </cell>
          <cell r="E385" t="str">
            <v>A proposed vertical farm to be located near SFU in Surrey. The indoor plantation of up to 30 storeys high is in preliminary stages.</v>
          </cell>
          <cell r="F385">
            <v>25</v>
          </cell>
          <cell r="G385" t="str">
            <v>Proposed</v>
          </cell>
          <cell r="H385" t="str">
            <v>Preliminary/Feasibility</v>
          </cell>
          <cell r="I385" t="str">
            <v/>
          </cell>
          <cell r="J385" t="str">
            <v/>
          </cell>
          <cell r="L385" t="str">
            <v>Dickson Despommier</v>
          </cell>
          <cell r="M385" t="str">
            <v>Ph: (604) 591-4441 (City of Surrey)</v>
          </cell>
          <cell r="P385">
            <v>39692</v>
          </cell>
          <cell r="Q385">
            <v>42522</v>
          </cell>
        </row>
        <row r="386">
          <cell r="A386" t="str">
            <v>2. Mainland/Southwest</v>
          </cell>
          <cell r="B386" t="str">
            <v>Vancouver</v>
          </cell>
          <cell r="C386">
            <v>2214</v>
          </cell>
          <cell r="D386" t="str">
            <v>BC Children's and Women's Hospital Redevelopment</v>
          </cell>
          <cell r="E386" t="str">
            <v>Redevelopment of the BC Children's and Women's Hospital to create a state of the art facility for pediatric care and research. First Phase included construction of a clinical support building, establishment of 3 additional Neonatal intensive care beds, and various renovations and relocations in the existing facility to prepare for Phase 2 construction. Bird Construction Inc. was selected to design and build the Clinical Support Building ($14 million), completed in Nov 2012. The provincial government is contributing $532 million toward the overall project. The second and third phases of the project will include the new BC Children’s Hospital building and expansion of the BC Women’s Hospital. Designs will meet LEED Gold standards for Leadership in Energy and Environmental Design. Affinity Partnerships has been selected as the preferred proponent for the Teck Acute Care Centre expected to complete in 2017. Phase 3 construction is planned to start in Spring 2018.</v>
          </cell>
          <cell r="F386">
            <v>678</v>
          </cell>
          <cell r="G386" t="str">
            <v>Construction started</v>
          </cell>
          <cell r="I386" t="str">
            <v>2011-Q1</v>
          </cell>
          <cell r="J386" t="str">
            <v>2019-Q2</v>
          </cell>
          <cell r="L386" t="str">
            <v>Provincial Health Services Authority</v>
          </cell>
          <cell r="M386" t="str">
            <v>Ph: (604) 875-2444</v>
          </cell>
          <cell r="P386">
            <v>39600</v>
          </cell>
          <cell r="Q386">
            <v>42705</v>
          </cell>
        </row>
        <row r="387">
          <cell r="A387" t="str">
            <v>2. Mainland/Southwest</v>
          </cell>
          <cell r="B387" t="str">
            <v>Tsawwassen</v>
          </cell>
          <cell r="C387">
            <v>2230</v>
          </cell>
          <cell r="D387" t="str">
            <v>Tsawwassen First Nation Mixed Use Development</v>
          </cell>
          <cell r="E387" t="str">
            <v>Tsawwassen First Nation land development for the 724 hectare site near Roberts Bank will include a hotel, 1600 unit residential, 350-acre industrial and commercial components. 157 hectares are to remain in the Agricultural Land Reserve (ALR). A 550,000 sq ft retail space will be developed as Tsawwassen Commons by Property Development Group, in conjunction with 1.2 million sq ft retail space called Tsawwassen Mills by Ivanhoe Cambridge, completion of both malls is expected in October 2016. The 330 acre Tsawwassen Gateway Logistics Centre is underway with construction of a 1.2 million sq ft warehouse on 57 acres, expected to complete in Summer 2016.</v>
          </cell>
          <cell r="F387">
            <v>1000</v>
          </cell>
          <cell r="G387" t="str">
            <v>Construction started</v>
          </cell>
          <cell r="I387" t="str">
            <v>2014-Q1</v>
          </cell>
          <cell r="J387" t="str">
            <v>2020-Q4</v>
          </cell>
          <cell r="L387" t="str">
            <v>Tsawwassen First Nation</v>
          </cell>
          <cell r="M387" t="str">
            <v>Ph: (604) 943-2112</v>
          </cell>
          <cell r="P387">
            <v>39600</v>
          </cell>
          <cell r="Q387">
            <v>42705</v>
          </cell>
        </row>
        <row r="388">
          <cell r="A388" t="str">
            <v>2. Mainland/Southwest</v>
          </cell>
          <cell r="B388" t="str">
            <v>Vancouver</v>
          </cell>
          <cell r="C388">
            <v>2213</v>
          </cell>
          <cell r="D388" t="str">
            <v>Waterfront Revitalization Project</v>
          </cell>
          <cell r="E388" t="str">
            <v>Proposed revitalization of the downtown waterfront north of Cordova St. between Granville and Richards St. Plan would include restaurant, hotel, retail and office space in six new developments with a transportation hub.</v>
          </cell>
          <cell r="F388">
            <v>100</v>
          </cell>
          <cell r="G388" t="str">
            <v>Proposed</v>
          </cell>
          <cell r="H388" t="str">
            <v>Consultation/Approvals</v>
          </cell>
          <cell r="I388" t="str">
            <v/>
          </cell>
          <cell r="J388" t="str">
            <v/>
          </cell>
          <cell r="M388" t="str">
            <v>Ph: (604) 873-7276 (Vancouver City)</v>
          </cell>
          <cell r="P388">
            <v>39600</v>
          </cell>
          <cell r="Q388">
            <v>42705</v>
          </cell>
        </row>
        <row r="389">
          <cell r="A389" t="str">
            <v>2. Mainland/Southwest</v>
          </cell>
          <cell r="B389" t="str">
            <v>Harrison Hot Springs</v>
          </cell>
          <cell r="C389">
            <v>2242</v>
          </cell>
          <cell r="D389" t="str">
            <v>Shovel Creek Hydroelectric Project</v>
          </cell>
          <cell r="E389" t="str">
            <v>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v>
          </cell>
          <cell r="F389">
            <v>40</v>
          </cell>
          <cell r="G389" t="str">
            <v>Proposed</v>
          </cell>
          <cell r="H389" t="str">
            <v>Consultation/Approvals</v>
          </cell>
          <cell r="I389" t="str">
            <v/>
          </cell>
          <cell r="J389" t="str">
            <v/>
          </cell>
          <cell r="L389" t="str">
            <v>Innergex Renewable Energy Inc.</v>
          </cell>
          <cell r="M389" t="str">
            <v>Ph: (604) 633-9990</v>
          </cell>
          <cell r="P389">
            <v>39600</v>
          </cell>
          <cell r="Q389">
            <v>42705</v>
          </cell>
        </row>
        <row r="390">
          <cell r="A390" t="str">
            <v>2. Mainland/Southwest</v>
          </cell>
          <cell r="B390" t="str">
            <v>Chehalis</v>
          </cell>
          <cell r="C390">
            <v>2241</v>
          </cell>
          <cell r="D390" t="str">
            <v>Statlu Creek Hydroelectric Project</v>
          </cell>
          <cell r="E390" t="str">
            <v>Proposed 9 MW run-of-river hydroelectric project on the upper reaches of Statlu Creek, approximately 29 km northeast of the community of Mission, and 13 km northwest of the Chehalis Indian Reserve community (IR5). Project has been withdrawn from the BC Environmental Assessment review.</v>
          </cell>
          <cell r="F390">
            <v>25</v>
          </cell>
          <cell r="G390" t="str">
            <v>On hold</v>
          </cell>
          <cell r="I390" t="str">
            <v/>
          </cell>
          <cell r="J390" t="str">
            <v/>
          </cell>
          <cell r="L390" t="str">
            <v>Innergex Renewable Energy Inc.</v>
          </cell>
          <cell r="M390" t="str">
            <v>Ph:(604) 633-9990</v>
          </cell>
          <cell r="P390">
            <v>39600</v>
          </cell>
          <cell r="Q390">
            <v>42705</v>
          </cell>
        </row>
        <row r="391">
          <cell r="A391" t="str">
            <v>2. Mainland/Southwest</v>
          </cell>
          <cell r="B391" t="str">
            <v>Vancouver</v>
          </cell>
          <cell r="C391">
            <v>2229</v>
          </cell>
          <cell r="D391" t="str">
            <v>Little Mountain Housing Redevelopment</v>
          </cell>
          <cell r="E391" t="str">
            <v>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v>
          </cell>
          <cell r="F391">
            <v>300</v>
          </cell>
          <cell r="G391" t="str">
            <v>Construction started</v>
          </cell>
          <cell r="I391" t="str">
            <v>2013-Q2</v>
          </cell>
          <cell r="J391" t="str">
            <v>2022-Q4</v>
          </cell>
          <cell r="K391" t="str">
            <v>James K. M. Cheng Architects Inc.</v>
          </cell>
          <cell r="L391" t="str">
            <v>Holborn Group</v>
          </cell>
          <cell r="M391" t="str">
            <v>Ph: (604) 688-8387</v>
          </cell>
          <cell r="N391" t="str">
            <v>www.vancouverlittlemountain.com</v>
          </cell>
          <cell r="P391">
            <v>39600</v>
          </cell>
          <cell r="Q391">
            <v>42705</v>
          </cell>
        </row>
        <row r="392">
          <cell r="A392" t="str">
            <v>2. Mainland/Southwest</v>
          </cell>
          <cell r="B392" t="str">
            <v>Vancouver</v>
          </cell>
          <cell r="C392">
            <v>2211</v>
          </cell>
          <cell r="D392" t="str">
            <v>Burrard Street Bridge Improvements</v>
          </cell>
          <cell r="E392" t="str">
            <v>Proposed renovation of the Burrard St. Bridge would include repair and maintenance of existing structure and reconfiguration of the lanes and intersection at Pacific St. Public consultation held June 2015.</v>
          </cell>
          <cell r="F392">
            <v>30</v>
          </cell>
          <cell r="G392" t="str">
            <v>Construction started</v>
          </cell>
          <cell r="I392" t="str">
            <v>2016-Q4</v>
          </cell>
          <cell r="J392" t="str">
            <v>2017-Q3</v>
          </cell>
          <cell r="L392" t="str">
            <v>City of Vancouver</v>
          </cell>
          <cell r="M392" t="str">
            <v>Ph: (604) 873-7276 (Vancouver City)</v>
          </cell>
          <cell r="O392" t="str">
            <v>Project started construction</v>
          </cell>
          <cell r="P392">
            <v>39600</v>
          </cell>
          <cell r="Q392">
            <v>42705</v>
          </cell>
        </row>
        <row r="393">
          <cell r="A393" t="str">
            <v>2. Mainland/Southwest</v>
          </cell>
          <cell r="B393" t="str">
            <v>Harrison Hot Springs</v>
          </cell>
          <cell r="C393">
            <v>2243</v>
          </cell>
          <cell r="D393" t="str">
            <v>Big Silver Creek Hydroelectric Project</v>
          </cell>
          <cell r="E393" t="str">
            <v>37 MW run-of-river hydroelectric project on Big Silver Creek, approximately 46km north of the community of Harrison Hot Springs.</v>
          </cell>
          <cell r="F393">
            <v>65</v>
          </cell>
          <cell r="G393" t="str">
            <v>Construction started</v>
          </cell>
          <cell r="I393" t="str">
            <v>2014-Q2</v>
          </cell>
          <cell r="J393" t="str">
            <v>2017-Q1</v>
          </cell>
          <cell r="L393" t="str">
            <v>Innergex Renewable Energy Inc.</v>
          </cell>
          <cell r="M393" t="str">
            <v>Ph: (604) 633-9990</v>
          </cell>
          <cell r="P393">
            <v>39600</v>
          </cell>
          <cell r="Q393">
            <v>42705</v>
          </cell>
        </row>
        <row r="394">
          <cell r="A394" t="str">
            <v>2. Mainland/Southwest</v>
          </cell>
          <cell r="B394" t="str">
            <v>Coquitlam</v>
          </cell>
          <cell r="C394">
            <v>2226</v>
          </cell>
          <cell r="D394" t="str">
            <v>Windsor Gate Residential Development</v>
          </cell>
          <cell r="E394" t="str">
            <v>Master planned community will include 1,400 apartment and townhouse units along with a 15,000 sq ft clubhouse with pool and fitness centre, called Nakoma Club. Located on Pipeline Rd. and Lincoln Ave. Construction will be in phases, completed phases are: a 67-unit apartment, Larkin House and Kensal Walk, 118 townhouses, and a 72-unit apartment called Roycroft. The 27-storey Celadon highrise condominium development has lowrise townhouses at ground level. Bradley House lowrise condominium has completed. The 27-storey Lloyd highrise condominium with 147 units, and Parker House are the next phases.</v>
          </cell>
          <cell r="F394">
            <v>180</v>
          </cell>
          <cell r="G394" t="str">
            <v>Construction started</v>
          </cell>
          <cell r="I394" t="str">
            <v>2008-Q4</v>
          </cell>
          <cell r="J394" t="str">
            <v>2018-Q4</v>
          </cell>
          <cell r="K394" t="str">
            <v>Halkier and Associates</v>
          </cell>
          <cell r="L394" t="str">
            <v>Polygon Homes</v>
          </cell>
          <cell r="M394" t="str">
            <v>Ph: (604) 877-1131</v>
          </cell>
          <cell r="P394">
            <v>39600</v>
          </cell>
          <cell r="Q394">
            <v>42705</v>
          </cell>
        </row>
        <row r="395">
          <cell r="A395" t="str">
            <v>2. Mainland/Southwest</v>
          </cell>
          <cell r="B395" t="str">
            <v>Tipella</v>
          </cell>
          <cell r="C395">
            <v>2200</v>
          </cell>
          <cell r="D395" t="str">
            <v>Tretheway Creek Waterpower Project</v>
          </cell>
          <cell r="E395" t="str">
            <v>22 MW run-of-river hydroelectric project on Tretheway Creek near the northwest end of Harrison Lake. The project has received approval under the BC Environmental Assessment Act and has been approved for a BC Hydro energy purchase agreement in Mar 2010.</v>
          </cell>
          <cell r="F395">
            <v>60</v>
          </cell>
          <cell r="G395" t="str">
            <v>Construction started</v>
          </cell>
          <cell r="I395" t="str">
            <v>2014-Q2</v>
          </cell>
          <cell r="J395" t="str">
            <v>2017-Q1</v>
          </cell>
          <cell r="L395" t="str">
            <v>Innergex Renewable Energy Inc.</v>
          </cell>
          <cell r="M395" t="str">
            <v>Ph: (604) 633-9990</v>
          </cell>
          <cell r="P395">
            <v>39600</v>
          </cell>
          <cell r="Q395">
            <v>42705</v>
          </cell>
        </row>
        <row r="396">
          <cell r="A396" t="str">
            <v>2. Mainland/Southwest</v>
          </cell>
          <cell r="B396" t="str">
            <v>Vancouver</v>
          </cell>
          <cell r="C396">
            <v>2228</v>
          </cell>
          <cell r="D396" t="str">
            <v>Greenwich Condominium Development</v>
          </cell>
          <cell r="E396" t="str">
            <v>Proposed development will include 160 condominium units over retail space, a 7-storey mixed use building located at 58 West Hastings St. Project may proceed at a future date.</v>
          </cell>
          <cell r="F396">
            <v>40</v>
          </cell>
          <cell r="G396" t="str">
            <v>On hold</v>
          </cell>
          <cell r="I396" t="str">
            <v/>
          </cell>
          <cell r="J396" t="str">
            <v/>
          </cell>
          <cell r="L396" t="str">
            <v>Concord Pacific Group</v>
          </cell>
          <cell r="M396" t="str">
            <v>Ph: (604) 899-8800</v>
          </cell>
          <cell r="N396" t="str">
            <v>www.concordpacific.com</v>
          </cell>
          <cell r="P396">
            <v>39600</v>
          </cell>
          <cell r="Q396">
            <v>42614</v>
          </cell>
        </row>
        <row r="397">
          <cell r="A397" t="str">
            <v>2. Mainland/Southwest</v>
          </cell>
          <cell r="B397" t="str">
            <v>Port Moody</v>
          </cell>
          <cell r="C397">
            <v>2199</v>
          </cell>
          <cell r="D397" t="str">
            <v>Ioco Lands Mixed-Use Development</v>
          </cell>
          <cell r="E397" t="str">
            <v>Proposed redevelopment of Ioco Lands and Imperial Oil lands into a mixed residential subdivision with some commercial space.</v>
          </cell>
          <cell r="F397">
            <v>100</v>
          </cell>
          <cell r="G397" t="str">
            <v>Proposed</v>
          </cell>
          <cell r="H397" t="str">
            <v>Preliminary/Feasibility</v>
          </cell>
          <cell r="I397" t="str">
            <v/>
          </cell>
          <cell r="J397" t="str">
            <v/>
          </cell>
          <cell r="K397" t="str">
            <v>James Cheng Architects</v>
          </cell>
          <cell r="L397" t="str">
            <v>Brilliant Circle Group</v>
          </cell>
          <cell r="M397" t="str">
            <v>Ph: (604) 873-4333 (Architect)</v>
          </cell>
          <cell r="P397">
            <v>39600</v>
          </cell>
          <cell r="Q397">
            <v>42614</v>
          </cell>
        </row>
        <row r="398">
          <cell r="A398" t="str">
            <v>2. Mainland/Southwest</v>
          </cell>
          <cell r="B398" t="str">
            <v>Maple Ridge</v>
          </cell>
          <cell r="C398">
            <v>2177</v>
          </cell>
          <cell r="D398" t="str">
            <v>Heavy Vehicle Maintenance and Transportation Training Centre</v>
          </cell>
          <cell r="E398" t="str">
            <v>A 230,000 sq ft facility at 11520-203 Street for the Coast Mountain Bus Company's overhaul facility, to be relocated from Burnaby, and an adjoining 100,000 sq ft training centre for BCIT students. Rezoning public hearing in Jun 2008. Project will receive $50 million in provincial funding, and awaits remaining funding.</v>
          </cell>
          <cell r="F398">
            <v>165</v>
          </cell>
          <cell r="G398" t="str">
            <v>On hold</v>
          </cell>
          <cell r="I398" t="str">
            <v/>
          </cell>
          <cell r="J398" t="str">
            <v/>
          </cell>
          <cell r="L398" t="str">
            <v>TransLink/BC Institute of Technology</v>
          </cell>
          <cell r="M398" t="str">
            <v>Ph: (604) 453-4500</v>
          </cell>
          <cell r="P398">
            <v>39508</v>
          </cell>
          <cell r="Q398">
            <v>42705</v>
          </cell>
        </row>
        <row r="399">
          <cell r="A399" t="str">
            <v>2. Mainland/Southwest</v>
          </cell>
          <cell r="B399" t="str">
            <v>Whistler</v>
          </cell>
          <cell r="C399">
            <v>2167</v>
          </cell>
          <cell r="D399" t="str">
            <v>Whistler International Campus (formerly Whistler University)</v>
          </cell>
          <cell r="E399" t="str">
            <v>Proposed private university located on the 77 acre Alpha Lands site, 30 acres will be developed for the campus and 47 acres will remain as second-growth forest and wetlands. 4 phases of construction will take place over 10 years that will include technical and academic programs, a leadership centre, an international learning centre, dormitory residences and a 19,000 sq ft retail centre, The university will provide programs in partnership with British Columbia Institute of Technology (BCIT), University of Northern BC (UNBC),_x000D_
University of Applied Sciences Technikum Wien (Austria), and_x000D_
Gakushuin Women’s University (Japan). Project was not approved by council.</v>
          </cell>
          <cell r="F399">
            <v>270</v>
          </cell>
          <cell r="G399" t="str">
            <v>On hold</v>
          </cell>
          <cell r="I399" t="str">
            <v/>
          </cell>
          <cell r="J399" t="str">
            <v/>
          </cell>
          <cell r="K399" t="str">
            <v>IBI/ HB Architects</v>
          </cell>
          <cell r="L399" t="str">
            <v>OKA Holdings Inc.</v>
          </cell>
          <cell r="M399" t="str">
            <v>Ph: (604) 932-5535 (Whistler Municipality)</v>
          </cell>
          <cell r="P399">
            <v>39508</v>
          </cell>
          <cell r="Q399">
            <v>42705</v>
          </cell>
        </row>
        <row r="400">
          <cell r="A400" t="str">
            <v>2. Mainland/Southwest</v>
          </cell>
          <cell r="B400" t="str">
            <v>Mission</v>
          </cell>
          <cell r="C400">
            <v>2097</v>
          </cell>
          <cell r="D400" t="str">
            <v>Ruskin Dam Safety and Powerhouse Upgrade</v>
          </cell>
          <cell r="E400" t="str">
            <v>Improve seismically deficient dam and rehabilitation/replacement of powerhouse equipment that was brought into service between 1930 and 1950. The project includes: reinforcement of the right embankment; seismic upgrade of the dam and water intakes; powerhouse upgrades; and, relocation of the switchyard. Once completed, the upgraded facility will be reliable and safe and will produce enough electricity to serve more than 33,000 homes.</v>
          </cell>
          <cell r="F400">
            <v>748</v>
          </cell>
          <cell r="G400" t="str">
            <v>Construction started</v>
          </cell>
          <cell r="I400" t="str">
            <v>2011-Q1</v>
          </cell>
          <cell r="J400" t="str">
            <v>2017-Q3</v>
          </cell>
          <cell r="L400" t="str">
            <v>BC Hydro</v>
          </cell>
          <cell r="M400" t="str">
            <v>Ph: (604) 623-4472   Toll Free: 1-866-647-3334</v>
          </cell>
          <cell r="N400" t="str">
            <v>www.bchydro.com/energy-in-bc/projects/ruskin_dam_powerhouse_upgrade.html?WT.mc_id=gmap_ruskin</v>
          </cell>
          <cell r="P400">
            <v>39508</v>
          </cell>
          <cell r="Q400">
            <v>42705</v>
          </cell>
        </row>
        <row r="401">
          <cell r="A401" t="str">
            <v>2. Mainland/Southwest</v>
          </cell>
          <cell r="B401" t="str">
            <v>Vancouver</v>
          </cell>
          <cell r="C401">
            <v>2178</v>
          </cell>
          <cell r="D401" t="str">
            <v>Kitsilano Secondary School Replacement</v>
          </cell>
          <cell r="E401" t="str">
            <v>Replacement of the school at 2550 W. 10th Ave with an 18,000 sq m, 3-storey facility. Bouygues Building Canada has been awarded the design build contract. Project is registered to meet LEED Gold standards for Leadership in Energy and Environmental Design.</v>
          </cell>
          <cell r="F401">
            <v>63</v>
          </cell>
          <cell r="G401" t="str">
            <v>Construction started</v>
          </cell>
          <cell r="I401" t="str">
            <v>2013-Q4</v>
          </cell>
          <cell r="J401" t="str">
            <v>2017-Q3</v>
          </cell>
          <cell r="L401" t="str">
            <v>School District 39</v>
          </cell>
          <cell r="M401" t="str">
            <v>Ph: (604) 713-5255</v>
          </cell>
          <cell r="P401">
            <v>39508</v>
          </cell>
          <cell r="Q401">
            <v>42705</v>
          </cell>
        </row>
        <row r="402">
          <cell r="A402" t="str">
            <v>2. Mainland/Southwest</v>
          </cell>
          <cell r="B402" t="str">
            <v>Coquitlam</v>
          </cell>
          <cell r="C402">
            <v>2179</v>
          </cell>
          <cell r="D402" t="str">
            <v>Centennial Secondary School</v>
          </cell>
          <cell r="E402" t="str">
            <v>Replacement of a 1250-student school at 570 Poirier Street. The project will include a Neighbourhood Learning Centre and be designed to meet LEED gold standards.</v>
          </cell>
          <cell r="F402">
            <v>61</v>
          </cell>
          <cell r="G402" t="str">
            <v>Construction started</v>
          </cell>
          <cell r="I402" t="str">
            <v>2013-Q3</v>
          </cell>
          <cell r="J402" t="str">
            <v>2017-Q3</v>
          </cell>
          <cell r="L402" t="str">
            <v>School District 43</v>
          </cell>
          <cell r="M402" t="str">
            <v>Ph: (604) 939-9201</v>
          </cell>
          <cell r="P402">
            <v>39508</v>
          </cell>
          <cell r="Q402">
            <v>42705</v>
          </cell>
        </row>
        <row r="403">
          <cell r="A403" t="str">
            <v>2. Mainland/Southwest</v>
          </cell>
          <cell r="B403" t="str">
            <v>Sechelt</v>
          </cell>
          <cell r="C403">
            <v>2139</v>
          </cell>
          <cell r="D403" t="str">
            <v>Narrows Inlet Hydro Project</v>
          </cell>
          <cell r="E403" t="str">
            <v>33 MW energy initiative of three hydroelectric projects, located on Chickwat Creek, and Upper and Lower Ramona Creeks. The project will include interconnecting transmission lines which will also connect to the BC Transmission power line. The project has been certified under the Environmental Assessment Act. Three projects have received an Electricity Purchase Agreement from BC Hydro in March 2010. Construction of roads and bridges has commenced.</v>
          </cell>
          <cell r="F403">
            <v>210</v>
          </cell>
          <cell r="G403" t="str">
            <v>Construction started</v>
          </cell>
          <cell r="I403" t="str">
            <v>2016-Q2</v>
          </cell>
          <cell r="J403" t="str">
            <v>2018-Q4</v>
          </cell>
          <cell r="L403" t="str">
            <v>BluEarth Renewables Inc.</v>
          </cell>
          <cell r="M403" t="str">
            <v>Ph: (403) 701-8350</v>
          </cell>
          <cell r="N403" t="str">
            <v>www.bluearthrenewables.com/portfolio/narrows-inlet-hydro-project</v>
          </cell>
          <cell r="P403">
            <v>39508</v>
          </cell>
          <cell r="Q403">
            <v>42705</v>
          </cell>
        </row>
        <row r="404">
          <cell r="A404" t="str">
            <v>2. Mainland/Southwest</v>
          </cell>
          <cell r="B404" t="str">
            <v>Surrey And Vancouver Area</v>
          </cell>
          <cell r="C404">
            <v>2137</v>
          </cell>
          <cell r="D404" t="str">
            <v>Skytrain Expansion - Expo Line</v>
          </cell>
          <cell r="E404" t="str">
            <v>(1) Double the capacity of the existing Expo Line including: upgraded stations and tracks, cycling accommodation, and related street side improvements. Main Street-Science World (completed); Commercial-Broadway; Joyce-Collingwood; Metrotown; New Westminster; Scott Rd (completed); Surrey Central. (2) Smart Card Technology  (3) Rapid Transit Expansion - Surrey and Langley. *subject to a strong business case and the funding in the Fiscal Plan.</v>
          </cell>
          <cell r="F404">
            <v>164</v>
          </cell>
          <cell r="G404" t="str">
            <v>Construction started</v>
          </cell>
          <cell r="I404" t="str">
            <v>2008-Q4</v>
          </cell>
          <cell r="J404" t="str">
            <v>2018-Q4</v>
          </cell>
          <cell r="L404" t="str">
            <v>BC Ministry of Transportation and Infrastructure / TransLink</v>
          </cell>
          <cell r="M404" t="str">
            <v>Ph: (604) 453-4500</v>
          </cell>
          <cell r="P404">
            <v>39508</v>
          </cell>
          <cell r="Q404">
            <v>42705</v>
          </cell>
        </row>
        <row r="405">
          <cell r="A405" t="str">
            <v>2. Mainland/Southwest</v>
          </cell>
          <cell r="B405" t="str">
            <v>North Vancouver</v>
          </cell>
          <cell r="C405">
            <v>2089</v>
          </cell>
          <cell r="D405" t="str">
            <v>Lions Gate Sewage Treatment Plant</v>
          </cell>
          <cell r="E405" t="str">
            <v>Proposed 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The project will undergo public consultations.</v>
          </cell>
          <cell r="F405">
            <v>700</v>
          </cell>
          <cell r="G405" t="str">
            <v>Proposed</v>
          </cell>
          <cell r="H405" t="str">
            <v>Preliminary/Feasibility</v>
          </cell>
          <cell r="I405" t="str">
            <v>2017-Q4</v>
          </cell>
          <cell r="J405" t="str">
            <v>2020-Q4</v>
          </cell>
          <cell r="L405" t="str">
            <v>City of North Vancouver</v>
          </cell>
          <cell r="M405" t="str">
            <v>Ph: (604) 985-7761 (North Vancouver City)</v>
          </cell>
          <cell r="P405">
            <v>39417</v>
          </cell>
          <cell r="Q405">
            <v>42705</v>
          </cell>
        </row>
        <row r="406">
          <cell r="A406" t="str">
            <v>2. Mainland/Southwest</v>
          </cell>
          <cell r="B406" t="str">
            <v>Vancouver</v>
          </cell>
          <cell r="C406">
            <v>2086</v>
          </cell>
          <cell r="D406" t="str">
            <v>Vancouver Art Gallery</v>
          </cell>
          <cell r="E406" t="str">
            <v>Proposed 310,000 sq ft Vancouver Art Gallery to be located at Cambie and Georgia streets. The 7-storey wood structure will include a 350-seat auditorium and a plaza at grade level. Project has been approved for a 99 year lease. $50 million government funding has been awarded, $23 million from VAG Board and $40 million from private donors.</v>
          </cell>
          <cell r="F406">
            <v>350</v>
          </cell>
          <cell r="G406" t="str">
            <v>Proposed</v>
          </cell>
          <cell r="H406" t="str">
            <v>Consultation/Approvals</v>
          </cell>
          <cell r="I406" t="str">
            <v>2017-Q4</v>
          </cell>
          <cell r="J406" t="str">
            <v>2021-Q4</v>
          </cell>
          <cell r="K406" t="str">
            <v>Herzog &amp; de Meuron and Perkins + Will</v>
          </cell>
          <cell r="L406" t="str">
            <v>Vancouver Art Gallery</v>
          </cell>
          <cell r="M406" t="str">
            <v>Ph: (604) 873-7276 (Vancouver City)</v>
          </cell>
          <cell r="P406">
            <v>39417</v>
          </cell>
          <cell r="Q406">
            <v>42705</v>
          </cell>
        </row>
        <row r="407">
          <cell r="A407" t="str">
            <v>2. Mainland/Southwest</v>
          </cell>
          <cell r="B407" t="str">
            <v>Langley</v>
          </cell>
          <cell r="C407">
            <v>2049</v>
          </cell>
          <cell r="D407" t="str">
            <v>Mixed Housing Development - 50 Ave</v>
          </cell>
          <cell r="E407" t="str">
            <v>181-unit residential development in a 91-unit lowrise, 73 townhouse units and 17 single family units. Townhouse and single-family units completed in Spring 2011. Final phase is a 91-unit apartment building called Murrayville House.</v>
          </cell>
          <cell r="F407">
            <v>40</v>
          </cell>
          <cell r="G407" t="str">
            <v>Construction started</v>
          </cell>
          <cell r="I407" t="str">
            <v>2008-Q3</v>
          </cell>
          <cell r="J407" t="str">
            <v>2017-Q1</v>
          </cell>
          <cell r="L407" t="str">
            <v>Newmark Properties</v>
          </cell>
          <cell r="M407" t="str">
            <v>Ph: (604) 371-3963</v>
          </cell>
          <cell r="N407" t="str">
            <v>www.murrayvillehouse.com</v>
          </cell>
          <cell r="P407">
            <v>39326</v>
          </cell>
          <cell r="Q407">
            <v>42705</v>
          </cell>
        </row>
        <row r="408">
          <cell r="A408" t="str">
            <v>2. Mainland/Southwest</v>
          </cell>
          <cell r="B408" t="str">
            <v>Sechelt</v>
          </cell>
          <cell r="C408">
            <v>2021</v>
          </cell>
          <cell r="D408" t="str">
            <v>Sechelt Hospital Expansion (Formerly St. Mary's Hospital)</v>
          </cell>
          <cell r="E408" t="str">
            <v>Phase One, completed in September 2013, increased the size of the hospital by almost 50% and included a new special care unit, new emergency department with a fast track area, replacement of inpatient beds, a four bed intensive care unit and four bed maternity unit. Phase two estimated to complete in Late 2017 will renovate the existing facility and integrate into the new construction including an expanded ambulatory care department and new endoscopy suite. The design will meet LEED Gold standards for Leadership in Energy and Environmental Design. The project will be jointly is funded by the Ministry of Health through Vancouver Coastal Health, Sunshine Coast Regional Hospital District and Sechelt Hospital Foundation.</v>
          </cell>
          <cell r="F408">
            <v>44</v>
          </cell>
          <cell r="G408" t="str">
            <v>Construction started</v>
          </cell>
          <cell r="I408" t="str">
            <v>2010-Q2</v>
          </cell>
          <cell r="J408" t="str">
            <v>2017-Q4</v>
          </cell>
          <cell r="L408" t="str">
            <v>Vancouver Coastal Health/Sunshine Coast Regional Hospital District</v>
          </cell>
          <cell r="M408" t="str">
            <v>Ph: (250) 370-8369</v>
          </cell>
          <cell r="P408">
            <v>39234</v>
          </cell>
          <cell r="Q408">
            <v>42705</v>
          </cell>
        </row>
        <row r="409">
          <cell r="A409" t="str">
            <v>2. Mainland/Southwest</v>
          </cell>
          <cell r="B409" t="str">
            <v>Delta</v>
          </cell>
          <cell r="C409">
            <v>1997</v>
          </cell>
          <cell r="D409" t="str">
            <v>Ladner Harbour Redevelopment</v>
          </cell>
          <cell r="E409" t="str">
            <v>Proposed plan to redevelop the Ladner Harbour will include clean up and redevelopment of the fishing and marina portion and the addition of retail and hotel space.</v>
          </cell>
          <cell r="G409" t="str">
            <v>Proposed</v>
          </cell>
          <cell r="H409" t="str">
            <v>Preliminary/Feasibility</v>
          </cell>
          <cell r="I409" t="str">
            <v/>
          </cell>
          <cell r="J409" t="str">
            <v/>
          </cell>
          <cell r="L409" t="str">
            <v>Corporation of Delta</v>
          </cell>
          <cell r="M409" t="str">
            <v>Ph: (604) 946-3380 (Delta City)</v>
          </cell>
          <cell r="P409">
            <v>39234</v>
          </cell>
          <cell r="Q409">
            <v>42705</v>
          </cell>
        </row>
        <row r="410">
          <cell r="A410" t="str">
            <v>2. Mainland/Southwest</v>
          </cell>
          <cell r="B410" t="str">
            <v>Port Coquitlam</v>
          </cell>
          <cell r="C410">
            <v>2012</v>
          </cell>
          <cell r="D410" t="str">
            <v>Mixed Use Development</v>
          </cell>
          <cell r="E410" t="str">
            <v>An expression of interest has been issued for a mixed-use development to be located on the city works site at 2170 Kelly Ave.</v>
          </cell>
          <cell r="G410" t="str">
            <v>Proposed</v>
          </cell>
          <cell r="H410" t="str">
            <v>Consultation/Approvals</v>
          </cell>
          <cell r="I410" t="str">
            <v/>
          </cell>
          <cell r="J410" t="str">
            <v/>
          </cell>
          <cell r="L410" t="str">
            <v>City of Port Coquitlam</v>
          </cell>
          <cell r="M410" t="str">
            <v>Ph: (604) 927-5420</v>
          </cell>
          <cell r="P410">
            <v>39234</v>
          </cell>
          <cell r="Q410">
            <v>42522</v>
          </cell>
        </row>
        <row r="411">
          <cell r="A411" t="str">
            <v>2. Mainland/Southwest</v>
          </cell>
          <cell r="B411" t="str">
            <v>Surrey</v>
          </cell>
          <cell r="C411">
            <v>1966</v>
          </cell>
          <cell r="D411" t="str">
            <v>Quattro Residential Development</v>
          </cell>
          <cell r="E411" t="str">
            <v>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v>
          </cell>
          <cell r="F411">
            <v>625</v>
          </cell>
          <cell r="G411" t="str">
            <v>Construction started</v>
          </cell>
          <cell r="I411" t="str">
            <v>2007-Q4</v>
          </cell>
          <cell r="J411" t="str">
            <v/>
          </cell>
          <cell r="L411" t="str">
            <v>Tien Sher Group of Companies</v>
          </cell>
          <cell r="M411" t="str">
            <v>Ph: (604) 591-4441 (Surrey City)</v>
          </cell>
          <cell r="N411" t="str">
            <v>www.quattroliving.ca</v>
          </cell>
          <cell r="P411">
            <v>39142</v>
          </cell>
          <cell r="Q411">
            <v>42705</v>
          </cell>
        </row>
        <row r="412">
          <cell r="A412" t="str">
            <v>2. Mainland/Southwest</v>
          </cell>
          <cell r="B412" t="str">
            <v>Tsawwassen</v>
          </cell>
          <cell r="C412">
            <v>1967</v>
          </cell>
          <cell r="D412" t="str">
            <v>Tsawwassen Springs Development</v>
          </cell>
          <cell r="E412" t="str">
            <v>Project formerly called Tsawwassen Golf and Country Club includes residential development with 192 townhouse and 250 apartment units with amenities for seniors, a new clubhouse and upgrades to the golf course. Council has approved a proposal to place 4.3 hectares into the land reserve in exchange for removal of 12.3 hectares for the project. Phase 1 includes 55 units and phase 2 will have 93 units in a 6-storey building and 34 single family homes.</v>
          </cell>
          <cell r="F412">
            <v>400</v>
          </cell>
          <cell r="G412" t="str">
            <v>Construction started</v>
          </cell>
          <cell r="I412" t="str">
            <v>2010-Q2</v>
          </cell>
          <cell r="J412" t="str">
            <v>2017-Q4</v>
          </cell>
          <cell r="L412" t="str">
            <v>Shato Holdings</v>
          </cell>
          <cell r="M412" t="str">
            <v>Ph: (604) 874-5533</v>
          </cell>
          <cell r="P412">
            <v>39142</v>
          </cell>
          <cell r="Q412">
            <v>42705</v>
          </cell>
        </row>
        <row r="413">
          <cell r="A413" t="str">
            <v>2. Mainland/Southwest</v>
          </cell>
          <cell r="B413" t="str">
            <v>Richmond</v>
          </cell>
          <cell r="C413">
            <v>1963</v>
          </cell>
          <cell r="D413" t="str">
            <v>River Green Residential Development</v>
          </cell>
          <cell r="E413" t="str">
            <v>Residential development of twelve 14-storey towers with commercial space to be located at No. 2 Rd and Dinsmore. Project will include 3 million sq ft of building space, starting with a 250,000 sq ft building in Mar 2010. Phase 1, called 1 River Green, includes 458 units in six buildings. 2 River Green includes 2 condominium towers.</v>
          </cell>
          <cell r="F413">
            <v>500</v>
          </cell>
          <cell r="G413" t="str">
            <v>Construction started</v>
          </cell>
          <cell r="I413" t="str">
            <v>2010-Q2</v>
          </cell>
          <cell r="J413" t="str">
            <v>2022-Q4</v>
          </cell>
          <cell r="K413" t="str">
            <v>James K. M. Cheng Architects Inc.</v>
          </cell>
          <cell r="L413" t="str">
            <v>ASPAC Developments Ltd.</v>
          </cell>
          <cell r="M413" t="str">
            <v>Ph: (604) 669-9328</v>
          </cell>
          <cell r="N413" t="str">
            <v>www.rivergreen.com</v>
          </cell>
          <cell r="P413">
            <v>39142</v>
          </cell>
          <cell r="Q413">
            <v>42522</v>
          </cell>
        </row>
        <row r="414">
          <cell r="A414" t="str">
            <v>2. Mainland/Southwest</v>
          </cell>
          <cell r="B414" t="str">
            <v>Abbotsford</v>
          </cell>
          <cell r="C414">
            <v>1901</v>
          </cell>
          <cell r="D414" t="str">
            <v>Falcon Ridge Residential Development</v>
          </cell>
          <cell r="E414" t="str">
            <v>943-unit, seven building residential development located on Gladwin Rd. Phase 1 has 90 units, phase 2 will include 145 homes and 120 multi-family units.</v>
          </cell>
          <cell r="F414">
            <v>50</v>
          </cell>
          <cell r="G414" t="str">
            <v>Construction started</v>
          </cell>
          <cell r="I414" t="str">
            <v>2006-Q4</v>
          </cell>
          <cell r="J414" t="str">
            <v>2017-Q1</v>
          </cell>
          <cell r="L414" t="str">
            <v>Odessa Group</v>
          </cell>
          <cell r="M414" t="str">
            <v>Ph: (604) 864-5510 (Abbotsford City)</v>
          </cell>
          <cell r="N414" t="str">
            <v>www. Heightsoffalconridge.com</v>
          </cell>
          <cell r="P414">
            <v>39052</v>
          </cell>
          <cell r="Q414">
            <v>42705</v>
          </cell>
        </row>
        <row r="415">
          <cell r="A415" t="str">
            <v>2. Mainland/Southwest</v>
          </cell>
          <cell r="B415" t="str">
            <v>Mission</v>
          </cell>
          <cell r="C415">
            <v>1904</v>
          </cell>
          <cell r="D415" t="str">
            <v>Mission Waterfront Project</v>
          </cell>
          <cell r="E415" t="str">
            <v>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v>
          </cell>
          <cell r="F415">
            <v>1500</v>
          </cell>
          <cell r="G415" t="str">
            <v>Proposed</v>
          </cell>
          <cell r="H415" t="str">
            <v>Consultation/Approvals</v>
          </cell>
          <cell r="I415" t="str">
            <v/>
          </cell>
          <cell r="J415" t="str">
            <v/>
          </cell>
          <cell r="L415" t="str">
            <v>District of Mission</v>
          </cell>
          <cell r="M415" t="str">
            <v>Ph: (604) 820-3700</v>
          </cell>
          <cell r="P415">
            <v>39052</v>
          </cell>
          <cell r="Q415">
            <v>42614</v>
          </cell>
        </row>
        <row r="416">
          <cell r="A416" t="str">
            <v>2. Mainland/Southwest</v>
          </cell>
          <cell r="B416" t="str">
            <v>Chilliwack</v>
          </cell>
          <cell r="C416">
            <v>1808</v>
          </cell>
          <cell r="D416" t="str">
            <v>Tamihi Creek Hydro Project</v>
          </cell>
          <cell r="E416" t="str">
            <v>Proposed 10 MW hydroelectric run-of-river project located on the Tamihi Creek tributary of Chilliwack River.</v>
          </cell>
          <cell r="F416">
            <v>20</v>
          </cell>
          <cell r="G416" t="str">
            <v>Proposed</v>
          </cell>
          <cell r="H416" t="str">
            <v>Consultation/Approvals</v>
          </cell>
          <cell r="I416" t="str">
            <v>2017-Q1</v>
          </cell>
          <cell r="J416" t="str">
            <v>2017-Q4</v>
          </cell>
          <cell r="L416" t="str">
            <v>Windriver Power Corp.</v>
          </cell>
          <cell r="M416" t="str">
            <v>Ph: (604) 854-5465</v>
          </cell>
          <cell r="P416">
            <v>38961</v>
          </cell>
          <cell r="Q416">
            <v>42705</v>
          </cell>
        </row>
        <row r="417">
          <cell r="A417" t="str">
            <v>2. Mainland/Southwest</v>
          </cell>
          <cell r="B417" t="str">
            <v>Delta</v>
          </cell>
          <cell r="C417">
            <v>1825</v>
          </cell>
          <cell r="D417" t="str">
            <v>Delsom Estates Residential Development</v>
          </cell>
          <cell r="E417" t="str">
            <v>Residential development to include 178 single family homes, 602 multi-family dwellings, 70 seniors apartment units, and 55,000 sq ft of commercial space on a 100 acre site located off Nordel Way. Construction will take place in several phases, Radiance and Spyglass at Sunstone have completed. Polygon townhomes are Eclipse at 10489 Delsom Cres and 87-unit Lakeside at 10500 Delson Way. Sunstone Village Residences, a 54-unit apartment at 10727 Delsom Cres, and a 71-unit seniors residence planned along with 5 commercial buildings at 10775 Delsom Way.</v>
          </cell>
          <cell r="F417">
            <v>250</v>
          </cell>
          <cell r="G417" t="str">
            <v>Construction started</v>
          </cell>
          <cell r="I417" t="str">
            <v>2007-Q3</v>
          </cell>
          <cell r="J417" t="str">
            <v>2017-Q3</v>
          </cell>
          <cell r="L417" t="str">
            <v>Pacific Land Group</v>
          </cell>
          <cell r="M417" t="str">
            <v>Ph: (604) 501-1624</v>
          </cell>
          <cell r="P417">
            <v>38961</v>
          </cell>
          <cell r="Q417">
            <v>42705</v>
          </cell>
        </row>
        <row r="418">
          <cell r="A418" t="str">
            <v>2. Mainland/Southwest</v>
          </cell>
          <cell r="B418" t="str">
            <v>Vancouver</v>
          </cell>
          <cell r="C418">
            <v>1853</v>
          </cell>
          <cell r="D418" t="str">
            <v>UBC - Wesbrook Place Residential Development</v>
          </cell>
          <cell r="E418" t="str">
            <v>Development that will include 2,000 housing units, a community centre, village centre and a school. The project will be located south of 16th Ave near Wesbrook mall. Construction completed on a 4-storey apartment called Pathways by Adera Development Corp. in Spring 2008, followed by Keenlyside faculty market housing by UBC Properties Trust. The Fairmont Crescent West townhouses, and the Wesbrook, a 17-storey apartment by Aspac completed in Fall 2009. Wesbrook Village Food Store and rental apartments completed. Project phases include a 4-storey faculty and staff rental housing by Village Gate Construction, an 18 storey market condominium by Rize Alliance, and a senior's residence by Concert Properties. A 62 unit market condominium, Pacific Spirit, by Adera Projects Ltd. Sage apartments by Kenstone Properties will have 115 units in an 18 storey building at 5898 Gray Ave. Academy is a 162-unit highrise by Polygon Homes on Berton Ave., and Sail is a 172-unit wood construction, apartment by Adera that features courtyard and reflecting pools, and built to Residential Environmental Assessment Program (REAP) Platinum sustainable building standards. Public Open house is planned for development of faculty and staff residences on lots 27and 29. Upcoming phase includes the Eton apartments by Polygon located on Berton Ave and Binning Rd.</v>
          </cell>
          <cell r="F418">
            <v>200</v>
          </cell>
          <cell r="G418" t="str">
            <v>Construction started</v>
          </cell>
          <cell r="I418" t="str">
            <v>2007-Q1</v>
          </cell>
          <cell r="J418" t="str">
            <v>2018-Q4</v>
          </cell>
          <cell r="L418" t="str">
            <v>University of British Columbia</v>
          </cell>
          <cell r="M418" t="str">
            <v>Ph: (604) 731-3103</v>
          </cell>
          <cell r="P418">
            <v>38961</v>
          </cell>
          <cell r="Q418">
            <v>42705</v>
          </cell>
        </row>
        <row r="419">
          <cell r="A419" t="str">
            <v>2. Mainland/Southwest</v>
          </cell>
          <cell r="B419" t="str">
            <v>Abbotsford</v>
          </cell>
          <cell r="C419">
            <v>1823</v>
          </cell>
          <cell r="D419" t="str">
            <v>Atkinson Road Commercial and Residential Development</v>
          </cell>
          <cell r="E419" t="str">
            <v>Proposed highway interchange project on 68 ha at Atkinson Rd and Eldridge to include 2,200 residential units, 2.2 million sq ft of retail, office and commercial development. The project would include a highway interchange at Atkinson Road. Area plan is required before project can proceed. Project rezoning application was denied by council and is cancelled.</v>
          </cell>
          <cell r="F419">
            <v>900</v>
          </cell>
          <cell r="G419" t="str">
            <v>On hold</v>
          </cell>
          <cell r="I419" t="str">
            <v/>
          </cell>
          <cell r="J419" t="str">
            <v/>
          </cell>
          <cell r="L419" t="str">
            <v>Coldwater Ranch 2011 Ltd.</v>
          </cell>
          <cell r="M419" t="str">
            <v>Ph: (604) 864-5510 (Abbotsford City)</v>
          </cell>
          <cell r="P419">
            <v>38961</v>
          </cell>
          <cell r="Q419">
            <v>42705</v>
          </cell>
        </row>
        <row r="420">
          <cell r="A420" t="str">
            <v>2. Mainland/Southwest</v>
          </cell>
          <cell r="B420" t="str">
            <v>Vancouver</v>
          </cell>
          <cell r="C420">
            <v>1820</v>
          </cell>
          <cell r="D420" t="str">
            <v>Oakridge Centre Redevelopment</v>
          </cell>
          <cell r="E420" t="str">
            <v>Proposed 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Revised rezoning application, from initial plan approved in 2007, has been approved in principal Mar 2014.</v>
          </cell>
          <cell r="F420">
            <v>1500</v>
          </cell>
          <cell r="G420" t="str">
            <v>Proposed</v>
          </cell>
          <cell r="H420" t="str">
            <v>Consultation/Approvals</v>
          </cell>
          <cell r="I420" t="str">
            <v>2017-Q1</v>
          </cell>
          <cell r="J420" t="str">
            <v>2025-Q4</v>
          </cell>
          <cell r="K420" t="str">
            <v>Henriquez Partners Architects</v>
          </cell>
          <cell r="L420" t="str">
            <v>Ivanhoe Cambridge</v>
          </cell>
          <cell r="M420" t="str">
            <v>Ph: (604) 263-2672</v>
          </cell>
          <cell r="N420" t="str">
            <v>www.oakridge2025.ca</v>
          </cell>
          <cell r="P420">
            <v>38961</v>
          </cell>
          <cell r="Q420">
            <v>42614</v>
          </cell>
        </row>
        <row r="421">
          <cell r="A421" t="str">
            <v>2. Mainland/Southwest</v>
          </cell>
          <cell r="B421" t="str">
            <v>Vancouver</v>
          </cell>
          <cell r="C421">
            <v>1833</v>
          </cell>
          <cell r="D421" t="str">
            <v>Dalai Lama Educational Centre</v>
          </cell>
          <cell r="E421" t="str">
            <v>Proposed development for a 30,000 sq ft educational centre will include a religious gathering place, a cafeteria and a library. Half of the cost of the centre has been provided by donation.</v>
          </cell>
          <cell r="F421">
            <v>60</v>
          </cell>
          <cell r="G421" t="str">
            <v>Proposed</v>
          </cell>
          <cell r="H421" t="str">
            <v>Consultation/Approvals</v>
          </cell>
          <cell r="I421" t="str">
            <v/>
          </cell>
          <cell r="J421" t="str">
            <v/>
          </cell>
          <cell r="M421" t="str">
            <v>Ph: (604) 873-7276 (Vancouver City)</v>
          </cell>
          <cell r="P421">
            <v>38961</v>
          </cell>
          <cell r="Q421">
            <v>42522</v>
          </cell>
        </row>
        <row r="422">
          <cell r="A422" t="str">
            <v>2. Mainland/Southwest</v>
          </cell>
          <cell r="B422" t="str">
            <v>Vancouver</v>
          </cell>
          <cell r="C422">
            <v>1763</v>
          </cell>
          <cell r="D422" t="str">
            <v>Vancouver Street Car Plan</v>
          </cell>
          <cell r="E422" t="str">
            <v>Plan to expand and modernize a street car system would begin with a demonstration route from Granville Island to Science World by 2010 with future expansion phases to Waterfront Centre, with stops at Science World, Chinatown and Gastown. Project design is under review. Bombardier will operate a 1.8 km portion of the line from the Olympic Village to Granville Island from Jan 21 to Mar 21, 2010.</v>
          </cell>
          <cell r="F422">
            <v>100</v>
          </cell>
          <cell r="G422" t="str">
            <v>Proposed</v>
          </cell>
          <cell r="H422" t="str">
            <v>Preliminary/Feasibility</v>
          </cell>
          <cell r="I422" t="str">
            <v/>
          </cell>
          <cell r="J422" t="str">
            <v/>
          </cell>
          <cell r="L422" t="str">
            <v>Downtown Streetcar Project</v>
          </cell>
          <cell r="M422" t="str">
            <v>Ph: (604) 873-7040</v>
          </cell>
          <cell r="P422">
            <v>38869</v>
          </cell>
          <cell r="Q422">
            <v>42705</v>
          </cell>
        </row>
        <row r="423">
          <cell r="A423" t="str">
            <v>2. Mainland/Southwest</v>
          </cell>
          <cell r="B423" t="str">
            <v>Abbotsford</v>
          </cell>
          <cell r="C423">
            <v>1736</v>
          </cell>
          <cell r="D423" t="str">
            <v>Abbotsford Airport Expansion</v>
          </cell>
          <cell r="E423" t="str">
            <v>Expansion for the Abbotsford airport that will include a 14,000 sq ft passenger terminal, runway upgrades, expansion for cargo and freight services as well as helicopter repair services. A hotel and tourist-related services are also part of the plan. Following a public input process a master plan has been developed. The $30 runway expansion portion of the project has completed in Sep 2011. Infrastructure funding provided from the federal, provincial and municipal governments. 200 acres are being services for future aerospace related developments.</v>
          </cell>
          <cell r="F423">
            <v>100</v>
          </cell>
          <cell r="G423" t="str">
            <v>Construction started</v>
          </cell>
          <cell r="I423" t="str">
            <v>2010-Q2</v>
          </cell>
          <cell r="J423" t="str">
            <v>2020-Q4</v>
          </cell>
          <cell r="L423" t="str">
            <v>City of Abbotsford</v>
          </cell>
          <cell r="M423" t="str">
            <v>Ph: (604) 864-5510</v>
          </cell>
          <cell r="P423">
            <v>38869</v>
          </cell>
          <cell r="Q423">
            <v>42705</v>
          </cell>
        </row>
        <row r="424">
          <cell r="A424" t="str">
            <v>2. Mainland/Southwest</v>
          </cell>
          <cell r="B424" t="str">
            <v>Vancouver</v>
          </cell>
          <cell r="C424">
            <v>1733</v>
          </cell>
          <cell r="D424" t="str">
            <v>Granville Bridge Neighbourhood Commercial Centre</v>
          </cell>
          <cell r="E424" t="str">
            <v>Neighbourhood commercial centre to be located at the north end of the Granville Street Bridge. Plan will include a new multi-street boulevard called East Rolston, West Rolston and Rolston Way, also reconstruction of Granville Street from Drake to Cordova. The buildings will be upgraded with lowrise townhouses on Granville Street and highrise towers towards Howe and Seymour Streets. Westbank`s Vancouver House, a 407 unit, 52-storey tower at 1460 Howe St; and 6-storey office and retail buildings on Granville St has started construction.</v>
          </cell>
          <cell r="F424">
            <v>400</v>
          </cell>
          <cell r="G424" t="str">
            <v>Construction started</v>
          </cell>
          <cell r="I424" t="str">
            <v>2015-Q2</v>
          </cell>
          <cell r="J424" t="str">
            <v>2018-Q4</v>
          </cell>
          <cell r="K424" t="str">
            <v>Bjarke Ingles Group</v>
          </cell>
          <cell r="L424" t="str">
            <v>Westbank Projects Corp./ City of Vancouver</v>
          </cell>
          <cell r="M424" t="str">
            <v>Ph: (604) 685-8986</v>
          </cell>
          <cell r="P424">
            <v>38869</v>
          </cell>
          <cell r="Q424">
            <v>42522</v>
          </cell>
        </row>
        <row r="425">
          <cell r="A425" t="str">
            <v>2. Mainland/Southwest</v>
          </cell>
          <cell r="B425" t="str">
            <v>Chilliwack</v>
          </cell>
          <cell r="C425">
            <v>1675</v>
          </cell>
          <cell r="D425" t="str">
            <v>The Falls Golf and Country Club and Residences</v>
          </cell>
          <cell r="E425" t="str">
            <v>Development includes golf course, estate lots, golf villas, townhomes and condominium units. The golf course is complete and construction on residential development over 341 acres. Camden at the Falls is a phase of single-family homes.</v>
          </cell>
          <cell r="F425">
            <v>70</v>
          </cell>
          <cell r="G425" t="str">
            <v>On hold</v>
          </cell>
          <cell r="I425" t="str">
            <v>2006-Q3</v>
          </cell>
          <cell r="J425" t="str">
            <v/>
          </cell>
          <cell r="L425" t="str">
            <v>Aquilini Development</v>
          </cell>
          <cell r="M425" t="str">
            <v>Ph: (604) 687-8813</v>
          </cell>
          <cell r="N425" t="str">
            <v>live@thefalls.com</v>
          </cell>
          <cell r="P425">
            <v>38777</v>
          </cell>
          <cell r="Q425">
            <v>42705</v>
          </cell>
        </row>
        <row r="426">
          <cell r="A426" t="str">
            <v>2. Mainland/Southwest</v>
          </cell>
          <cell r="B426" t="str">
            <v>Sechelt</v>
          </cell>
          <cell r="C426">
            <v>1693</v>
          </cell>
          <cell r="D426" t="str">
            <v>Airport Expansion and Commercial Development</v>
          </cell>
          <cell r="E426" t="str">
            <v>Airport development that includes terminal upgrades, extending the runway to 1200 m, 12 new hangars and a light industrial area. Project is on hold pending further funding.</v>
          </cell>
          <cell r="F426">
            <v>15</v>
          </cell>
          <cell r="G426" t="str">
            <v>On hold</v>
          </cell>
          <cell r="I426" t="str">
            <v>2008-Q3</v>
          </cell>
          <cell r="J426" t="str">
            <v/>
          </cell>
          <cell r="L426" t="str">
            <v>Yrainucep Development Corp.</v>
          </cell>
          <cell r="M426" t="str">
            <v>Ph: (604) 885-1986 (District of Sechelt)</v>
          </cell>
          <cell r="P426">
            <v>38777</v>
          </cell>
          <cell r="Q426">
            <v>42705</v>
          </cell>
        </row>
        <row r="427">
          <cell r="A427" t="str">
            <v>2. Mainland/Southwest</v>
          </cell>
          <cell r="B427" t="str">
            <v>New Westminster</v>
          </cell>
          <cell r="C427">
            <v>1711</v>
          </cell>
          <cell r="D427" t="str">
            <v>North Fraser Perimeter Road, New Westminster Section</v>
          </cell>
          <cell r="E427" t="str">
            <v>Proposed project to provide improved trucking and vehicle route. This section of the NFPR would include the north end of the Queensborough Bridge along Front, Columbia and Brunette in New Westminster. In design, planning and public consultation stages. The plan for the United Boulevard Extension including a new bridge over the Brunette River has been put on hold.</v>
          </cell>
          <cell r="F427">
            <v>60</v>
          </cell>
          <cell r="G427" t="str">
            <v>Proposed</v>
          </cell>
          <cell r="H427" t="str">
            <v>Preliminary/Feasibility</v>
          </cell>
          <cell r="I427" t="str">
            <v/>
          </cell>
          <cell r="J427" t="str">
            <v/>
          </cell>
          <cell r="L427" t="str">
            <v>TransLink</v>
          </cell>
          <cell r="M427" t="str">
            <v>Ph: (604) 453-4597</v>
          </cell>
          <cell r="N427" t="str">
            <v>www.translink.bc.ca</v>
          </cell>
          <cell r="P427">
            <v>38777</v>
          </cell>
          <cell r="Q427">
            <v>42705</v>
          </cell>
        </row>
        <row r="428">
          <cell r="A428" t="str">
            <v>2. Mainland/Southwest</v>
          </cell>
          <cell r="B428" t="str">
            <v>Vancouver</v>
          </cell>
          <cell r="C428">
            <v>1695</v>
          </cell>
          <cell r="D428" t="str">
            <v>Norquay Village Neighbourhood Centre</v>
          </cell>
          <cell r="E428" t="str">
            <v>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v>
          </cell>
          <cell r="G428" t="str">
            <v>Construction started</v>
          </cell>
          <cell r="I428" t="str">
            <v>2011-Q1</v>
          </cell>
          <cell r="J428" t="str">
            <v>2030-Q4</v>
          </cell>
          <cell r="L428" t="str">
            <v>City of Vancouver</v>
          </cell>
          <cell r="M428" t="str">
            <v>Ph: (604) 873-7736</v>
          </cell>
          <cell r="P428">
            <v>38777</v>
          </cell>
          <cell r="Q428">
            <v>42614</v>
          </cell>
        </row>
        <row r="429">
          <cell r="A429" t="str">
            <v>2. Mainland/Southwest</v>
          </cell>
          <cell r="B429" t="str">
            <v>Squamish</v>
          </cell>
          <cell r="C429">
            <v>1627</v>
          </cell>
          <cell r="D429" t="str">
            <v>Eaglewind Master Planned Community</v>
          </cell>
          <cell r="E429" t="str">
            <v>435 townhouse and apartment neighbourhood on 10 ha, located in downtown Squamish, will include 4.5 ha of green space and a 10,000 sq ft Seniors Centre. The Talon l, consisting of 63 townhomes has completed. The Rockcliff, a 6-storey building with 80 units and the Streams townhomes are complete. Natures Gate is the 4th phase. The Falls with 40 townhomes and Summits View, 134 condominiums in a 6-storey building will complete the project.</v>
          </cell>
          <cell r="F429">
            <v>80</v>
          </cell>
          <cell r="G429" t="str">
            <v>Construction started</v>
          </cell>
          <cell r="I429" t="str">
            <v>2006-Q2</v>
          </cell>
          <cell r="J429" t="str">
            <v>2018-Q4</v>
          </cell>
          <cell r="K429" t="str">
            <v>Paul Merrick Architects Ltd.</v>
          </cell>
          <cell r="L429" t="str">
            <v>Solterra Development</v>
          </cell>
          <cell r="M429" t="str">
            <v>Ph: (604) 528-6010</v>
          </cell>
          <cell r="N429" t="str">
            <v>www.eaglewindsquamish.com</v>
          </cell>
          <cell r="P429">
            <v>38687</v>
          </cell>
          <cell r="Q429">
            <v>42705</v>
          </cell>
        </row>
        <row r="430">
          <cell r="A430" t="str">
            <v>2. Mainland/Southwest</v>
          </cell>
          <cell r="B430" t="str">
            <v>New Westminster</v>
          </cell>
          <cell r="C430">
            <v>1625</v>
          </cell>
          <cell r="D430" t="str">
            <v>The Brewery District Development (formerly Village at Historic Sapperton)</v>
          </cell>
          <cell r="E430" t="str">
            <v>Re-development for the Labatt's site with 500-750 residential units, retail and commercial space that will also include health services and live-work units. 560,000 sq ft of office space and 68,000 sq ft retail space are completed. The 115-unit Sapperton tower by Pinnacle International will be located near the Sapperton Skytrain station. The project is designed to follow LEED Neighbourhood Development Standards. Latest building started construction October and is expected to complete in 2017. The Sapperton is one of four residential towers in planning.</v>
          </cell>
          <cell r="F430">
            <v>40</v>
          </cell>
          <cell r="G430" t="str">
            <v>Construction started</v>
          </cell>
          <cell r="I430" t="str">
            <v>2009-Q4</v>
          </cell>
          <cell r="J430" t="str">
            <v>2018-Q4</v>
          </cell>
          <cell r="K430" t="str">
            <v>IBI/ Henriquez Partners Architects</v>
          </cell>
          <cell r="L430" t="str">
            <v>WesGroup Income Properties</v>
          </cell>
          <cell r="M430" t="str">
            <v>Ph: (604) 632-1727</v>
          </cell>
          <cell r="N430" t="str">
            <v>www.thebrewerydistrict.ca</v>
          </cell>
          <cell r="P430">
            <v>38687</v>
          </cell>
          <cell r="Q430">
            <v>42705</v>
          </cell>
        </row>
        <row r="431">
          <cell r="A431" t="str">
            <v>2. Mainland/Southwest</v>
          </cell>
          <cell r="B431" t="str">
            <v>Gold Bridge</v>
          </cell>
          <cell r="C431">
            <v>1588</v>
          </cell>
          <cell r="D431" t="str">
            <v>Bralorne Mine/King/ Pioneer Mines</v>
          </cell>
          <cell r="E431" t="str">
            <v>Development and exploration of three historic mines, Bralorne, King and Pioneer mines, with resources for a 100 tonnes/day production rate and a potential mill increase to 280 tonnes/day by the end of 2013. Phase 3 is currently underway with the BK zone, an expansion zone in the gaps between the historic mine sites and exploration of an extension called the BK 3 zone. A bulk sampling program has identified expansion zones in the North vein, Taylor zone and Peter vein.</v>
          </cell>
          <cell r="F431">
            <v>100</v>
          </cell>
          <cell r="G431" t="str">
            <v>Construction started</v>
          </cell>
          <cell r="I431" t="str">
            <v>2011-Q2</v>
          </cell>
          <cell r="J431" t="str">
            <v>2016-Q4</v>
          </cell>
          <cell r="L431" t="str">
            <v>Bralorne Gold Mines Ltd.</v>
          </cell>
          <cell r="M431" t="str">
            <v>Ph: (604) 682-3701</v>
          </cell>
          <cell r="P431">
            <v>38687</v>
          </cell>
          <cell r="Q431">
            <v>42705</v>
          </cell>
        </row>
        <row r="432">
          <cell r="A432" t="str">
            <v>2. Mainland/Southwest</v>
          </cell>
          <cell r="B432" t="str">
            <v>Langley</v>
          </cell>
          <cell r="C432">
            <v>1629</v>
          </cell>
          <cell r="D432" t="str">
            <v>North East Gordon Estates Residential Development</v>
          </cell>
          <cell r="E432" t="str">
            <v>299-unit plan for the 84 hectare area between 205 to 210 Street and 68 to 72 Avenues, includes low-rise apartments, townhouses and single family dwellings. A commercial center is planned for the southeast corner of 72 Avenue and 208 Street. Greenways will be retained in the neighbourhood.</v>
          </cell>
          <cell r="F432">
            <v>80</v>
          </cell>
          <cell r="G432" t="str">
            <v>Construction started</v>
          </cell>
          <cell r="I432" t="str">
            <v>2007-Q4</v>
          </cell>
          <cell r="J432" t="str">
            <v>2017-Q1</v>
          </cell>
          <cell r="L432" t="str">
            <v>East Gordon Developments Ltd.</v>
          </cell>
          <cell r="P432">
            <v>38687</v>
          </cell>
          <cell r="Q432">
            <v>42705</v>
          </cell>
        </row>
        <row r="433">
          <cell r="A433" t="str">
            <v>2. Mainland/Southwest</v>
          </cell>
          <cell r="B433" t="str">
            <v>West Vancouver</v>
          </cell>
          <cell r="C433">
            <v>1414</v>
          </cell>
          <cell r="D433" t="str">
            <v>Residential Development on Evelyn Drive</v>
          </cell>
          <cell r="E433" t="str">
            <v>Development of low rise and mid-rise residences on a 20-acre area above the Park Royal North shopping centre on Evelyn Drive. 105 units in phase 1 will include; Cliffside One, Cliffside Two and Three. Forest's Edge One and Two have completed.</v>
          </cell>
          <cell r="F433">
            <v>30</v>
          </cell>
          <cell r="G433" t="str">
            <v>Construction started</v>
          </cell>
          <cell r="I433" t="str">
            <v>2012-Q2</v>
          </cell>
          <cell r="J433" t="str">
            <v/>
          </cell>
          <cell r="K433" t="str">
            <v>Walter Francl, Nick Milkovich</v>
          </cell>
          <cell r="L433" t="str">
            <v>ONNI Group</v>
          </cell>
          <cell r="M433" t="str">
            <v>Ph: (604) 602-7711</v>
          </cell>
          <cell r="N433" t="str">
            <v>www.onni.com/evelyn</v>
          </cell>
          <cell r="P433">
            <v>38504</v>
          </cell>
          <cell r="Q433">
            <v>42705</v>
          </cell>
        </row>
        <row r="434">
          <cell r="A434" t="str">
            <v>2. Mainland/Southwest</v>
          </cell>
          <cell r="B434" t="str">
            <v>Mission</v>
          </cell>
          <cell r="C434">
            <v>1419</v>
          </cell>
          <cell r="D434" t="str">
            <v>Silver Creek Business Park</v>
          </cell>
          <cell r="E434" t="str">
            <v>39 acre business park with highway, rail, and riverfront access, to include 20 lots on the south side of the Lougheed Hwy east of Nelson Street. Lot servicing has completed, and seventy-five percent of the site has been developed.</v>
          </cell>
          <cell r="F434">
            <v>20</v>
          </cell>
          <cell r="G434" t="str">
            <v>Construction started</v>
          </cell>
          <cell r="I434" t="str">
            <v>2007-Q2</v>
          </cell>
          <cell r="J434" t="str">
            <v>2017-Q1</v>
          </cell>
          <cell r="L434" t="str">
            <v>Solterra Development</v>
          </cell>
          <cell r="M434" t="str">
            <v>Ph: (604) 820-3789 (District of Mission)</v>
          </cell>
          <cell r="P434">
            <v>38504</v>
          </cell>
          <cell r="Q434">
            <v>42705</v>
          </cell>
        </row>
        <row r="435">
          <cell r="A435" t="str">
            <v>2. Mainland/Southwest</v>
          </cell>
          <cell r="B435" t="str">
            <v>Vancouver</v>
          </cell>
          <cell r="C435">
            <v>1411</v>
          </cell>
          <cell r="D435" t="str">
            <v>Trump International Hotel and Residential Development - West Georgia</v>
          </cell>
          <cell r="E435" t="str">
            <v>Development plan for a 63-storey mixed use tower has been revised. The project located at 1151 West Georgia will include 176 hotel rooms on the first 25 floors and 193 residential units on floors 25 to 63. Project design will meet Leadership in Energy and Environmental Design (LEED) standards.</v>
          </cell>
          <cell r="F435">
            <v>500</v>
          </cell>
          <cell r="G435" t="str">
            <v>Construction started</v>
          </cell>
          <cell r="I435" t="str">
            <v>2013-Q1</v>
          </cell>
          <cell r="J435" t="str">
            <v>2017-Q1</v>
          </cell>
          <cell r="K435" t="str">
            <v>Musson Cattell Mackey Partnership/Arthur Erickson</v>
          </cell>
          <cell r="L435" t="str">
            <v>Holborn Group</v>
          </cell>
          <cell r="M435" t="str">
            <v>Ph: (604) 687-2990 (Architect)</v>
          </cell>
          <cell r="P435">
            <v>38504</v>
          </cell>
          <cell r="Q435">
            <v>42614</v>
          </cell>
        </row>
        <row r="436">
          <cell r="A436" t="str">
            <v>2. Mainland/Southwest</v>
          </cell>
          <cell r="B436" t="str">
            <v>Squamish</v>
          </cell>
          <cell r="C436">
            <v>1384</v>
          </cell>
          <cell r="D436" t="str">
            <v>Waterfront Landing Residential Development</v>
          </cell>
          <cell r="E436" t="str">
            <v>Proposed residential development to include 1,500 waterfront condominiums in three towers and townhouses on the 53 acre site of a closed Interfor sawmill. The development will feature a marina, lagoon and commercial component. Project with 20-storey towers was initially rejected in favour of a plan with 12-storey maximum tower height. Council approved rezoning in Jun 2009. Project has re-applied for rezoning permit.</v>
          </cell>
          <cell r="F436">
            <v>350</v>
          </cell>
          <cell r="G436" t="str">
            <v>Proposed</v>
          </cell>
          <cell r="H436" t="str">
            <v>Permitting</v>
          </cell>
          <cell r="I436" t="str">
            <v/>
          </cell>
          <cell r="J436" t="str">
            <v/>
          </cell>
          <cell r="K436" t="str">
            <v>Hotson Bakker Boniface Haden Architects</v>
          </cell>
          <cell r="L436" t="str">
            <v>Pridham Development Inc.</v>
          </cell>
          <cell r="M436" t="str">
            <v>Ph: (604) 892-5217 (District of Squamish)</v>
          </cell>
          <cell r="N436" t="str">
            <v>www.waterfrontlanding.com</v>
          </cell>
          <cell r="P436">
            <v>38504</v>
          </cell>
          <cell r="Q436">
            <v>42614</v>
          </cell>
        </row>
        <row r="437">
          <cell r="A437" t="str">
            <v>2. Mainland/Southwest</v>
          </cell>
          <cell r="B437" t="str">
            <v>Surrey</v>
          </cell>
          <cell r="C437">
            <v>1290</v>
          </cell>
          <cell r="D437" t="str">
            <v>Central City Neighbourhood</v>
          </cell>
          <cell r="E437" t="str">
            <v>Condominium development to include seven 36 to 40 storey residential towers with 2,900 units at King George Hwy and Old Yale Rd. Project will occupy 1.3 million sq ft of residential space and include 147,500 sq ft of commercial space. Construction has completed on Infinity tower 1; Infinity 2 and 3. Park Avenue and Park Avenue West Condos are located on 100 Ave and Whalley Blvd. Park Avenue West, by IBI Architects is expected to complete in Spring 2017.</v>
          </cell>
          <cell r="F437">
            <v>1000</v>
          </cell>
          <cell r="G437" t="str">
            <v>Construction started</v>
          </cell>
          <cell r="I437" t="str">
            <v>2005-Q2</v>
          </cell>
          <cell r="J437" t="str">
            <v>2017-Q2</v>
          </cell>
          <cell r="K437" t="str">
            <v>Davidson Yuen Simpson Architects</v>
          </cell>
          <cell r="L437" t="str">
            <v>Concord Pacific Group</v>
          </cell>
          <cell r="M437" t="str">
            <v>Ph: (604) 681-8882</v>
          </cell>
          <cell r="N437" t="str">
            <v>www.parkavenueliving.ca/contact.php</v>
          </cell>
          <cell r="P437">
            <v>38412</v>
          </cell>
          <cell r="Q437">
            <v>42705</v>
          </cell>
        </row>
        <row r="438">
          <cell r="A438" t="str">
            <v>2. Mainland/Southwest</v>
          </cell>
          <cell r="B438" t="str">
            <v>Furry Creek area</v>
          </cell>
          <cell r="C438">
            <v>1342</v>
          </cell>
          <cell r="D438" t="str">
            <v>Porteau Cove Residential Development</v>
          </cell>
          <cell r="E438" t="str">
            <v>Major residential development is proposed for 476 ha on a site that is 4 km south of Furry Creek and 20 km north of Lions Bay. Plans include up to 1,100 units of single and multi-family and mixed use homes, and a commercial area. Plans also include 295 ha of open space.</v>
          </cell>
          <cell r="G438" t="str">
            <v>On hold</v>
          </cell>
          <cell r="I438" t="str">
            <v/>
          </cell>
          <cell r="J438" t="str">
            <v/>
          </cell>
          <cell r="L438" t="str">
            <v>Concord Pacific</v>
          </cell>
          <cell r="M438" t="str">
            <v>Ph: (604) 894-6371 (Squamish-Lillooet Regional District)</v>
          </cell>
          <cell r="N438" t="str">
            <v>www.porteaucove.com</v>
          </cell>
          <cell r="P438">
            <v>38412</v>
          </cell>
          <cell r="Q438">
            <v>42705</v>
          </cell>
        </row>
        <row r="439">
          <cell r="A439" t="str">
            <v>2. Mainland/Southwest</v>
          </cell>
          <cell r="B439" t="str">
            <v>Agassiz</v>
          </cell>
          <cell r="C439">
            <v>1291</v>
          </cell>
          <cell r="D439" t="str">
            <v>Hemlock Valley Mountain Ski Resort Expansion</v>
          </cell>
          <cell r="E439" t="str">
            <v>Proposed expansion to include additional lifts and ski runs as well as a new village centre, several 35 to 65 room hotels and up to 5,000 housing units. Project has undergone a review of the Master Plan and has received provincial government approval.</v>
          </cell>
          <cell r="F439">
            <v>1500</v>
          </cell>
          <cell r="G439" t="str">
            <v>Proposed</v>
          </cell>
          <cell r="H439" t="str">
            <v>Consultation/Approvals</v>
          </cell>
          <cell r="I439" t="str">
            <v/>
          </cell>
          <cell r="J439" t="str">
            <v/>
          </cell>
          <cell r="L439" t="str">
            <v>Berezan Management Ltd.</v>
          </cell>
          <cell r="M439" t="str">
            <v>Ph: (604) 455-5000</v>
          </cell>
          <cell r="N439" t="str">
            <v>www.hemlockvalleyresort.com</v>
          </cell>
          <cell r="P439">
            <v>38412</v>
          </cell>
          <cell r="Q439">
            <v>42522</v>
          </cell>
        </row>
        <row r="440">
          <cell r="A440" t="str">
            <v>2. Mainland/Southwest</v>
          </cell>
          <cell r="B440" t="str">
            <v>Port Moody</v>
          </cell>
          <cell r="C440">
            <v>1256</v>
          </cell>
          <cell r="D440" t="str">
            <v>Murray-Clarke Connector</v>
          </cell>
          <cell r="E440" t="str">
            <v>Proposed east-west crossing in Port Moody. Plans include extending Murray St west of Mary St to a 4-lane overpass above the railway tracks near Queens St, then following Vintner St. West of Douglas St the road would connect to Clarke, and the section of Clarke, from Barnet to Douglas, would be widened to four lanes. Connector is the completion of the Barnet Hwy HOV project. In Nov 2006, council approved Translink funded 'west option' of project, which will run from Murray Street to Barnet Hwy. Preliminary design by Associated Engineering Ltd. is complete. Project funding is not in place.</v>
          </cell>
          <cell r="F440">
            <v>69</v>
          </cell>
          <cell r="G440" t="str">
            <v>On hold</v>
          </cell>
          <cell r="I440" t="str">
            <v/>
          </cell>
          <cell r="J440" t="str">
            <v/>
          </cell>
          <cell r="L440" t="str">
            <v>City of Port Moody/TransLink</v>
          </cell>
          <cell r="M440" t="str">
            <v>Ph: (604) 469-4543</v>
          </cell>
          <cell r="P440">
            <v>38322</v>
          </cell>
          <cell r="Q440">
            <v>42705</v>
          </cell>
        </row>
        <row r="441">
          <cell r="A441" t="str">
            <v>2. Mainland/Southwest</v>
          </cell>
          <cell r="B441" t="str">
            <v>Mission</v>
          </cell>
          <cell r="C441">
            <v>1243</v>
          </cell>
          <cell r="D441" t="str">
            <v>Silverdale Hill Housing Development</v>
          </cell>
          <cell r="E441" t="str">
            <v>Proposed residential development on 604 ha in the Silverdale area to include housing for up to 30,000 people. First neighbourhood project would include single-family, multi-family and commercial space on 300 acres. Amendment to OCP was approved. Council has approved draft plan and environmental studies are underway on Phase 1, called Neighbourhood One. Decision to proceed on the first phase will depend on market conditions.</v>
          </cell>
          <cell r="F441">
            <v>400</v>
          </cell>
          <cell r="G441" t="str">
            <v>Proposed</v>
          </cell>
          <cell r="H441" t="str">
            <v>Consultation/Approvals</v>
          </cell>
          <cell r="I441" t="str">
            <v/>
          </cell>
          <cell r="J441" t="str">
            <v/>
          </cell>
          <cell r="L441" t="str">
            <v>Genstar Development Co Limited/Madison Group</v>
          </cell>
          <cell r="M441" t="str">
            <v>Ph: (604) 299-4325</v>
          </cell>
          <cell r="P441">
            <v>38322</v>
          </cell>
          <cell r="Q441">
            <v>42705</v>
          </cell>
        </row>
        <row r="442">
          <cell r="A442" t="str">
            <v>2. Mainland/Southwest</v>
          </cell>
          <cell r="B442" t="str">
            <v>Chilliwack</v>
          </cell>
          <cell r="C442">
            <v>1237</v>
          </cell>
          <cell r="D442" t="str">
            <v>Garrison Crossing Residential Development</v>
          </cell>
          <cell r="E442" t="str">
            <v>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Next phases are Brixton Station, Aston Row and Timberlane.</v>
          </cell>
          <cell r="F442">
            <v>250</v>
          </cell>
          <cell r="G442" t="str">
            <v>Construction started</v>
          </cell>
          <cell r="I442" t="str">
            <v>2004-Q2</v>
          </cell>
          <cell r="J442" t="str">
            <v>2017-Q4</v>
          </cell>
          <cell r="K442" t="str">
            <v>Ankenman Associates Architects</v>
          </cell>
          <cell r="L442" t="str">
            <v>Canada Lands Company Ltd.</v>
          </cell>
          <cell r="M442" t="str">
            <v>Ph: (604) 824-5061</v>
          </cell>
          <cell r="N442" t="str">
            <v>www.garrisoncrossing.ca</v>
          </cell>
          <cell r="P442">
            <v>38322</v>
          </cell>
          <cell r="Q442">
            <v>42705</v>
          </cell>
        </row>
        <row r="443">
          <cell r="A443" t="str">
            <v>2. Mainland/Southwest</v>
          </cell>
          <cell r="B443" t="str">
            <v>Pemberton region</v>
          </cell>
          <cell r="C443">
            <v>1206</v>
          </cell>
          <cell r="D443" t="str">
            <v>South Meager Geothermal Project</v>
          </cell>
          <cell r="E443" t="str">
            <v>A proposed 100 MW to 250 MW geothermal electric power plant located 70 km west of Pemberton. Plans include an 80 km transmission line to connect the plant to the BC Hydro grid. Environmental Assessment process has been terminated.</v>
          </cell>
          <cell r="F443">
            <v>400</v>
          </cell>
          <cell r="G443" t="str">
            <v>On hold</v>
          </cell>
          <cell r="I443" t="str">
            <v/>
          </cell>
          <cell r="J443" t="str">
            <v/>
          </cell>
          <cell r="L443" t="str">
            <v>Meager Creek Development Corp.</v>
          </cell>
          <cell r="M443" t="str">
            <v>Ph: (604) 662-3338</v>
          </cell>
          <cell r="P443">
            <v>38231</v>
          </cell>
          <cell r="Q443">
            <v>42705</v>
          </cell>
        </row>
        <row r="444">
          <cell r="A444" t="str">
            <v>2. Mainland/Southwest</v>
          </cell>
          <cell r="B444" t="str">
            <v>Harrison Hot Springs</v>
          </cell>
          <cell r="C444">
            <v>1192</v>
          </cell>
          <cell r="D444" t="str">
            <v>Harrison Highlands Resort and Residential Development</v>
          </cell>
          <cell r="E444" t="str">
            <v>Resort community to include 350 residences in a variety of lodge suites, six-plex suites, chalets, and cottages on 90 acres at Mount Woodside outside of Harrison Lake. Project will be built in phases. Phase 1 includes the Woodside Village lodge, which will contain a conference centre, spa and swimming pools, and 100 units of housing. New phase is Briarwood single-family home.</v>
          </cell>
          <cell r="F444">
            <v>85</v>
          </cell>
          <cell r="G444" t="str">
            <v>Construction started</v>
          </cell>
          <cell r="I444" t="str">
            <v>2007-Q1</v>
          </cell>
          <cell r="J444" t="str">
            <v>2017-Q3</v>
          </cell>
          <cell r="K444" t="str">
            <v>Pelman &amp; Associates/CHP Architects</v>
          </cell>
          <cell r="L444" t="str">
            <v>NewGen Harrison Development Inc.</v>
          </cell>
          <cell r="M444" t="str">
            <v>Ph: (604) 415-9390</v>
          </cell>
          <cell r="N444" t="str">
            <v>www.harrisonhighlands.ca</v>
          </cell>
          <cell r="P444">
            <v>38231</v>
          </cell>
          <cell r="Q444">
            <v>42705</v>
          </cell>
        </row>
        <row r="445">
          <cell r="A445" t="str">
            <v>2. Mainland/Southwest</v>
          </cell>
          <cell r="B445" t="str">
            <v>New Westminster</v>
          </cell>
          <cell r="C445">
            <v>1162</v>
          </cell>
          <cell r="D445" t="str">
            <v>New Westminster Secondary School</v>
          </cell>
          <cell r="E445" t="str">
            <v>Proposed new secondary school to replace the 1900-student capacity school, to be built with the design-build method on the existing New Westminster secondary school site. Site issues have delayed progress and impacted the inclusion of West Side Middle School on this site (will now be located on separate site ID #2185). Project is registered to meet LEED Gold standards for Leadership in Energy and Environmental Design.</v>
          </cell>
          <cell r="F445">
            <v>106</v>
          </cell>
          <cell r="G445" t="str">
            <v>Proposed</v>
          </cell>
          <cell r="H445" t="str">
            <v>Preliminary/Feasibility</v>
          </cell>
          <cell r="I445" t="str">
            <v>2017-Q2</v>
          </cell>
          <cell r="J445" t="str">
            <v>2020-Q3</v>
          </cell>
          <cell r="L445" t="str">
            <v>School District 40 (New Westminster)</v>
          </cell>
          <cell r="M445" t="str">
            <v>Ph: (604) 517-6340</v>
          </cell>
          <cell r="P445">
            <v>38231</v>
          </cell>
          <cell r="Q445">
            <v>42705</v>
          </cell>
        </row>
        <row r="446">
          <cell r="A446" t="str">
            <v>2. Mainland/Southwest</v>
          </cell>
          <cell r="B446" t="str">
            <v>Squamish</v>
          </cell>
          <cell r="C446">
            <v>1033</v>
          </cell>
          <cell r="D446" t="str">
            <v>Newport Beach (Squamish Oceanfront) Development</v>
          </cell>
          <cell r="E446" t="str">
            <v>Plans to develop the downtown of Squamish will include former BC Rail lands transferred to the City Nov 2003. This 60 acre brownfield site (which also has 44 acres of water lot) is planned to be redeveloped as a sustainable development into an urban public open space, 6,000 residences and commercial development. The first phase will include an education facility with a renewable energy research and development centre.</v>
          </cell>
          <cell r="G446" t="str">
            <v>Proposed</v>
          </cell>
          <cell r="H446" t="str">
            <v>Tender/Preconstruction</v>
          </cell>
          <cell r="I446" t="str">
            <v>2017-Q1</v>
          </cell>
          <cell r="J446" t="str">
            <v/>
          </cell>
          <cell r="L446" t="str">
            <v>Squamish Oceanfront Development Corp.</v>
          </cell>
          <cell r="M446" t="str">
            <v>Ph: (604) 815-5002</v>
          </cell>
          <cell r="P446">
            <v>37956</v>
          </cell>
          <cell r="Q446">
            <v>42705</v>
          </cell>
        </row>
        <row r="447">
          <cell r="A447" t="str">
            <v>2. Mainland/Southwest</v>
          </cell>
          <cell r="B447" t="str">
            <v>Vancouver</v>
          </cell>
          <cell r="C447">
            <v>988</v>
          </cell>
          <cell r="D447" t="str">
            <v>Beulah Gardens - 2075 Cassiar Street</v>
          </cell>
          <cell r="E447" t="str">
            <v>299 units of housing for seniors to be developed in three phases. Building A, with 96 units at the east side of the site, has completed in Nov 2005. Building B with 89 units at the centre of the site and Building C includes 188 units along Rupert St. Completed phases include Beechwood Residence, Charles Bentall Residence, Rupert Residence and The Cedars. Partially funded by the Independent Living BC program. The site includes provisions for future health care facilities.</v>
          </cell>
          <cell r="F447">
            <v>38</v>
          </cell>
          <cell r="G447" t="str">
            <v>Construction started</v>
          </cell>
          <cell r="I447" t="str">
            <v>2004-Q3</v>
          </cell>
          <cell r="J447" t="str">
            <v/>
          </cell>
          <cell r="K447" t="str">
            <v>Hulburt Group</v>
          </cell>
          <cell r="L447" t="str">
            <v>L.P.A. Development &amp; Marketing Ltd.</v>
          </cell>
          <cell r="M447" t="str">
            <v>Ph: (604) 736-5546</v>
          </cell>
          <cell r="P447">
            <v>37865</v>
          </cell>
          <cell r="Q447">
            <v>42705</v>
          </cell>
        </row>
        <row r="448">
          <cell r="A448" t="str">
            <v>2. Mainland/Southwest</v>
          </cell>
          <cell r="B448" t="str">
            <v>Vancouver area</v>
          </cell>
          <cell r="C448">
            <v>992</v>
          </cell>
          <cell r="D448" t="str">
            <v>Skytrain - Evergreen Line</v>
          </cell>
          <cell r="E448" t="str">
            <v>An ALRT expansion servicing the northeast area from Burnaby to Coquitlam. The line will feature 7 stations over 11 kilometres between Coquitlam, Port Moody and Lougheed city centres and connect with the Millennium Line skytrain. The stations will be named; Lougheed Town Centre Station, Burquitlam Station, Moody Centre Station, Inlet Centre Station, Coquitlam Central Station, Lincoln Station, and Lafarge Lake-Douglas Station. EGRT Construction group led by SNC-Lavalin Inc., will design, build and finance the project. Bombardier will supply the Skytrain cars. Funding will be provided by the provincial government ($586 million), Translink ($400 million) and the federal government ($424 million).</v>
          </cell>
          <cell r="F448">
            <v>1430</v>
          </cell>
          <cell r="G448" t="str">
            <v>Completed</v>
          </cell>
          <cell r="I448" t="str">
            <v>2012-Q1</v>
          </cell>
          <cell r="J448" t="str">
            <v>2016-Q4</v>
          </cell>
          <cell r="L448" t="str">
            <v>BC Ministry of Transportation and Infrastructure / TransLink</v>
          </cell>
          <cell r="M448" t="str">
            <v>Ph: (604) 453-4560</v>
          </cell>
          <cell r="O448" t="str">
            <v>Project completed-removing next issue</v>
          </cell>
          <cell r="P448">
            <v>37865</v>
          </cell>
          <cell r="Q448">
            <v>42705</v>
          </cell>
        </row>
        <row r="449">
          <cell r="A449" t="str">
            <v>2. Mainland/Southwest</v>
          </cell>
          <cell r="B449" t="str">
            <v>Richmond</v>
          </cell>
          <cell r="C449">
            <v>1015</v>
          </cell>
          <cell r="D449" t="str">
            <v>Retail Shopping Centre</v>
          </cell>
          <cell r="E449" t="str">
            <v>Retail development at the northeast corner of Alderbridge Way and Garden City Rd to allow construction of a 200,000 sq ft mall, of which 129,000 sq ft would be occupied by Wal-Mart.</v>
          </cell>
          <cell r="F449">
            <v>30</v>
          </cell>
          <cell r="G449" t="str">
            <v>Construction started</v>
          </cell>
          <cell r="I449" t="str">
            <v>2015-Q3</v>
          </cell>
          <cell r="J449" t="str">
            <v>2017-Q1</v>
          </cell>
          <cell r="L449" t="str">
            <v>SmartCentres</v>
          </cell>
          <cell r="M449" t="str">
            <v>Ph: (604) 448-9112</v>
          </cell>
          <cell r="P449">
            <v>37865</v>
          </cell>
          <cell r="Q449">
            <v>42705</v>
          </cell>
        </row>
        <row r="450">
          <cell r="A450" t="str">
            <v>2. Mainland/Southwest</v>
          </cell>
          <cell r="B450" t="str">
            <v>Boston Bar</v>
          </cell>
          <cell r="C450">
            <v>1009</v>
          </cell>
          <cell r="D450" t="str">
            <v>Spuzzum Creek Power Project</v>
          </cell>
          <cell r="E450" t="str">
            <v>Run-of-river power project near Boston Bar to generate 29 MW of electricity. The project was selected on Sep 26, 2003 for an electricity purchase agreement under a BC Hydro call for green energy proposals.</v>
          </cell>
          <cell r="F450">
            <v>45</v>
          </cell>
          <cell r="G450" t="str">
            <v>On hold</v>
          </cell>
          <cell r="I450" t="str">
            <v/>
          </cell>
          <cell r="J450" t="str">
            <v/>
          </cell>
          <cell r="L450" t="str">
            <v>Renewable Energy Developers</v>
          </cell>
          <cell r="M450" t="str">
            <v>Ph: (416) 943-8099</v>
          </cell>
          <cell r="P450">
            <v>37865</v>
          </cell>
          <cell r="Q450">
            <v>42705</v>
          </cell>
        </row>
        <row r="451">
          <cell r="A451" t="str">
            <v>2. Mainland/Southwest</v>
          </cell>
          <cell r="B451" t="str">
            <v>Vancouver</v>
          </cell>
          <cell r="C451">
            <v>1008</v>
          </cell>
          <cell r="D451" t="str">
            <v>UBC - University Town</v>
          </cell>
          <cell r="E451" t="str">
            <v>Several neighbourhoods make up the UBC Endowment Lands. Mid-Campus (Hawthorn Place) and Theological (Chancellor Place) neighbourhoods have completed construction. The Theological/ Chancellor Neighbourhood has several market housing developments: Stirling House by Intracorp contains 39 units in a 6-storey building and Folio at Chancellor Place is a 58 unit, 4-storey development by Ramsay Worden Architects. The Corus is a 14 storey residential tower by Bastion Development Corporation and Hancock Bruckner Wright Architects and the Coast low-rise condominiums are also by Bastion Development Corporation. The $100 million, 7.2 ha University Boulevard Neighbourhood project, awarded to Moore Ruble Yudell Architects and Hughes Condon Marler Architects, has completed. The plan includes the East Campus and Gage South neighbourhood. The North Campus neighbourhood, with 2000 housing units, includes Wesbrook Place, 17-storey apartment by ASPAC, and the 98-unit Pacific apartment condominium by Adera. Academy highrise by Polygon and The Laureates have completed, with Eton Apartments an upcoming phase on 5696 Berton Ave.</v>
          </cell>
          <cell r="F451">
            <v>350</v>
          </cell>
          <cell r="G451" t="str">
            <v>Construction started</v>
          </cell>
          <cell r="I451" t="str">
            <v>1999-Q4</v>
          </cell>
          <cell r="J451" t="str">
            <v>2017-Q3</v>
          </cell>
          <cell r="L451" t="str">
            <v>University of British Columbia/Private Developers</v>
          </cell>
          <cell r="M451" t="str">
            <v>Ph: (604) 822-6400</v>
          </cell>
          <cell r="N451" t="str">
            <v>www.universitytown.ubc.ca</v>
          </cell>
          <cell r="P451">
            <v>37865</v>
          </cell>
          <cell r="Q451">
            <v>42705</v>
          </cell>
        </row>
        <row r="452">
          <cell r="A452" t="str">
            <v>2. Mainland/Southwest</v>
          </cell>
          <cell r="B452" t="str">
            <v>Vancouver</v>
          </cell>
          <cell r="C452">
            <v>989</v>
          </cell>
          <cell r="D452" t="str">
            <v>River District (formerly East Fraserlands) Development</v>
          </cell>
          <cell r="E452" t="str">
            <v>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built by Polygon Homes. The project is registered to meet Leadership in Energy and Environmental Design (LEED) standards.</v>
          </cell>
          <cell r="F452">
            <v>4000</v>
          </cell>
          <cell r="G452" t="str">
            <v>Construction started</v>
          </cell>
          <cell r="I452" t="str">
            <v>2011-Q4</v>
          </cell>
          <cell r="J452" t="str">
            <v>2032-Q4</v>
          </cell>
          <cell r="K452" t="str">
            <v>GBL Architects</v>
          </cell>
          <cell r="L452" t="str">
            <v>Polygon Homes/Parklane Homes</v>
          </cell>
          <cell r="M452" t="str">
            <v>Ph: (604) 873-7276 (Vancouver City)</v>
          </cell>
          <cell r="N452" t="str">
            <v>www.riverdistrict.ca</v>
          </cell>
          <cell r="P452">
            <v>37865</v>
          </cell>
          <cell r="Q452">
            <v>42522</v>
          </cell>
        </row>
        <row r="453">
          <cell r="A453" t="str">
            <v>2. Mainland/Southwest</v>
          </cell>
          <cell r="B453" t="str">
            <v>Coquitlam/ Pitt Meadows</v>
          </cell>
          <cell r="C453">
            <v>938</v>
          </cell>
          <cell r="D453" t="str">
            <v>Gateway Program - North Fraser Perimeter Road</v>
          </cell>
          <cell r="E453" t="str">
            <v>Route to improve trucking and vehicle route along an extended United Boulevard through Coquitlam along Hwy 7 to the north end of the Golden Ears Bridge. This portion connects with the Translink portion (see project ID#1711). The Translink portion of the United Boulevard Extension is currently on hold. Planning continues with local and regional governments and TransLink for the remainder of the NFPR. Technical studies for intersection improvements required along route from King Edward St. To Maple Meadows Way.</v>
          </cell>
          <cell r="F453">
            <v>72</v>
          </cell>
          <cell r="G453" t="str">
            <v>Proposed</v>
          </cell>
          <cell r="I453" t="str">
            <v/>
          </cell>
          <cell r="J453" t="str">
            <v/>
          </cell>
          <cell r="L453" t="str">
            <v>BC Ministry of Transportation and Infrastructure</v>
          </cell>
          <cell r="M453" t="str">
            <v>Ph: (604) 456-2420</v>
          </cell>
          <cell r="P453">
            <v>37681</v>
          </cell>
          <cell r="Q453">
            <v>42705</v>
          </cell>
        </row>
        <row r="454">
          <cell r="A454" t="str">
            <v>2. Mainland/Southwest</v>
          </cell>
          <cell r="B454" t="str">
            <v>Boston Bar</v>
          </cell>
          <cell r="C454">
            <v>935</v>
          </cell>
          <cell r="D454" t="str">
            <v>Kookipi Creek Water Power Project</v>
          </cell>
          <cell r="E454" t="str">
            <v>Proposed 10 MW water power project near Boston Bar with up to 44 MW in combination with the nearby Log Creek water power project (see separate entry). Project has a 40-year EPA with BC Hydro and has undergone advanced environmental and engineering studies. Project is currently in the development stage.</v>
          </cell>
          <cell r="F454">
            <v>20</v>
          </cell>
          <cell r="G454" t="str">
            <v>Proposed</v>
          </cell>
          <cell r="H454" t="str">
            <v>Preliminary/Feasibility</v>
          </cell>
          <cell r="I454" t="str">
            <v>2019-Q4</v>
          </cell>
          <cell r="J454" t="str">
            <v>2021-Q4</v>
          </cell>
          <cell r="L454" t="str">
            <v>Altagas Ltd.</v>
          </cell>
          <cell r="M454" t="str">
            <v>Ph: (604) 623-4750</v>
          </cell>
          <cell r="P454">
            <v>37681</v>
          </cell>
          <cell r="Q454">
            <v>42705</v>
          </cell>
        </row>
        <row r="455">
          <cell r="A455" t="str">
            <v>2. Mainland/Southwest</v>
          </cell>
          <cell r="B455" t="str">
            <v>Pemberton</v>
          </cell>
          <cell r="C455">
            <v>867</v>
          </cell>
          <cell r="D455" t="str">
            <v>Ryan River Hydro Project</v>
          </cell>
          <cell r="E455" t="str">
            <v>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v>
          </cell>
          <cell r="F455">
            <v>273</v>
          </cell>
          <cell r="G455" t="str">
            <v>Proposed</v>
          </cell>
          <cell r="H455" t="str">
            <v>Consultation/Approvals</v>
          </cell>
          <cell r="I455" t="str">
            <v/>
          </cell>
          <cell r="J455" t="str">
            <v/>
          </cell>
          <cell r="L455" t="str">
            <v>Ryan River Joint Venture</v>
          </cell>
          <cell r="M455" t="str">
            <v>Ph: (905) 363-4200</v>
          </cell>
          <cell r="P455">
            <v>37681</v>
          </cell>
          <cell r="Q455">
            <v>42705</v>
          </cell>
        </row>
        <row r="456">
          <cell r="A456" t="str">
            <v>2. Mainland/Southwest</v>
          </cell>
          <cell r="B456" t="str">
            <v>Delta</v>
          </cell>
          <cell r="C456">
            <v>863</v>
          </cell>
          <cell r="D456" t="str">
            <v>Roberts Bank Container Expansion Program Terminal 2 and Deltaport 3rd Berth</v>
          </cell>
          <cell r="E456" t="str">
            <v>A container expansion program at Roberts Bank consists of two projects to increase capacity from the current 900,000 TEUs to 2.4 million TEUs: Terminal 2 and the Deltaport 3rd Berth Terminal Expansion. The Deltaport Terminal Expansion added a 3rd berth ($400 million) and completed construction in Jan 2010. Terminal 2 is a new container port ($2 billion) at Roberts Bank, located adjacent to the existing Deltaport Container Terminal. The project is in the pre-application phase under the Environmental Assessment Act and may start construction in 2018. A Request for Qualifications (RFQ) Terminal Operator has resulted in a shortlist of five teams invited to respond to a Request for Proposals (RFP). The teams include Abu Dhabi Terminals, Grup TCB / Mitsubishi Corp consortium, Ports America, PSA International, and Terminal Link / CMHI consortium.</v>
          </cell>
          <cell r="F456">
            <v>2400</v>
          </cell>
          <cell r="G456" t="str">
            <v>Construction started</v>
          </cell>
          <cell r="I456" t="str">
            <v>2007-Q1</v>
          </cell>
          <cell r="J456" t="str">
            <v>2023-Q4</v>
          </cell>
          <cell r="L456" t="str">
            <v>Vancouver Fraser Port Authority</v>
          </cell>
          <cell r="M456" t="str">
            <v>Ph: (604) 665-9000</v>
          </cell>
          <cell r="N456" t="str">
            <v>www.robertsbankterminal2.com/</v>
          </cell>
          <cell r="P456">
            <v>37591</v>
          </cell>
          <cell r="Q456">
            <v>42705</v>
          </cell>
        </row>
        <row r="457">
          <cell r="A457" t="str">
            <v>2. Mainland/Southwest</v>
          </cell>
          <cell r="B457" t="str">
            <v>New Westminster</v>
          </cell>
          <cell r="C457">
            <v>838</v>
          </cell>
          <cell r="D457" t="str">
            <v>Victoria Hill Community</v>
          </cell>
          <cell r="E457" t="str">
            <v>A planned community on approx 65 acres. The development will contain 1,270 residential units and 280 senior residences on McBride Blvd and Carnarvon St. Phase 1 includes a 4-storey condominium low-rise building with 72 units, six 3-storey townhomes,  completed in 2005. The 19- and 22-storey high rise buildings and 6 townhouses contain 185 units. 20,000 sq ft of commercial space and two high rise towers completed in Spring 2007. The Whittaker lowrise completed Spring 2010. The Carlyle, a 27-storey highrise has completed. The Grove lowrise completed in 2012. The Parkside 22-storey highrise completed in 2015. The Lookout is complete and the Pavillion is currently under construction. The Royal, which is the final phase, is expected to finish in early 2018.</v>
          </cell>
          <cell r="F457">
            <v>100</v>
          </cell>
          <cell r="G457" t="str">
            <v>Construction started</v>
          </cell>
          <cell r="I457" t="str">
            <v>2004-Q4</v>
          </cell>
          <cell r="J457" t="str">
            <v>2018-Q1</v>
          </cell>
          <cell r="K457" t="str">
            <v>Chris Dikeakos Architect</v>
          </cell>
          <cell r="L457" t="str">
            <v>ONNI Developments</v>
          </cell>
          <cell r="M457" t="str">
            <v>Ph: (604) 602-7711</v>
          </cell>
          <cell r="N457" t="str">
            <v>www.onni.com</v>
          </cell>
          <cell r="P457">
            <v>37500</v>
          </cell>
          <cell r="Q457">
            <v>42705</v>
          </cell>
        </row>
        <row r="458">
          <cell r="A458" t="str">
            <v>2. Mainland/Southwest</v>
          </cell>
          <cell r="B458" t="str">
            <v>Coquitlam</v>
          </cell>
          <cell r="C458">
            <v>833</v>
          </cell>
          <cell r="D458" t="str">
            <v>Village at Fraser Mills</v>
          </cell>
          <cell r="E458" t="str">
            <v>Proposed development includes 3700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v>
          </cell>
          <cell r="F458">
            <v>80</v>
          </cell>
          <cell r="G458" t="str">
            <v>Proposed</v>
          </cell>
          <cell r="H458" t="str">
            <v>Tender/Preconstruction</v>
          </cell>
          <cell r="I458" t="str">
            <v>2017-Q4</v>
          </cell>
          <cell r="J458" t="str">
            <v>2020-Q4</v>
          </cell>
          <cell r="K458" t="str">
            <v>Hotson Bakker Boniface Haden Architects</v>
          </cell>
          <cell r="L458" t="str">
            <v>Beedie Group</v>
          </cell>
          <cell r="M458" t="str">
            <v>Ph: (604) 435-3321</v>
          </cell>
          <cell r="N458" t="str">
            <v>www.villageatfrasermills.com</v>
          </cell>
          <cell r="P458">
            <v>37500</v>
          </cell>
          <cell r="Q458">
            <v>42705</v>
          </cell>
        </row>
        <row r="459">
          <cell r="A459" t="str">
            <v>2. Mainland/Southwest</v>
          </cell>
          <cell r="B459" t="str">
            <v>Surrey</v>
          </cell>
          <cell r="C459">
            <v>831</v>
          </cell>
          <cell r="D459" t="str">
            <v>Campbell Heights Business Park</v>
          </cell>
          <cell r="E459" t="str">
            <v>Project comprises approx 798 ha (1,971 acres) of land located south of 44 Ave, east of 186 St, north of 18 Ave and west of the Surrey/Langley border (196 St). The plan includes high-technology, research, office and business park uses.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15 acres of its 50 acre parcel. Hopewell plans 200,000 sq ft in four buildings.</v>
          </cell>
          <cell r="F459">
            <v>80</v>
          </cell>
          <cell r="G459" t="str">
            <v>Construction started</v>
          </cell>
          <cell r="I459" t="str">
            <v>2004-Q3</v>
          </cell>
          <cell r="J459" t="str">
            <v/>
          </cell>
          <cell r="L459" t="str">
            <v>Campbell Heights Group</v>
          </cell>
          <cell r="M459" t="str">
            <v>Ph: (604) 687-1520</v>
          </cell>
          <cell r="P459">
            <v>37500</v>
          </cell>
          <cell r="Q459">
            <v>42705</v>
          </cell>
        </row>
        <row r="460">
          <cell r="A460" t="str">
            <v>2. Mainland/Southwest</v>
          </cell>
          <cell r="B460" t="str">
            <v>Pitt Meadows</v>
          </cell>
          <cell r="C460">
            <v>829</v>
          </cell>
          <cell r="D460" t="str">
            <v>Lougheed Highway Business Park</v>
          </cell>
          <cell r="E460" t="str">
            <v>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v>
          </cell>
          <cell r="F460">
            <v>35</v>
          </cell>
          <cell r="G460" t="str">
            <v>Construction started</v>
          </cell>
          <cell r="I460" t="str">
            <v>2003-Q4</v>
          </cell>
          <cell r="J460" t="str">
            <v/>
          </cell>
          <cell r="L460" t="str">
            <v>Canadian Pacific</v>
          </cell>
          <cell r="M460" t="str">
            <v>Ph: (604) 465-5454 (Pitt Meadows)</v>
          </cell>
          <cell r="P460">
            <v>37500</v>
          </cell>
          <cell r="Q460">
            <v>42705</v>
          </cell>
        </row>
        <row r="461">
          <cell r="A461" t="str">
            <v>2. Mainland/Southwest</v>
          </cell>
          <cell r="B461" t="str">
            <v>Port Coquitlam</v>
          </cell>
          <cell r="C461">
            <v>748</v>
          </cell>
          <cell r="D461" t="str">
            <v>Fremont Village Mixed Use Development</v>
          </cell>
          <cell r="E461" t="str">
            <v>Development on 50 acres west of the Pitt River between Dominion St and Lougheed Hwy. The Onni Group will develop 350,000 sq ft of retail space and 650 units in two residential towers. A residential component by Mosaic Homes will include 200 apartments and 450 townhomes. Phases Fremont Blue and Green have completed construction, Fremont Indigo and Emerald are in development. The Conwest Group is developing 300,000 sq ft of industrial strata on the site. Walmart and Canadian Tire have completed.</v>
          </cell>
          <cell r="F461">
            <v>500</v>
          </cell>
          <cell r="G461" t="str">
            <v>Construction started</v>
          </cell>
          <cell r="I461" t="str">
            <v>2010-Q4</v>
          </cell>
          <cell r="J461" t="str">
            <v>2018-Q4</v>
          </cell>
          <cell r="L461" t="str">
            <v>ONNI Developments</v>
          </cell>
          <cell r="M461" t="str">
            <v>Ph: (604) 276-8823</v>
          </cell>
          <cell r="N461" t="str">
            <v>www.fremontvillage.ca</v>
          </cell>
          <cell r="P461">
            <v>37043</v>
          </cell>
          <cell r="Q461">
            <v>42705</v>
          </cell>
        </row>
        <row r="462">
          <cell r="A462" t="str">
            <v>2. Mainland/Southwest</v>
          </cell>
          <cell r="B462" t="str">
            <v>North Vancouver</v>
          </cell>
          <cell r="C462">
            <v>723</v>
          </cell>
          <cell r="D462" t="str">
            <v>Seymour Creek Village</v>
          </cell>
          <cell r="E462" t="str">
            <v>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v>
          </cell>
          <cell r="F462">
            <v>100</v>
          </cell>
          <cell r="G462" t="str">
            <v>Proposed</v>
          </cell>
          <cell r="H462" t="str">
            <v>Consultation/Approvals</v>
          </cell>
          <cell r="I462" t="str">
            <v/>
          </cell>
          <cell r="J462" t="str">
            <v/>
          </cell>
          <cell r="K462" t="str">
            <v>Urban Design Group Architects</v>
          </cell>
          <cell r="L462" t="str">
            <v>Squamish Nation/Kingswood Capital Corp./Progressive Properties</v>
          </cell>
          <cell r="M462" t="str">
            <v>Ph: (604) 980-4553</v>
          </cell>
          <cell r="P462">
            <v>36951</v>
          </cell>
          <cell r="Q462">
            <v>42614</v>
          </cell>
        </row>
        <row r="463">
          <cell r="A463" t="str">
            <v>2. Mainland/Southwest</v>
          </cell>
          <cell r="B463" t="str">
            <v>Boston Bar</v>
          </cell>
          <cell r="C463">
            <v>713</v>
          </cell>
          <cell r="D463" t="str">
            <v>Log Creek Water Power  Project</v>
          </cell>
          <cell r="E463" t="str">
            <v>Proposed run-of-river hydroelectric project approx 15 km northwest of Boston Bar in the Nahatlatch River watershed. Project has a 40-year EPA with BC Hydro and has undergone advanced environmental and engineering studies. Development timeline under review.</v>
          </cell>
          <cell r="F463">
            <v>20</v>
          </cell>
          <cell r="G463" t="str">
            <v>Proposed</v>
          </cell>
          <cell r="H463" t="str">
            <v>Preliminary/Feasibility</v>
          </cell>
          <cell r="I463" t="str">
            <v/>
          </cell>
          <cell r="J463" t="str">
            <v/>
          </cell>
          <cell r="L463" t="str">
            <v>Altagas Ltd.</v>
          </cell>
          <cell r="M463" t="str">
            <v>Ph: (604) 623-4750</v>
          </cell>
          <cell r="P463">
            <v>36861</v>
          </cell>
          <cell r="Q463">
            <v>42705</v>
          </cell>
        </row>
        <row r="464">
          <cell r="A464" t="str">
            <v>2. Mainland/Southwest</v>
          </cell>
          <cell r="B464" t="str">
            <v>Chilliwack</v>
          </cell>
          <cell r="C464">
            <v>484</v>
          </cell>
          <cell r="D464" t="str">
            <v>Chilliwack Business Estates</v>
          </cell>
          <cell r="E464" t="str">
            <v>Site adjacent to Hwy 1 to be developed in phases over 20 years. Initial phases to include manufacturing, warehousing and distribution, and office buildings. Phase 1 construction, including a $15 million, 75,000 sq ft laboratory and manufacturing centre on a 10.5 acre site, A-One is completed a building in May 2005 to expand their facilities. Auld Phillips Ltd, Westeck Windows Mfg. Inc and a 30,000 sq ft building are complete on the site. There are undeveloped lots remaining on the site.</v>
          </cell>
          <cell r="F464">
            <v>50</v>
          </cell>
          <cell r="G464" t="str">
            <v>Construction started</v>
          </cell>
          <cell r="I464" t="str">
            <v>1998-Q4</v>
          </cell>
          <cell r="J464" t="str">
            <v>2018-Q4</v>
          </cell>
          <cell r="L464" t="str">
            <v>Chilliwack Economic Partners Corp.</v>
          </cell>
          <cell r="M464" t="str">
            <v>Ph: (604) 792-9311</v>
          </cell>
          <cell r="P464">
            <v>36039</v>
          </cell>
          <cell r="Q464">
            <v>42522</v>
          </cell>
        </row>
        <row r="465">
          <cell r="A465" t="str">
            <v>2. Mainland/Southwest</v>
          </cell>
          <cell r="B465" t="str">
            <v>North Vancouver</v>
          </cell>
          <cell r="C465">
            <v>438</v>
          </cell>
          <cell r="D465" t="str">
            <v>The Pier - Mixed Use Development</v>
          </cell>
          <cell r="E465" t="str">
            <v>Located east of Lonsdale, 13 individual development parcels include approx 1.16 million sq ft of residential, commercial (office, retail, hotel, conference facility) and institutional uses. Parcels 1 through 6 have completed construction. Parcel 1, 100 E Esplanade, includes 64,600 sq ft of commercial space in a 5-storey building. Parcel 2, 138 E Esplanade, is a 142,625 sq ft building, called Premiere, with residential units above commercial space. Parcel 3, 168 E Esplanade, a 10-storey residential high rise called Esplanade West and Parcel 4,188 E Esplanade, a 181,700 sq ft residential high rise. Parcel 5, the Pinnacle Hotel, includes 105-rooms in a 7-storey building with a 10,000 sq ft conference facility completed in Jan 2010. Parcel 6 contains additional residential units. Parcels 7 and 8 are commercial redevelopments. The National Maritime Centre for the Pacific and the Arctic proposed for Parcel 9 will not proceed. Parcel 10, 25,825 sq ft of commercial space in a heritage building. Parcels 11 and 12 include 315,525 sq ft of residential space in the Atrium, The Landing and Pinnacle Residences. Parcel 13 includes 4,000 sq ft of commercial space. Trophy at the Pier is a 113 unit apartment at 172 Victory Ship Way. Cascade at the Pier completes the development with 201-units in two towers called Cascade West and East located at 175, 185 Victory Ship Way.</v>
          </cell>
          <cell r="F465">
            <v>400</v>
          </cell>
          <cell r="G465" t="str">
            <v>Construction started</v>
          </cell>
          <cell r="I465" t="str">
            <v>2004-Q2</v>
          </cell>
          <cell r="J465" t="str">
            <v>2018-Q4</v>
          </cell>
          <cell r="L465" t="str">
            <v>Pinnacle International</v>
          </cell>
          <cell r="M465" t="str">
            <v>Ph: (604) 988-1688</v>
          </cell>
          <cell r="N465" t="str">
            <v>www.pinnacleinternational.ca</v>
          </cell>
          <cell r="P465">
            <v>35947</v>
          </cell>
          <cell r="Q465">
            <v>42705</v>
          </cell>
        </row>
        <row r="466">
          <cell r="A466" t="str">
            <v>2. Mainland/Southwest</v>
          </cell>
          <cell r="B466" t="str">
            <v>North Vancouver</v>
          </cell>
          <cell r="C466">
            <v>422</v>
          </cell>
          <cell r="D466" t="str">
            <v>Harbourside Business Park</v>
          </cell>
          <cell r="E466" t="str">
            <v>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v>
          </cell>
          <cell r="F466">
            <v>110</v>
          </cell>
          <cell r="G466" t="str">
            <v>Construction started</v>
          </cell>
          <cell r="I466" t="str">
            <v>2000-Q1</v>
          </cell>
          <cell r="J466" t="str">
            <v>2026-Q4</v>
          </cell>
          <cell r="L466" t="str">
            <v>Concert Properties Ltd.</v>
          </cell>
          <cell r="M466" t="str">
            <v>Ph: (604) 688-9460</v>
          </cell>
          <cell r="N466" t="str">
            <v>www.concertproperties.com</v>
          </cell>
          <cell r="P466">
            <v>35947</v>
          </cell>
          <cell r="Q466">
            <v>42705</v>
          </cell>
        </row>
        <row r="467">
          <cell r="A467" t="str">
            <v>2. Mainland/Southwest</v>
          </cell>
          <cell r="B467" t="str">
            <v>Vancouver</v>
          </cell>
          <cell r="C467">
            <v>145</v>
          </cell>
          <cell r="D467" t="str">
            <v>False Creek North Hotel</v>
          </cell>
          <cell r="E467" t="str">
            <v>Proposed 30-storey, 300,000 sq ft hotel at the Plaza of Nations site on False Creek at 750 Pacific Blvd. Hotel would include 457-rooms, restaurants, convention space. Project has been revised and is currently under review.</v>
          </cell>
          <cell r="F467">
            <v>60</v>
          </cell>
          <cell r="G467" t="str">
            <v>Proposed</v>
          </cell>
          <cell r="H467" t="str">
            <v>Consultation/Approvals</v>
          </cell>
          <cell r="I467" t="str">
            <v/>
          </cell>
          <cell r="J467" t="str">
            <v/>
          </cell>
          <cell r="K467" t="str">
            <v>Architectura</v>
          </cell>
          <cell r="L467" t="str">
            <v>Canadian Metropolitan Properties Ltd.</v>
          </cell>
          <cell r="M467" t="str">
            <v>Ph: (604) 682-0777</v>
          </cell>
          <cell r="P467">
            <v>35765</v>
          </cell>
          <cell r="Q467">
            <v>42705</v>
          </cell>
        </row>
        <row r="468">
          <cell r="A468" t="str">
            <v>2. Mainland/Southwest</v>
          </cell>
          <cell r="B468" t="str">
            <v>New Westminster</v>
          </cell>
          <cell r="C468">
            <v>94</v>
          </cell>
          <cell r="D468" t="str">
            <v>Waterfront Development Complex</v>
          </cell>
          <cell r="E468" t="str">
            <v>Proposed five-tower and townhouse complex on the 600 to 700 block of Front St totalling 900,000 sq ft includes a 45,000 sq ft, $18-million Fraser River Discovery Centre which has conceptual planning underway. Current plan includes five towers to provide 911 housing units, 25 townhouses, a 4-storey podium for off-street parking and a wider waterfront esplanade.</v>
          </cell>
          <cell r="F468">
            <v>300</v>
          </cell>
          <cell r="G468" t="str">
            <v>Proposed</v>
          </cell>
          <cell r="H468" t="str">
            <v>Consultation/Approvals</v>
          </cell>
          <cell r="I468" t="str">
            <v/>
          </cell>
          <cell r="J468" t="str">
            <v/>
          </cell>
          <cell r="K468" t="str">
            <v>Dowling Knapp Architects Inc.</v>
          </cell>
          <cell r="L468" t="str">
            <v>Larco Investments Ltd.</v>
          </cell>
          <cell r="M468" t="str">
            <v>Ph: (604) 925-2700</v>
          </cell>
          <cell r="P468">
            <v>35765</v>
          </cell>
          <cell r="Q468">
            <v>42705</v>
          </cell>
        </row>
        <row r="469">
          <cell r="A469" t="str">
            <v>2. Mainland/Southwest</v>
          </cell>
          <cell r="B469" t="str">
            <v>Squamish</v>
          </cell>
          <cell r="C469">
            <v>119</v>
          </cell>
          <cell r="D469" t="str">
            <v>Garibaldi at Squamish Ski Resort</v>
          </cell>
          <cell r="E469" t="str">
            <v>Proposed all-season mountain resort in the Brohm Ridge region of Mount Garibaldi, adjacent to Garibaldi Provincial Park and the community of Squamish. 2,759 ha resort to consist of 124 ski-trails, 18 lifts, 1200 ha of ski terrain, 3 lodges, retail stores, approx 5,723 housing and hotel units. Garibaldi at Squamish Inc. (GAS) is composed of principals Aquilini Investment Group and Northland Properties. Municipal approvals are required. Project has received conditional certification under the BC Environmental Assessment Act.</v>
          </cell>
          <cell r="F469">
            <v>3500</v>
          </cell>
          <cell r="G469" t="str">
            <v>Proposed</v>
          </cell>
          <cell r="H469" t="str">
            <v>Consultation/Approvals</v>
          </cell>
          <cell r="I469" t="str">
            <v>2018-Q4</v>
          </cell>
          <cell r="J469" t="str">
            <v>2040-Q4</v>
          </cell>
          <cell r="L469" t="str">
            <v>Garibaldi at Squamish Inc.</v>
          </cell>
          <cell r="M469" t="str">
            <v>Ph: (604) 687-8813</v>
          </cell>
          <cell r="N469" t="str">
            <v>www.garibaldiatsquamish.com</v>
          </cell>
          <cell r="P469">
            <v>35674</v>
          </cell>
          <cell r="Q469">
            <v>42705</v>
          </cell>
        </row>
        <row r="470">
          <cell r="A470" t="str">
            <v>2. Mainland/Southwest</v>
          </cell>
          <cell r="B470" t="str">
            <v>Furry Creek south of Squamish</v>
          </cell>
          <cell r="C470">
            <v>180</v>
          </cell>
          <cell r="D470" t="str">
            <v>Furry Creek Recreation/Residential Project</v>
          </cell>
          <cell r="E470" t="str">
            <v>Development of 414-ha site 16 km south of Squamish. Project will occur over 8 to 10 years and includes a $16-million golf course (completed Jul 1993), marina, and housing units. United Properties developed part of the oceanside lands. Phase 1 of Oliver's Landing 60 housing units has completed. Parklane Homes is the builder of Eagles Nest and Ocean Crest as the first communities in the 600 home development over 1000 acres it has purchased at Furry Creek.</v>
          </cell>
          <cell r="G470" t="str">
            <v>Construction started</v>
          </cell>
          <cell r="I470" t="str">
            <v>1999-Q2</v>
          </cell>
          <cell r="J470" t="str">
            <v>2017-Q2</v>
          </cell>
          <cell r="L470" t="str">
            <v>Parklane Homes</v>
          </cell>
          <cell r="M470" t="str">
            <v>Ph: (604) 648-1800</v>
          </cell>
          <cell r="N470" t="str">
            <v>www.parklane.com</v>
          </cell>
          <cell r="P470">
            <v>35674</v>
          </cell>
          <cell r="Q470">
            <v>42705</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chako"/>
      <sheetName val="Filter_Instructions"/>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7. Nechako</v>
          </cell>
          <cell r="B2" t="str">
            <v>Smithers Area</v>
          </cell>
          <cell r="C2">
            <v>3584</v>
          </cell>
          <cell r="D2" t="str">
            <v>Groundhog Project Anthracite Coal Mine</v>
          </cell>
          <cell r="E2" t="str">
            <v>Proposed 1,616 hectare underground anthracite coal project includes several mine sites, rail link spur and resource road to connect to port facilities in Stewart. Pre-feasibility study estimates a 5.4 Mtpa resource over a 38 yr mine life.</v>
          </cell>
          <cell r="F2">
            <v>600</v>
          </cell>
          <cell r="G2" t="str">
            <v>Proposed</v>
          </cell>
          <cell r="H2" t="str">
            <v>Preliminary/Feasibility</v>
          </cell>
          <cell r="I2" t="str">
            <v/>
          </cell>
          <cell r="J2" t="str">
            <v/>
          </cell>
          <cell r="L2" t="str">
            <v>Atrum Coal</v>
          </cell>
          <cell r="N2" t="str">
            <v>www.atrumcoal.com</v>
          </cell>
          <cell r="P2">
            <v>42339</v>
          </cell>
          <cell r="Q2">
            <v>42705</v>
          </cell>
        </row>
        <row r="3">
          <cell r="A3" t="str">
            <v>7. Nechako</v>
          </cell>
          <cell r="B3" t="str">
            <v>Cassiar</v>
          </cell>
          <cell r="C3">
            <v>3426</v>
          </cell>
          <cell r="D3" t="str">
            <v>Silvertip Silver Mine</v>
          </cell>
          <cell r="E3" t="str">
            <v>Underground silver mine located 90 km southwest of Watson Lake YT, 25 km south of YT border. JDS Silver’s mine plan includes 1.4 million tonnes, grading 365 g/t silver, 0.5 g/t Au, 7.2% lead, and 8.7% zinc. .</v>
          </cell>
          <cell r="F3">
            <v>50</v>
          </cell>
          <cell r="G3" t="str">
            <v>Construction started</v>
          </cell>
          <cell r="I3" t="str">
            <v>2016-Q2</v>
          </cell>
          <cell r="J3" t="str">
            <v>2017-Q4</v>
          </cell>
          <cell r="L3" t="str">
            <v>JDS Silver Inc.</v>
          </cell>
          <cell r="M3" t="str">
            <v>Ph: (604) 558-6300</v>
          </cell>
          <cell r="N3" t="str">
            <v>www.jdsmining.ca/en/projects/country/jds-silver-inc</v>
          </cell>
          <cell r="P3">
            <v>42156</v>
          </cell>
          <cell r="Q3">
            <v>42705</v>
          </cell>
        </row>
        <row r="4">
          <cell r="A4" t="str">
            <v>7. Nechako</v>
          </cell>
          <cell r="B4" t="str">
            <v>Vanderhoof</v>
          </cell>
          <cell r="C4">
            <v>3068</v>
          </cell>
          <cell r="D4" t="str">
            <v>Nulki Hills Wind Project</v>
          </cell>
          <cell r="E4" t="str">
            <v>Proposed wind power project with 105 MW to 210 MW will include 70 wind turbines. Project is being developed in 2 phases for submission to a future BC Hydro clean call for power. Cost shown ($45million) for phase 1, with phase 2 estimated cost of $500 million. Currently in the pre-application phase under the Environmental Assessment Act.</v>
          </cell>
          <cell r="F4">
            <v>45</v>
          </cell>
          <cell r="G4" t="str">
            <v>Proposed</v>
          </cell>
          <cell r="H4" t="str">
            <v>Consultation/Approvals</v>
          </cell>
          <cell r="I4" t="str">
            <v>2017-Q3</v>
          </cell>
          <cell r="J4" t="str">
            <v>2020-Q4</v>
          </cell>
          <cell r="L4" t="str">
            <v>Innergex Wind Energy Inc.</v>
          </cell>
          <cell r="M4" t="str">
            <v>Ph: (604) 984-8600</v>
          </cell>
          <cell r="P4">
            <v>41244</v>
          </cell>
          <cell r="Q4">
            <v>42705</v>
          </cell>
        </row>
        <row r="5">
          <cell r="A5" t="str">
            <v>7. Nechako</v>
          </cell>
          <cell r="B5" t="str">
            <v>Vanderhoof</v>
          </cell>
          <cell r="C5">
            <v>2993</v>
          </cell>
          <cell r="D5" t="str">
            <v>Blackwater Gold Project</v>
          </cell>
          <cell r="E5" t="str">
            <v>Proposed gold mine with an estimated 5.5 million ounces of gold, over a 15 year mine life, located 110 km southwest of Vanderhoof. Project is in the review stage under the BC Environmental Assessment Act.</v>
          </cell>
          <cell r="F5">
            <v>1800</v>
          </cell>
          <cell r="G5" t="str">
            <v>Proposed</v>
          </cell>
          <cell r="H5" t="str">
            <v>Consultation/Approvals</v>
          </cell>
          <cell r="I5" t="str">
            <v/>
          </cell>
          <cell r="J5" t="str">
            <v/>
          </cell>
          <cell r="L5" t="str">
            <v>New Gold Inc.</v>
          </cell>
          <cell r="M5" t="str">
            <v>Ph: (604) 696-4100</v>
          </cell>
          <cell r="P5">
            <v>41061</v>
          </cell>
          <cell r="Q5">
            <v>42705</v>
          </cell>
        </row>
        <row r="6">
          <cell r="A6" t="str">
            <v>7. Nechako</v>
          </cell>
          <cell r="B6" t="str">
            <v>Houston</v>
          </cell>
          <cell r="C6">
            <v>2931</v>
          </cell>
          <cell r="D6" t="str">
            <v>Huckleberry Copper / Silver / Molybdenum Mine</v>
          </cell>
          <cell r="E6" t="str">
            <v>Main zone optimization and extension of Huckleberry mine life by 7 years will include $119 million for upgrades and $82 million for dam construction.</v>
          </cell>
          <cell r="F6">
            <v>201</v>
          </cell>
          <cell r="G6" t="str">
            <v>Construction started</v>
          </cell>
          <cell r="I6" t="str">
            <v>2012-Q2</v>
          </cell>
          <cell r="J6" t="str">
            <v>2021-Q4</v>
          </cell>
          <cell r="L6" t="str">
            <v>Huckleberry Mines Ltd.</v>
          </cell>
          <cell r="M6" t="str">
            <v>Ph: (604) 517-4700</v>
          </cell>
          <cell r="P6">
            <v>40878</v>
          </cell>
          <cell r="Q6">
            <v>42614</v>
          </cell>
        </row>
        <row r="7">
          <cell r="A7" t="str">
            <v>7. Nechako</v>
          </cell>
          <cell r="B7" t="str">
            <v>Houston</v>
          </cell>
          <cell r="C7">
            <v>2789</v>
          </cell>
          <cell r="D7" t="str">
            <v>Berg Copper-Molybdenum-Silver Mine</v>
          </cell>
          <cell r="E7" t="str">
            <v>Proposed molybdenum mine located 80 km southwest of Houston in scoping stages. Previous 42,000 m drill program has revealed a significant copper-molybdenum resource.</v>
          </cell>
          <cell r="G7" t="str">
            <v>Proposed</v>
          </cell>
          <cell r="I7" t="str">
            <v/>
          </cell>
          <cell r="J7" t="str">
            <v/>
          </cell>
          <cell r="L7" t="str">
            <v>Thompson Creek Metals Company Inc.</v>
          </cell>
          <cell r="M7" t="str">
            <v>Ph: (416) 644-2020</v>
          </cell>
          <cell r="N7" t="str">
            <v>www.thompsoncreekmetals.com</v>
          </cell>
          <cell r="P7">
            <v>40603</v>
          </cell>
          <cell r="Q7">
            <v>42705</v>
          </cell>
        </row>
        <row r="8">
          <cell r="A8" t="str">
            <v>7. Nechako</v>
          </cell>
          <cell r="B8" t="str">
            <v>Burns Lake</v>
          </cell>
          <cell r="C8">
            <v>2738</v>
          </cell>
          <cell r="D8" t="str">
            <v>Ditni Yoh Green Energy Project</v>
          </cell>
          <cell r="E8" t="str">
            <v>Proposed 35 MW power plant using wood residue from the Babine and Decker Lake mills. Includes transmission interconnection. Project proceeded to Phase 2 Bioenergy Call for Power but was not chosen for an Electricity Purchase Agreement in Aug 2011.</v>
          </cell>
          <cell r="F8">
            <v>140</v>
          </cell>
          <cell r="G8" t="str">
            <v>On hold</v>
          </cell>
          <cell r="I8" t="str">
            <v/>
          </cell>
          <cell r="J8" t="str">
            <v/>
          </cell>
          <cell r="L8" t="str">
            <v>Western Bioenergy Inc. (subsidiary of Dalkia Canada)</v>
          </cell>
          <cell r="P8">
            <v>40513</v>
          </cell>
          <cell r="Q8">
            <v>42614</v>
          </cell>
        </row>
        <row r="9">
          <cell r="A9" t="str">
            <v>7. Nechako</v>
          </cell>
          <cell r="B9" t="str">
            <v>Fort St. James</v>
          </cell>
          <cell r="C9">
            <v>2566</v>
          </cell>
          <cell r="D9" t="str">
            <v>Fort St. James Green Energy LP</v>
          </cell>
          <cell r="E9" t="str">
            <v>40 MW biomass energy project will require provincial and BC Hydro approvals. Project has been selected to proceed in the Phase 2 Bioenergy Call for Power and has been awarded a BC Hydro Electricity Purchase Agreement.</v>
          </cell>
          <cell r="F9">
            <v>235</v>
          </cell>
          <cell r="G9" t="str">
            <v>Construction started</v>
          </cell>
          <cell r="I9" t="str">
            <v>2014-Q1</v>
          </cell>
          <cell r="J9" t="str">
            <v>2017-Q1</v>
          </cell>
          <cell r="L9" t="str">
            <v>Western Bioenergy Inc.</v>
          </cell>
          <cell r="M9" t="str">
            <v>Ph: (778) 945-1000</v>
          </cell>
          <cell r="P9">
            <v>40238</v>
          </cell>
          <cell r="Q9">
            <v>42705</v>
          </cell>
        </row>
        <row r="10">
          <cell r="A10" t="str">
            <v>7. Nechako</v>
          </cell>
          <cell r="B10" t="str">
            <v>Vanderhoof</v>
          </cell>
          <cell r="C10">
            <v>2421</v>
          </cell>
          <cell r="D10" t="str">
            <v>Chu Molybdenum Mine</v>
          </cell>
          <cell r="E10" t="str">
            <v>Proposed open pit molybdenum mine located southwest of Vanderhoof, is expected to have a production rate of 90,000 tonnes/day over a 20-year mine life. Project has been withdrawn from the Environmental Assessment process, and may be re-entered when market conditions improve.</v>
          </cell>
          <cell r="F10">
            <v>1040</v>
          </cell>
          <cell r="G10" t="str">
            <v>On hold</v>
          </cell>
          <cell r="I10" t="str">
            <v/>
          </cell>
          <cell r="J10" t="str">
            <v/>
          </cell>
          <cell r="L10" t="str">
            <v>TTM Resources Inc.</v>
          </cell>
          <cell r="M10" t="str">
            <v>Ph: (604) 685-1144</v>
          </cell>
          <cell r="P10">
            <v>39965</v>
          </cell>
          <cell r="Q10">
            <v>42705</v>
          </cell>
        </row>
        <row r="11">
          <cell r="A11" t="str">
            <v>7. Nechako</v>
          </cell>
          <cell r="B11" t="str">
            <v>Smithers</v>
          </cell>
          <cell r="C11">
            <v>2316</v>
          </cell>
          <cell r="D11" t="str">
            <v>Hudson Bay Mountain Estates</v>
          </cell>
          <cell r="E11" t="str">
            <v>Resort development to include the addition of a chairlift, 10 runs and a 148 lot residential component to Hudson Bay Mountain. Area master plan has received approval. 35 lots released in phase 1.</v>
          </cell>
          <cell r="F11">
            <v>100</v>
          </cell>
          <cell r="G11" t="str">
            <v>Proposed</v>
          </cell>
          <cell r="H11" t="str">
            <v>Consultation/Approvals</v>
          </cell>
          <cell r="I11" t="str">
            <v/>
          </cell>
          <cell r="J11" t="str">
            <v/>
          </cell>
          <cell r="L11" t="str">
            <v>2020 Development</v>
          </cell>
          <cell r="M11" t="str">
            <v>Ph: (250) 847-6006</v>
          </cell>
          <cell r="N11" t="str">
            <v>www.hudsonbaymountain.com</v>
          </cell>
          <cell r="P11">
            <v>39783</v>
          </cell>
          <cell r="Q11">
            <v>42522</v>
          </cell>
        </row>
        <row r="12">
          <cell r="A12" t="str">
            <v>7. Nechako</v>
          </cell>
          <cell r="B12" t="str">
            <v>Dease Lake Area</v>
          </cell>
          <cell r="C12">
            <v>2164</v>
          </cell>
          <cell r="D12" t="str">
            <v>Turnagain Nickel Project</v>
          </cell>
          <cell r="E12" t="str">
            <v>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v>
          </cell>
          <cell r="F12">
            <v>1300</v>
          </cell>
          <cell r="G12" t="str">
            <v>Proposed</v>
          </cell>
          <cell r="I12" t="str">
            <v/>
          </cell>
          <cell r="J12" t="str">
            <v/>
          </cell>
          <cell r="L12" t="str">
            <v>Hard Creek Nickel Corp.</v>
          </cell>
          <cell r="M12" t="str">
            <v>Ph: (604) 681-2300</v>
          </cell>
          <cell r="N12" t="str">
            <v>http://www.hardcreek.com</v>
          </cell>
          <cell r="P12">
            <v>39508</v>
          </cell>
          <cell r="Q12">
            <v>42705</v>
          </cell>
        </row>
        <row r="13">
          <cell r="A13" t="str">
            <v>7. Nechako</v>
          </cell>
          <cell r="B13" t="str">
            <v>Burns Lake</v>
          </cell>
          <cell r="C13">
            <v>2142</v>
          </cell>
          <cell r="D13" t="str">
            <v>Cheslatta Green Energy  Project</v>
          </cell>
          <cell r="E13" t="str">
            <v>Proposed 10 MW power plant, located near Cheslatta Forest Products, to use gasification technology to convert wood residue into electricity for 9500 homes. Cost of project includes transmission line to BC Hydro's power grid. Project requires provincial and BC Hydro approvals.</v>
          </cell>
          <cell r="F13">
            <v>46</v>
          </cell>
          <cell r="G13" t="str">
            <v>Proposed</v>
          </cell>
          <cell r="H13" t="str">
            <v>Consultation/Approvals</v>
          </cell>
          <cell r="I13" t="str">
            <v/>
          </cell>
          <cell r="J13" t="str">
            <v/>
          </cell>
          <cell r="L13" t="str">
            <v>Pristine Power Inc./Cheslatta Forest Products</v>
          </cell>
          <cell r="M13" t="str">
            <v>Ph: (250) 692-7587 (Village of Burns Lake)</v>
          </cell>
          <cell r="P13">
            <v>39508</v>
          </cell>
          <cell r="Q13">
            <v>42705</v>
          </cell>
        </row>
        <row r="14">
          <cell r="A14" t="str">
            <v>7. Nechako</v>
          </cell>
          <cell r="B14" t="str">
            <v>Dease Lake area</v>
          </cell>
          <cell r="C14">
            <v>1722</v>
          </cell>
          <cell r="D14" t="str">
            <v>Kutcho Mine Project</v>
          </cell>
          <cell r="E14" t="str">
            <v>Proposed copper-zinc-silver-gold deposit development with an expected production capacity of 1 million tonnes/year. Final feasibility study complete late 2007. Project has been withdrawn from the Environmental Assessment process.</v>
          </cell>
          <cell r="F14">
            <v>188</v>
          </cell>
          <cell r="G14" t="str">
            <v>On hold</v>
          </cell>
          <cell r="L14" t="str">
            <v>Capstone Mining Corp.</v>
          </cell>
          <cell r="M14" t="str">
            <v>Ph: (604) 687-7545</v>
          </cell>
          <cell r="P14">
            <v>38869</v>
          </cell>
          <cell r="Q14">
            <v>42705</v>
          </cell>
        </row>
        <row r="15">
          <cell r="A15" t="str">
            <v>7. Nechako</v>
          </cell>
          <cell r="B15" t="str">
            <v>Fort St James</v>
          </cell>
          <cell r="C15">
            <v>1600</v>
          </cell>
          <cell r="D15" t="str">
            <v>Lorraine-Jayjay Copper Mine</v>
          </cell>
          <cell r="E15" t="str">
            <v>Exploration and feasibility reviews underway for a potential copper mine located 280 km northwest of Prince George, BC. The property covers 28,000 ha with the potential to develop 100-200 million tonnes.</v>
          </cell>
          <cell r="F15">
            <v>100</v>
          </cell>
          <cell r="G15" t="str">
            <v>Proposed</v>
          </cell>
          <cell r="H15" t="str">
            <v>Consultation/Approvals</v>
          </cell>
          <cell r="I15" t="str">
            <v/>
          </cell>
          <cell r="J15" t="str">
            <v/>
          </cell>
          <cell r="L15" t="str">
            <v>Lorraine Copper Corp./Teck Cominco Ltd.</v>
          </cell>
          <cell r="M15" t="str">
            <v>Ph: (604) 681-7913</v>
          </cell>
          <cell r="N15" t="str">
            <v>www.lorrainecopper.com</v>
          </cell>
          <cell r="P15">
            <v>38687</v>
          </cell>
          <cell r="Q15">
            <v>42705</v>
          </cell>
        </row>
        <row r="16">
          <cell r="A16" t="str">
            <v>7. Nechako</v>
          </cell>
          <cell r="B16" t="str">
            <v>Granisle</v>
          </cell>
          <cell r="C16">
            <v>1159</v>
          </cell>
          <cell r="D16" t="str">
            <v>Morrison Copper-Gold Mine</v>
          </cell>
          <cell r="E16" t="str">
            <v>Proposed 25,000 tonnes/day ore production for an open pit copper/gold mine 65 km northeast of Smithers and 35 km north of the village of Granisle. Feasibility study has completed in Feb 2009. Open houses are taking place in Sep 2010. The project has been refused certification under the BC Environmental Assessment Act.</v>
          </cell>
          <cell r="F16">
            <v>517</v>
          </cell>
          <cell r="G16" t="str">
            <v>On hold</v>
          </cell>
          <cell r="I16" t="str">
            <v/>
          </cell>
          <cell r="J16" t="str">
            <v/>
          </cell>
          <cell r="L16" t="str">
            <v>Pacific Booker Minerals Inc.</v>
          </cell>
          <cell r="M16" t="str">
            <v>Ph: (604) 681-8556</v>
          </cell>
          <cell r="P16">
            <v>38139</v>
          </cell>
          <cell r="Q16">
            <v>42705</v>
          </cell>
        </row>
        <row r="17">
          <cell r="A17" t="str">
            <v>7. Nechako</v>
          </cell>
          <cell r="B17" t="str">
            <v>Atlin</v>
          </cell>
          <cell r="C17">
            <v>1082</v>
          </cell>
          <cell r="D17" t="str">
            <v>New Polaris Gold Mine</v>
          </cell>
          <cell r="E17" t="str">
            <v>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New mine resource estimate released on Feb 2007 and the mine plan is expected to complete in Spring 2007. A feasibility plan and environmental studies will be carried out prior to government permitting. Canarc entered into a Joint Venture Agreement with Panterra Gold in early 2015. Project is in first stage of development, including project evaluation, technical and financial review, metallurgical testing and compilation of baseline data.</v>
          </cell>
          <cell r="F17">
            <v>50</v>
          </cell>
          <cell r="G17" t="str">
            <v>Proposed</v>
          </cell>
          <cell r="H17" t="str">
            <v>Consultation/Approvals</v>
          </cell>
          <cell r="I17" t="str">
            <v>2018-Q4</v>
          </cell>
          <cell r="J17" t="str">
            <v/>
          </cell>
          <cell r="L17" t="str">
            <v>Canarc Resource Corp.</v>
          </cell>
          <cell r="M17" t="str">
            <v>Ph: (604) 685-9700</v>
          </cell>
          <cell r="N17" t="str">
            <v>www.canarc.net</v>
          </cell>
          <cell r="P17">
            <v>38047</v>
          </cell>
          <cell r="Q17">
            <v>42705</v>
          </cell>
        </row>
        <row r="18">
          <cell r="A18" t="str">
            <v>7. Nechako</v>
          </cell>
          <cell r="B18" t="str">
            <v>Kispiox</v>
          </cell>
          <cell r="C18">
            <v>1089</v>
          </cell>
          <cell r="D18" t="str">
            <v>Stewart - Omineca Resource Road</v>
          </cell>
          <cell r="E18" t="str">
            <v>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v>
          </cell>
          <cell r="F18">
            <v>45</v>
          </cell>
          <cell r="G18" t="str">
            <v>Proposed</v>
          </cell>
          <cell r="H18" t="str">
            <v>Consultation/Approvals</v>
          </cell>
          <cell r="I18" t="str">
            <v/>
          </cell>
          <cell r="J18" t="str">
            <v/>
          </cell>
          <cell r="L18" t="str">
            <v>Tercon Construction Ltd/Consortium</v>
          </cell>
          <cell r="M18" t="str">
            <v>Ph: (250) 372-0922</v>
          </cell>
          <cell r="P18">
            <v>38047</v>
          </cell>
          <cell r="Q18">
            <v>42614</v>
          </cell>
        </row>
        <row r="19">
          <cell r="A19" t="str">
            <v>7. Nechako</v>
          </cell>
          <cell r="B19" t="str">
            <v>Atlin region</v>
          </cell>
          <cell r="C19">
            <v>324</v>
          </cell>
          <cell r="D19" t="str">
            <v>Tulsequah Chief Mine</v>
          </cell>
          <cell r="E19" t="str">
            <v>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v>
          </cell>
          <cell r="F19">
            <v>450</v>
          </cell>
          <cell r="G19" t="str">
            <v>On hold</v>
          </cell>
          <cell r="I19" t="str">
            <v/>
          </cell>
          <cell r="J19" t="str">
            <v/>
          </cell>
          <cell r="L19" t="str">
            <v>Chieftain Metals Inc.</v>
          </cell>
          <cell r="M19" t="str">
            <v>Ph: (604) 945-5557</v>
          </cell>
          <cell r="N19" t="str">
            <v>www.chieftainmetals.com</v>
          </cell>
          <cell r="P19">
            <v>35765</v>
          </cell>
          <cell r="Q19">
            <v>42705</v>
          </cell>
        </row>
        <row r="20">
          <cell r="A20" t="str">
            <v>7. Nechako</v>
          </cell>
          <cell r="B20" t="str">
            <v>Vanderhoof</v>
          </cell>
          <cell r="C20">
            <v>315</v>
          </cell>
          <cell r="D20" t="str">
            <v>Kenney Dam Cold Water Release Facility</v>
          </cell>
          <cell r="E20" t="str">
            <v>Project to protect salmon on the Nechako River through either a cold water release facility (Kenney Dam) or other environmental enhancements, as part of an Aug 1997 agreement with the BC government which resolves issues surrounding the Kemano dam. There are ongoing studies and consultation in progress, construction is not expected to start for several years.</v>
          </cell>
          <cell r="F20">
            <v>275</v>
          </cell>
          <cell r="G20" t="str">
            <v>Proposed</v>
          </cell>
          <cell r="H20" t="str">
            <v>Preliminary/Feasibility</v>
          </cell>
          <cell r="I20" t="str">
            <v/>
          </cell>
          <cell r="J20" t="str">
            <v/>
          </cell>
          <cell r="L20" t="str">
            <v>Alcan Aluminum Ltd. and the Province of BC</v>
          </cell>
          <cell r="M20" t="str">
            <v>Ph: (604) 257-1400</v>
          </cell>
          <cell r="P20">
            <v>35765</v>
          </cell>
          <cell r="Q20">
            <v>42705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_Co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6. North Coast</v>
          </cell>
          <cell r="B2" t="str">
            <v>Upper Skeena</v>
          </cell>
          <cell r="C2">
            <v>3710</v>
          </cell>
          <cell r="D2" t="str">
            <v>Upper Skeena Recreation Centre</v>
          </cell>
          <cell r="E2" t="str">
            <v>Proposed 550 m facility will include a 500-seat arena, fitness room and community space. The project will be funded by the federal government ($7.8M), the Province of BC ($4 M), and private donors.</v>
          </cell>
          <cell r="F2">
            <v>16</v>
          </cell>
          <cell r="G2" t="str">
            <v>Proposed</v>
          </cell>
          <cell r="I2" t="str">
            <v/>
          </cell>
          <cell r="J2" t="str">
            <v>2018-Q4</v>
          </cell>
          <cell r="O2" t="str">
            <v>New proposed project</v>
          </cell>
          <cell r="P2">
            <v>42705</v>
          </cell>
          <cell r="Q2">
            <v>42705</v>
          </cell>
        </row>
        <row r="3">
          <cell r="A3" t="str">
            <v>6. North Coast</v>
          </cell>
          <cell r="B3" t="str">
            <v>Terrace</v>
          </cell>
          <cell r="C3">
            <v>3669</v>
          </cell>
          <cell r="D3" t="str">
            <v>Highway 16 - Mile 28 Crossing Project</v>
          </cell>
          <cell r="E3" t="str">
            <v>Project to realign 2 km of Hwy 16 construct an overpass at the rail crossing. Federal funding of $17.525 million will be provided under the New Building Canada Fund Provincial-Territorial Infrastructure Component. The Province of BC will provide $19.425 million.</v>
          </cell>
          <cell r="F3">
            <v>37</v>
          </cell>
          <cell r="G3" t="str">
            <v>Proposed</v>
          </cell>
          <cell r="H3" t="str">
            <v>Tender/Preconstruction</v>
          </cell>
          <cell r="I3" t="str">
            <v>2017-Q2</v>
          </cell>
          <cell r="J3" t="str">
            <v>2018-Q4</v>
          </cell>
          <cell r="L3" t="str">
            <v>BC Ministry of Transportation and Infrastructure</v>
          </cell>
          <cell r="M3" t="str">
            <v>Ph: (250) 426-1500</v>
          </cell>
          <cell r="P3">
            <v>42614</v>
          </cell>
          <cell r="Q3">
            <v>42705</v>
          </cell>
        </row>
        <row r="4">
          <cell r="A4" t="str">
            <v>6. North Coast</v>
          </cell>
          <cell r="B4" t="str">
            <v>Terrace</v>
          </cell>
          <cell r="C4">
            <v>3663</v>
          </cell>
          <cell r="D4" t="str">
            <v>Trades Training Facility Renewal</v>
          </cell>
          <cell r="E4" t="str">
            <v>Proposed project to modernize and renew the trades training facility at the Terrace campus. Funding is being provided by the federal government ($6.31 M), the Province of BC ($11.87 M), with the balance from Northwest Community College and private donations.</v>
          </cell>
          <cell r="F4">
            <v>18</v>
          </cell>
          <cell r="G4" t="str">
            <v>Construction started</v>
          </cell>
          <cell r="I4" t="str">
            <v>2017-Q1</v>
          </cell>
          <cell r="J4" t="str">
            <v>2018-Q3</v>
          </cell>
          <cell r="L4" t="str">
            <v>Northwest Community College</v>
          </cell>
          <cell r="M4" t="str">
            <v>Ph: (250) 847-4461</v>
          </cell>
          <cell r="O4" t="str">
            <v>Project started construction</v>
          </cell>
          <cell r="P4">
            <v>42614</v>
          </cell>
          <cell r="Q4">
            <v>42705</v>
          </cell>
        </row>
        <row r="5">
          <cell r="A5" t="str">
            <v>6. North Coast</v>
          </cell>
          <cell r="B5" t="str">
            <v>Nasoga Gulf</v>
          </cell>
          <cell r="C5">
            <v>3409</v>
          </cell>
          <cell r="D5" t="str">
            <v>Nisga’a LNG</v>
          </cell>
          <cell r="E5" t="str">
            <v>Proposed liquefied natural gas facility located in the Nasoga Gulf. Project would receive gas from Prince Rupert Gas Transmission Project (see ID #3070).</v>
          </cell>
          <cell r="G5" t="str">
            <v>Proposed</v>
          </cell>
          <cell r="H5" t="str">
            <v>Preliminary/Feasibility</v>
          </cell>
          <cell r="I5" t="str">
            <v/>
          </cell>
          <cell r="J5" t="str">
            <v/>
          </cell>
          <cell r="L5" t="str">
            <v>Nisga’a Nation</v>
          </cell>
          <cell r="N5" t="str">
            <v>www.nisgaanation.ca</v>
          </cell>
          <cell r="P5">
            <v>42522</v>
          </cell>
          <cell r="Q5">
            <v>42705</v>
          </cell>
        </row>
        <row r="6">
          <cell r="A6" t="str">
            <v>6. North Coast</v>
          </cell>
          <cell r="B6" t="str">
            <v>Stewart</v>
          </cell>
          <cell r="C6">
            <v>3590</v>
          </cell>
          <cell r="D6" t="str">
            <v>Red Mountain Underground Gold Project</v>
          </cell>
          <cell r="E6" t="str">
            <v>Proposed underground gold mine located in the Bitter Creek Valley near Stewart. Mine life of 5 yrs is based on production estimate of 55,500 ounces gold and 171,000 ounces silver /yr. Project is in the pre-application phase under the Environmental Assessment Act.</v>
          </cell>
          <cell r="F6">
            <v>76</v>
          </cell>
          <cell r="G6" t="str">
            <v>Proposed</v>
          </cell>
          <cell r="H6" t="str">
            <v>Consultation/Approvals</v>
          </cell>
          <cell r="I6" t="str">
            <v/>
          </cell>
          <cell r="J6" t="str">
            <v/>
          </cell>
          <cell r="L6" t="str">
            <v>IDM Mining Ltd.</v>
          </cell>
          <cell r="M6" t="str">
            <v>Ph: (604) 681-5672</v>
          </cell>
          <cell r="P6">
            <v>42339</v>
          </cell>
          <cell r="Q6">
            <v>42705</v>
          </cell>
        </row>
        <row r="7">
          <cell r="A7" t="str">
            <v>6. North Coast</v>
          </cell>
          <cell r="B7" t="str">
            <v>Prince Rupert</v>
          </cell>
          <cell r="C7">
            <v>3578</v>
          </cell>
          <cell r="D7" t="str">
            <v>Ridley Island Propane Export Terminal</v>
          </cell>
          <cell r="E7" t="str">
            <v>Proposed propane export facility with an estimated capacity to ship 1.2 million tonnes/yr. Located on Ridley Terminal lands, near a marine jetty and CN rail lines, Altagas will build, own and operate the terminal. A FEED study is underway. A final investment decision is expected when the regulatory approval process has completed.</v>
          </cell>
          <cell r="F7">
            <v>450</v>
          </cell>
          <cell r="G7" t="str">
            <v>Proposed</v>
          </cell>
          <cell r="H7" t="str">
            <v>Preliminary/Feasibility</v>
          </cell>
          <cell r="I7" t="str">
            <v/>
          </cell>
          <cell r="J7" t="str">
            <v>2018-Q4</v>
          </cell>
          <cell r="L7" t="str">
            <v>AltaGas Ltd.</v>
          </cell>
          <cell r="M7" t="str">
            <v>Ph: (403) 691-7575</v>
          </cell>
          <cell r="N7" t="str">
            <v>www.barnardsvillage.com</v>
          </cell>
          <cell r="P7">
            <v>42339</v>
          </cell>
          <cell r="Q7">
            <v>42705</v>
          </cell>
        </row>
        <row r="8">
          <cell r="A8" t="str">
            <v>6. North Coast</v>
          </cell>
          <cell r="B8" t="str">
            <v>Watson Island</v>
          </cell>
          <cell r="C8">
            <v>3465</v>
          </cell>
          <cell r="D8" t="str">
            <v>Biocoal Production Plant - Watson Island</v>
          </cell>
          <cell r="E8" t="str">
            <v>Biocoal production facility proposed for Watson Island would convert wood waste into biocoal, producing 25 tonnes/hr. The plant would use Wyssmont Turbo-Dryer technology to produce the biocoal for use in coal-fired power plants.</v>
          </cell>
          <cell r="F8">
            <v>30</v>
          </cell>
          <cell r="G8" t="str">
            <v>Proposed</v>
          </cell>
          <cell r="H8" t="str">
            <v>Preliminary/Feasibility</v>
          </cell>
          <cell r="I8" t="str">
            <v/>
          </cell>
          <cell r="J8" t="str">
            <v/>
          </cell>
          <cell r="L8" t="str">
            <v>Global Bio-Coal Energy Inc.</v>
          </cell>
          <cell r="M8" t="str">
            <v>Ph: (604) 683-7955</v>
          </cell>
          <cell r="N8" t="str">
            <v>www.globalbiocoalenergy.ca</v>
          </cell>
          <cell r="P8">
            <v>42248</v>
          </cell>
          <cell r="Q8">
            <v>42705</v>
          </cell>
        </row>
        <row r="9">
          <cell r="A9" t="str">
            <v>6. North Coast</v>
          </cell>
          <cell r="B9" t="str">
            <v>Prince Rupert</v>
          </cell>
          <cell r="C9">
            <v>3457</v>
          </cell>
          <cell r="D9" t="str">
            <v>Watson Island LNG</v>
          </cell>
          <cell r="E9" t="str">
            <v>An LNG export terminal is proposed for Watson Island in an exclusivity agreement with the proponent and the City of Prince Rupert.</v>
          </cell>
          <cell r="G9" t="str">
            <v>Proposed</v>
          </cell>
          <cell r="H9" t="str">
            <v>Preliminary/Feasibility</v>
          </cell>
          <cell r="I9" t="str">
            <v/>
          </cell>
          <cell r="J9" t="str">
            <v/>
          </cell>
          <cell r="L9" t="str">
            <v>Watson Island LNG Corp.</v>
          </cell>
          <cell r="P9">
            <v>42248</v>
          </cell>
          <cell r="Q9">
            <v>42705</v>
          </cell>
        </row>
        <row r="10">
          <cell r="A10" t="str">
            <v>6. North Coast</v>
          </cell>
          <cell r="B10" t="str">
            <v>Prince Rupert</v>
          </cell>
          <cell r="C10">
            <v>3419</v>
          </cell>
          <cell r="D10" t="str">
            <v>ESE Synthetic Crude Pipeline</v>
          </cell>
          <cell r="E10" t="str">
            <v>Proposed pipeline to transport synthetic crude from Alberta to a port at Lax Kw’alaams, north of Prince Rupert. The project is in planning stages and will include a refinery to be located in either Alberta or Fort St. John.</v>
          </cell>
          <cell r="F10">
            <v>18000</v>
          </cell>
          <cell r="G10" t="str">
            <v>Proposed</v>
          </cell>
          <cell r="H10" t="str">
            <v>Preliminary/Feasibility</v>
          </cell>
          <cell r="I10" t="str">
            <v/>
          </cell>
          <cell r="J10" t="str">
            <v/>
          </cell>
          <cell r="L10" t="str">
            <v>Eagle Spirit Energy Holdings Ltd./Aquilini Group</v>
          </cell>
          <cell r="P10">
            <v>42156</v>
          </cell>
          <cell r="Q10">
            <v>42705</v>
          </cell>
        </row>
        <row r="11">
          <cell r="A11" t="str">
            <v>6. North Coast</v>
          </cell>
          <cell r="B11" t="str">
            <v>Prince Rupert</v>
          </cell>
          <cell r="C11">
            <v>3384</v>
          </cell>
          <cell r="D11" t="str">
            <v>New Times LNG Facility</v>
          </cell>
          <cell r="E11" t="str">
            <v>Proposed development of a floating natural gas liquification plant near the Port of Prince Rupert will include infrastructure facilities. An application for a 25 yr export licence for 12 million tonnes/yr has been filed with the National Energy Board in Feb 2015.</v>
          </cell>
          <cell r="G11" t="str">
            <v>Proposed</v>
          </cell>
          <cell r="H11" t="str">
            <v>Consultation/Approvals</v>
          </cell>
          <cell r="I11" t="str">
            <v/>
          </cell>
          <cell r="J11" t="str">
            <v>2019-Q4</v>
          </cell>
          <cell r="L11" t="str">
            <v>New Times Energy Ltd.</v>
          </cell>
          <cell r="N11" t="str">
            <v>www.nt-energy.com</v>
          </cell>
          <cell r="P11">
            <v>42064</v>
          </cell>
          <cell r="Q11">
            <v>42705</v>
          </cell>
        </row>
        <row r="12">
          <cell r="A12" t="str">
            <v>6. North Coast</v>
          </cell>
          <cell r="B12" t="str">
            <v>Kitimat</v>
          </cell>
          <cell r="C12">
            <v>3371</v>
          </cell>
          <cell r="D12" t="str">
            <v>Cedar LNG</v>
          </cell>
          <cell r="E12" t="str">
            <v>Proposed LNG processing facility to be developed at three sites in the Douglas Channel, Haisla project lands. Cedar 1, Cedar 2 and Cedar 3 will have a capacity of 14.5 million tonnes/year. An application for an export license has been submitted to the National Energy Board.</v>
          </cell>
          <cell r="G12" t="str">
            <v>Proposed</v>
          </cell>
          <cell r="H12" t="str">
            <v>Consultation/Approvals</v>
          </cell>
          <cell r="I12" t="str">
            <v/>
          </cell>
          <cell r="J12" t="str">
            <v>2020-Q4</v>
          </cell>
          <cell r="L12" t="str">
            <v>Cedar LNG Export Development Ltd.</v>
          </cell>
          <cell r="M12" t="str">
            <v>Ph: (250) 632-8900 (District of Kitimat)</v>
          </cell>
          <cell r="P12">
            <v>42064</v>
          </cell>
          <cell r="Q12">
            <v>42705</v>
          </cell>
        </row>
        <row r="13">
          <cell r="A13" t="str">
            <v>6. North Coast</v>
          </cell>
          <cell r="B13" t="str">
            <v>Stewart</v>
          </cell>
          <cell r="C13">
            <v>3372</v>
          </cell>
          <cell r="D13" t="str">
            <v>Canada Stewart Energy Project</v>
          </cell>
          <cell r="E13" t="str">
            <v>Proposal for a floating and land-based natural gas liquefaction plant. Project would include LNG storage and marine loading facilities and be completed in 3 phases. At full capacity the project will be able to produce 30 million tonnes/yr. A 25 yr export license application has been submitted to the National Energy Board.</v>
          </cell>
          <cell r="G13" t="str">
            <v>Proposed</v>
          </cell>
          <cell r="H13" t="str">
            <v>Consultation/Approvals</v>
          </cell>
          <cell r="I13" t="str">
            <v>2016-Q4</v>
          </cell>
          <cell r="J13" t="str">
            <v>2025-Q4</v>
          </cell>
          <cell r="L13" t="str">
            <v>Canada Stewart Energy Group Ltd.</v>
          </cell>
          <cell r="M13" t="str">
            <v>Ph: (604) 569-3122</v>
          </cell>
          <cell r="N13" t="str">
            <v>www.stewartenergy.ca</v>
          </cell>
          <cell r="P13">
            <v>42064</v>
          </cell>
          <cell r="Q13">
            <v>42614</v>
          </cell>
        </row>
        <row r="14">
          <cell r="A14" t="str">
            <v>6. North Coast</v>
          </cell>
          <cell r="B14" t="str">
            <v>Terrace</v>
          </cell>
          <cell r="C14">
            <v>3304</v>
          </cell>
          <cell r="D14" t="str">
            <v>Northwest Regional Airport Expansion</v>
          </cell>
          <cell r="E14" t="str">
            <v>Phased airport improvements include expansion of the main terminal building by forty percent, airfield upgrades and parking capacity increase to an 800 vehicle gravel lot.</v>
          </cell>
          <cell r="F14">
            <v>15</v>
          </cell>
          <cell r="G14" t="str">
            <v>Proposed</v>
          </cell>
          <cell r="H14" t="str">
            <v>Preliminary/Feasibility</v>
          </cell>
          <cell r="I14" t="str">
            <v/>
          </cell>
          <cell r="J14" t="str">
            <v/>
          </cell>
          <cell r="K14" t="str">
            <v>Ulrick Laska Architectural Corp.</v>
          </cell>
          <cell r="L14" t="str">
            <v>Northwest Regional Airport</v>
          </cell>
          <cell r="M14" t="str">
            <v>Ph: (250) 635-2659</v>
          </cell>
          <cell r="P14">
            <v>41883</v>
          </cell>
          <cell r="Q14">
            <v>42705</v>
          </cell>
        </row>
        <row r="15">
          <cell r="A15" t="str">
            <v>6. North Coast</v>
          </cell>
          <cell r="B15" t="str">
            <v>Prince Rupert Area</v>
          </cell>
          <cell r="C15">
            <v>3311</v>
          </cell>
          <cell r="D15" t="str">
            <v>Orca LNG</v>
          </cell>
          <cell r="E15" t="str">
            <v>Proposed project will consist of an export terminal, six floating liquification storage and offloading vessels. A licence has been granted by the National Energy Board (NEB) to export up to 24 million tones/yr of LNG for 25 yrs.</v>
          </cell>
          <cell r="G15" t="str">
            <v>Proposed</v>
          </cell>
          <cell r="H15" t="str">
            <v>Consultation/Approvals</v>
          </cell>
          <cell r="I15" t="str">
            <v/>
          </cell>
          <cell r="J15" t="str">
            <v>2019-Q4</v>
          </cell>
          <cell r="L15" t="str">
            <v>Orca LNG Ltd.</v>
          </cell>
          <cell r="P15">
            <v>41883</v>
          </cell>
          <cell r="Q15">
            <v>42705</v>
          </cell>
        </row>
        <row r="16">
          <cell r="A16" t="str">
            <v>6. North Coast</v>
          </cell>
          <cell r="B16" t="str">
            <v>Kitimat</v>
          </cell>
          <cell r="C16">
            <v>3306</v>
          </cell>
          <cell r="D16" t="str">
            <v>Pacific Future Energy Refinery</v>
          </cell>
          <cell r="E16" t="str">
            <v>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v>
          </cell>
          <cell r="F16">
            <v>10000</v>
          </cell>
          <cell r="G16" t="str">
            <v>Proposed</v>
          </cell>
          <cell r="H16" t="str">
            <v>Preliminary/Feasibility</v>
          </cell>
          <cell r="I16" t="str">
            <v/>
          </cell>
          <cell r="J16" t="str">
            <v>2023-Q4</v>
          </cell>
          <cell r="L16" t="str">
            <v>Pacific Future Energy Corp.</v>
          </cell>
          <cell r="M16" t="str">
            <v>Ph: (604) 559-3611</v>
          </cell>
          <cell r="P16">
            <v>41883</v>
          </cell>
          <cell r="Q16">
            <v>42705</v>
          </cell>
        </row>
        <row r="17">
          <cell r="A17" t="str">
            <v>6. North Coast</v>
          </cell>
          <cell r="B17" t="str">
            <v>Kitimat</v>
          </cell>
          <cell r="C17">
            <v>3280</v>
          </cell>
          <cell r="D17" t="str">
            <v>Terminal A Extension Project</v>
          </cell>
          <cell r="E17" t="str">
            <v>Proposed extension of Terminal A includes replacement of barge ramp, tug dock and laydown facility. The berth will be dredged to a depth of 13.5 m to accommodate Handymax vessels. Project will proceed with the advancement of LNG Canada (ID #2937).</v>
          </cell>
          <cell r="F17">
            <v>250</v>
          </cell>
          <cell r="G17" t="str">
            <v>Proposed</v>
          </cell>
          <cell r="H17" t="str">
            <v>Consultation/Approvals</v>
          </cell>
          <cell r="I17" t="str">
            <v/>
          </cell>
          <cell r="J17" t="str">
            <v/>
          </cell>
          <cell r="L17" t="str">
            <v>Rio Tinto</v>
          </cell>
          <cell r="M17" t="str">
            <v>Ph: (604) 257-1416</v>
          </cell>
          <cell r="P17">
            <v>41791</v>
          </cell>
          <cell r="Q17">
            <v>42705</v>
          </cell>
        </row>
        <row r="18">
          <cell r="A18" t="str">
            <v>6. North Coast</v>
          </cell>
          <cell r="B18" t="str">
            <v>Terrace</v>
          </cell>
          <cell r="C18">
            <v>3242</v>
          </cell>
          <cell r="D18" t="str">
            <v>Geothermal Power Plant</v>
          </cell>
          <cell r="E18" t="str">
            <v>Proposed 15MW geothermal power plant south of Lakelse Lake near Terrace. The plant would generate power for 10,000 homes.</v>
          </cell>
          <cell r="F18">
            <v>30</v>
          </cell>
          <cell r="G18" t="str">
            <v>Proposed</v>
          </cell>
          <cell r="H18" t="str">
            <v>Consultation/Approvals</v>
          </cell>
          <cell r="I18" t="str">
            <v/>
          </cell>
          <cell r="J18" t="str">
            <v/>
          </cell>
          <cell r="L18" t="str">
            <v>Enbridge/ Borealis Inc./ Kitselas First Nation</v>
          </cell>
          <cell r="M18" t="str">
            <v>Ph: (403) 536-0871 (Borealis Inc)</v>
          </cell>
          <cell r="P18">
            <v>41699</v>
          </cell>
          <cell r="Q18">
            <v>42705</v>
          </cell>
        </row>
        <row r="19">
          <cell r="A19" t="str">
            <v>6. North Coast</v>
          </cell>
          <cell r="B19" t="str">
            <v>Kitsault</v>
          </cell>
          <cell r="C19">
            <v>3213</v>
          </cell>
          <cell r="D19" t="str">
            <v>Kitsault LNG Facility</v>
          </cell>
          <cell r="E19" t="str">
            <v>A combination floating and land-based export plant located north of Alice Arm. Application to export 20 million tonnes/yr of natural gas has been placed with the National Energy Board.</v>
          </cell>
          <cell r="F19">
            <v>34000</v>
          </cell>
          <cell r="G19" t="str">
            <v>Proposed</v>
          </cell>
          <cell r="H19" t="str">
            <v>Consultation/Approvals</v>
          </cell>
          <cell r="I19" t="str">
            <v>2017-Q4</v>
          </cell>
          <cell r="J19" t="str">
            <v>2019-Q4</v>
          </cell>
          <cell r="L19" t="str">
            <v>Kitsault Energy Ltd. of Canada</v>
          </cell>
          <cell r="M19" t="str">
            <v>Ph: (250) 615-9576</v>
          </cell>
          <cell r="N19" t="str">
            <v>www.kitsaultenergy.com</v>
          </cell>
          <cell r="P19">
            <v>41609</v>
          </cell>
          <cell r="Q19">
            <v>42705</v>
          </cell>
        </row>
        <row r="20">
          <cell r="A20" t="str">
            <v>6. North Coast</v>
          </cell>
          <cell r="B20" t="str">
            <v>Prince Rupert</v>
          </cell>
          <cell r="C20">
            <v>3212</v>
          </cell>
          <cell r="D20" t="str">
            <v>Aurora LNG Facility</v>
          </cell>
          <cell r="E20" t="str">
            <v>Proposed LNG facility and export terminal located on Digby Island (3 km southwest of Prince Rupert). The facility would process between 20 and 24 mtpa of LNG at full build-out. Licence to export Liquefied Natural Gas has been granted by the National Energy Board. Project is in the pre-application phase under the Environmental Assessment Act.</v>
          </cell>
          <cell r="F20">
            <v>3500</v>
          </cell>
          <cell r="G20" t="str">
            <v>Proposed</v>
          </cell>
          <cell r="H20" t="str">
            <v>Consultation/Approvals</v>
          </cell>
          <cell r="I20" t="str">
            <v/>
          </cell>
          <cell r="J20" t="str">
            <v>2023-Q4</v>
          </cell>
          <cell r="L20" t="str">
            <v>Nexen/ Inpex Corp./ JGC Corp.</v>
          </cell>
          <cell r="M20" t="str">
            <v>Ph: (403) 699-4000</v>
          </cell>
          <cell r="P20">
            <v>41609</v>
          </cell>
          <cell r="Q20">
            <v>42705</v>
          </cell>
        </row>
        <row r="21">
          <cell r="A21" t="str">
            <v>6. North Coast</v>
          </cell>
          <cell r="B21" t="str">
            <v>Prince Rupert</v>
          </cell>
          <cell r="C21">
            <v>3202</v>
          </cell>
          <cell r="D21" t="str">
            <v>Grassy Point LNG</v>
          </cell>
          <cell r="E21" t="str">
            <v>Development proposal of a liquefied natural gas export facility and marine terminal located at Grassy Point north of Prince Rupert. Project is in the pre-application phase under the Environmental Assessment Act, which will serve as a substitution of the federal environmental assessment. A license to export 20-million tonnes/year for 25 years has been granted by the National Energy Board (NEB).</v>
          </cell>
          <cell r="F21">
            <v>10000</v>
          </cell>
          <cell r="G21" t="str">
            <v>Proposed</v>
          </cell>
          <cell r="H21" t="str">
            <v>Consultation/Approvals</v>
          </cell>
          <cell r="I21" t="str">
            <v/>
          </cell>
          <cell r="J21" t="str">
            <v>2021-Q4</v>
          </cell>
          <cell r="L21" t="str">
            <v>Woodside Energy Holdings Pty Ltd.</v>
          </cell>
          <cell r="M21" t="str">
            <v>Ph: (844) 288-9888</v>
          </cell>
          <cell r="N21" t="str">
            <v>www.woodside.com.au</v>
          </cell>
          <cell r="P21">
            <v>41609</v>
          </cell>
          <cell r="Q21">
            <v>42705</v>
          </cell>
        </row>
        <row r="22">
          <cell r="A22" t="str">
            <v>6. North Coast</v>
          </cell>
          <cell r="B22" t="str">
            <v>Kitimat Area</v>
          </cell>
          <cell r="C22">
            <v>3211</v>
          </cell>
          <cell r="D22" t="str">
            <v>Triton LNG Facility</v>
          </cell>
          <cell r="E22" t="str">
            <v>Proposed floating LNG export facility is expected to process about 2.3 million tonnes of LNG/year. A 20 yr transportation reservation agreement has been made with Pacific Northern Gas for 325 million cu ft/day (see ID #1644). Project has been granted a 25 year export licence by the National Energy Board. An environmental assessment will be required for the project. Project has been suspended due to poor market conditions.</v>
          </cell>
          <cell r="G22" t="str">
            <v>On hold</v>
          </cell>
          <cell r="I22" t="str">
            <v/>
          </cell>
          <cell r="J22" t="str">
            <v/>
          </cell>
          <cell r="L22" t="str">
            <v>AltaGas Ltd.</v>
          </cell>
          <cell r="M22" t="str">
            <v>Ph: (604) 623-4750</v>
          </cell>
          <cell r="P22">
            <v>41609</v>
          </cell>
          <cell r="Q22">
            <v>42705</v>
          </cell>
        </row>
        <row r="23">
          <cell r="A23" t="str">
            <v>6. North Coast</v>
          </cell>
          <cell r="B23" t="str">
            <v>Prince Rupert</v>
          </cell>
          <cell r="C23">
            <v>3190</v>
          </cell>
          <cell r="D23" t="str">
            <v>Quottoon Cluster of Hydroelectric Projects</v>
          </cell>
          <cell r="E23" t="str">
            <v>Proposed 62.2 MW hydroelectric cluster on 7 creeks that flow into the Quottoon Inlet or the Work Channel. The project is located 25 km north of Prince Rupert and will interconnect into the BC Hydro grid.</v>
          </cell>
          <cell r="F23">
            <v>120</v>
          </cell>
          <cell r="G23" t="str">
            <v>Proposed</v>
          </cell>
          <cell r="H23" t="str">
            <v>Consultation/Approvals</v>
          </cell>
          <cell r="I23" t="str">
            <v/>
          </cell>
          <cell r="J23" t="str">
            <v/>
          </cell>
          <cell r="L23" t="str">
            <v>Sequoia Energy Inc.</v>
          </cell>
          <cell r="M23" t="str">
            <v>Ph: (250) 727-7677</v>
          </cell>
          <cell r="P23">
            <v>41518</v>
          </cell>
          <cell r="Q23">
            <v>42705</v>
          </cell>
        </row>
        <row r="24">
          <cell r="A24" t="str">
            <v>6. North Coast</v>
          </cell>
          <cell r="B24" t="str">
            <v>Prince Rupert</v>
          </cell>
          <cell r="C24">
            <v>3141</v>
          </cell>
          <cell r="D24" t="str">
            <v>Prince Rupert LNG</v>
          </cell>
          <cell r="E24" t="str">
            <v>Proposed liquefied natural gas (LNG) export facility with a total capacity of 21 million tonnes/year to occupy 125 hectares on Ridley Island. Construction is planned in phases with 2 LNG processing trains and a ship loading berth in phase 1, a second berth and third train in phase 2. Storage tanks of up to 180,000 cu m will be located on the site. A 25 year licence to export natural gas has been approved by the National Energy Board. Project is currently in the pre-application phase under the Environmental Assessment Act.</v>
          </cell>
          <cell r="F24">
            <v>10000</v>
          </cell>
          <cell r="G24" t="str">
            <v>Proposed</v>
          </cell>
          <cell r="H24" t="str">
            <v>Consultation/Approvals</v>
          </cell>
          <cell r="I24" t="str">
            <v>2017-Q4</v>
          </cell>
          <cell r="J24" t="str">
            <v>2020-Q4</v>
          </cell>
          <cell r="L24" t="str">
            <v>BG Group</v>
          </cell>
          <cell r="M24" t="str">
            <v>Ph: (250) 624-9443</v>
          </cell>
          <cell r="N24" t="str">
            <v>www.princerupertlng.ca</v>
          </cell>
          <cell r="P24">
            <v>41426</v>
          </cell>
          <cell r="Q24">
            <v>42705</v>
          </cell>
        </row>
        <row r="25">
          <cell r="A25" t="str">
            <v>6. North Coast</v>
          </cell>
          <cell r="B25" t="str">
            <v>Prince Rupert</v>
          </cell>
          <cell r="C25">
            <v>3142</v>
          </cell>
          <cell r="D25" t="str">
            <v>WCC LNG Ltd</v>
          </cell>
          <cell r="E25" t="str">
            <v>Plans for a natural gas liquefaction plant, storage and export facility with a capacity of 30 million tonnes/yr located on Tuck Inlet. An export application for a 25-yr license has received approval from the National Energy Board in Mar 2014. Project is in the pre-application phase under the Environmental Assessment Act. An application to the federal agency for substitution with the BC Environmental Assessment process has been accepted.</v>
          </cell>
          <cell r="F25">
            <v>25000</v>
          </cell>
          <cell r="G25" t="str">
            <v>Proposed</v>
          </cell>
          <cell r="H25" t="str">
            <v>Consultation/Approvals</v>
          </cell>
          <cell r="I25" t="str">
            <v>2018-Q4</v>
          </cell>
          <cell r="J25" t="str">
            <v>2024-Q4</v>
          </cell>
          <cell r="L25" t="str">
            <v>WCC LNG Ltd.</v>
          </cell>
          <cell r="M25" t="str">
            <v>Ph: 1-855-338-9931 (Toll free)</v>
          </cell>
          <cell r="N25" t="str">
            <v>www.exxonmobil.com</v>
          </cell>
          <cell r="P25">
            <v>41426</v>
          </cell>
          <cell r="Q25">
            <v>42705</v>
          </cell>
        </row>
        <row r="26">
          <cell r="A26" t="str">
            <v>6. North Coast</v>
          </cell>
          <cell r="B26" t="str">
            <v>Lelu Island</v>
          </cell>
          <cell r="C26">
            <v>3131</v>
          </cell>
          <cell r="D26" t="str">
            <v>Pacific Northwest LNG</v>
          </cell>
          <cell r="E26" t="str">
            <v>Proposed LNG liquification plant located on Lelu Island south of Prince Rupert is in design and engineering phase. Phase 1 of the project includes 2 liquefaction trains, LNG storage tanks, 2 marine berths and offloading facility. A 25 year licence has been approved by the National Energy Board to export 19.68 million tonnes of LNG/year. Project has been certified under the Environmental Assessment Act and Provincial approval. Final Investment Decision (FID) delayed.</v>
          </cell>
          <cell r="F26">
            <v>11400</v>
          </cell>
          <cell r="G26" t="str">
            <v>Proposed</v>
          </cell>
          <cell r="H26" t="str">
            <v>Consultation/Approvals</v>
          </cell>
          <cell r="I26" t="str">
            <v/>
          </cell>
          <cell r="J26" t="str">
            <v>2019-Q4</v>
          </cell>
          <cell r="L26" t="str">
            <v>Petronas/Progress/JAPEX.</v>
          </cell>
          <cell r="M26" t="str">
            <v>Ph: (778) 372-4700</v>
          </cell>
          <cell r="N26" t="str">
            <v>www.pacificnorthwestlng.com</v>
          </cell>
          <cell r="P26">
            <v>41426</v>
          </cell>
          <cell r="Q26">
            <v>42705</v>
          </cell>
        </row>
        <row r="27">
          <cell r="A27" t="str">
            <v>6. North Coast</v>
          </cell>
          <cell r="B27" t="str">
            <v>Prince Rupert</v>
          </cell>
          <cell r="C27">
            <v>3133</v>
          </cell>
          <cell r="D27" t="str">
            <v>Fairview Container Terminal Expansion</v>
          </cell>
          <cell r="E27" t="str">
            <v>The container terminal expansion will increase to handle 450,000 more containers to a total of 1.3 million annually. A deep water ship berth, 4 cranes and increased container yard and railroad track are included in the expansion. Awarded the construction contract are Fraser River Pile and Dredge and BEL Contracting (FRPD-BEL Gateway Joint Venture).</v>
          </cell>
          <cell r="F27">
            <v>200</v>
          </cell>
          <cell r="G27" t="str">
            <v>Construction started</v>
          </cell>
          <cell r="I27" t="str">
            <v>2015-Q2</v>
          </cell>
          <cell r="J27" t="str">
            <v>2017-Q2</v>
          </cell>
          <cell r="L27" t="str">
            <v>Maher Terminals/Prince Rupert Port Authority/ CN Rail</v>
          </cell>
          <cell r="M27" t="str">
            <v>Ph: (250) 627-8899 (Prince Rupert Port Authority)</v>
          </cell>
          <cell r="N27" t="str">
            <v>www.mahercanada.com</v>
          </cell>
          <cell r="P27">
            <v>41426</v>
          </cell>
          <cell r="Q27">
            <v>42705</v>
          </cell>
        </row>
        <row r="28">
          <cell r="A28" t="str">
            <v>6. North Coast</v>
          </cell>
          <cell r="B28" t="str">
            <v>Kitimat</v>
          </cell>
          <cell r="C28">
            <v>3064</v>
          </cell>
          <cell r="D28" t="str">
            <v>Kitimat Clean Oil Refinery</v>
          </cell>
          <cell r="E28" t="str">
            <v>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v>
          </cell>
          <cell r="F28">
            <v>22000</v>
          </cell>
          <cell r="G28" t="str">
            <v>Proposed</v>
          </cell>
          <cell r="H28" t="str">
            <v>Consultation/Approvals</v>
          </cell>
          <cell r="I28" t="str">
            <v>2019-Q1</v>
          </cell>
          <cell r="J28" t="str">
            <v>2023-Q4</v>
          </cell>
          <cell r="L28" t="str">
            <v>Kitimat Clean Ltd.</v>
          </cell>
          <cell r="N28" t="str">
            <v>www.kitimatclean.ca</v>
          </cell>
          <cell r="P28">
            <v>41244</v>
          </cell>
          <cell r="Q28">
            <v>42705</v>
          </cell>
        </row>
        <row r="29">
          <cell r="A29" t="str">
            <v>6. North Coast</v>
          </cell>
          <cell r="B29" t="str">
            <v>Prince Rupert</v>
          </cell>
          <cell r="C29">
            <v>3070</v>
          </cell>
          <cell r="D29" t="str">
            <v>Prince Rupert Gas Transmission Project</v>
          </cell>
          <cell r="E29" t="str">
            <v>Project to build, own and operate a 900 km natural gas pipeline from Fort St. John to proposed Pacific Northwest LNG export facility (ID #3131) at Port Edward, near Prince Rupert. The project has been certified under the Environmental Assessment Act. 11 permits for pipeline and compressor stations have been issued by the BC Oil and Gas Commission. Project agreements with 13 First Nations are in place.</v>
          </cell>
          <cell r="F29">
            <v>5000</v>
          </cell>
          <cell r="G29" t="str">
            <v>Proposed</v>
          </cell>
          <cell r="H29" t="str">
            <v>Permitting</v>
          </cell>
          <cell r="I29" t="str">
            <v>2017-Q1</v>
          </cell>
          <cell r="J29" t="str">
            <v>2019-Q1</v>
          </cell>
          <cell r="L29" t="str">
            <v>TransCanada Corp.</v>
          </cell>
          <cell r="M29" t="str">
            <v>Ph: (403) 920-2000</v>
          </cell>
          <cell r="N29" t="str">
            <v>www.princerupertgas.com</v>
          </cell>
          <cell r="P29">
            <v>41244</v>
          </cell>
          <cell r="Q29">
            <v>42705</v>
          </cell>
        </row>
        <row r="30">
          <cell r="A30" t="str">
            <v>6. North Coast</v>
          </cell>
          <cell r="B30" t="str">
            <v>Prince Rupert</v>
          </cell>
          <cell r="C30">
            <v>3028</v>
          </cell>
          <cell r="D30" t="str">
            <v>Westcoast Connector Gas Transmission Project</v>
          </cell>
          <cell r="E30" t="str">
            <v>Spectra Energy is proposing to build, own and operate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v>
          </cell>
          <cell r="F30">
            <v>6000</v>
          </cell>
          <cell r="G30" t="str">
            <v>Proposed</v>
          </cell>
          <cell r="H30" t="str">
            <v>Consultation/Approvals</v>
          </cell>
          <cell r="I30" t="str">
            <v>2017-Q4</v>
          </cell>
          <cell r="J30" t="str">
            <v>2020-Q4</v>
          </cell>
          <cell r="L30" t="str">
            <v>Spectra Energy/BG Group</v>
          </cell>
          <cell r="M30" t="str">
            <v>Ph: (855) 757-4755</v>
          </cell>
          <cell r="N30" t="str">
            <v>www.spectraenergy.com</v>
          </cell>
          <cell r="P30">
            <v>41153</v>
          </cell>
          <cell r="Q30">
            <v>42705</v>
          </cell>
        </row>
        <row r="31">
          <cell r="A31" t="str">
            <v>6. North Coast</v>
          </cell>
          <cell r="B31" t="str">
            <v>Queen Charlotte City</v>
          </cell>
          <cell r="C31">
            <v>2954</v>
          </cell>
          <cell r="D31" t="str">
            <v>Queen Charlotte/Haida Gwaii General Hospital Replacement</v>
          </cell>
          <cell r="E31" t="str">
            <v>The hospital replacement will include 9 beds for acute care, and 8 beds for residential care. Other services provided include emergency, diagnostic imaging, laboratory, pharmacy, public health, mental health and addictions, home &amp; community care and rehabilitation services. Following a Request for Proposals (RFP), Bouygues Building Canada is the successful design build contractor. The facility will be designed to meet Leadership in Energy and Environmental Design (LEED) Gold standards.</v>
          </cell>
          <cell r="F31">
            <v>50</v>
          </cell>
          <cell r="G31" t="str">
            <v>Completed</v>
          </cell>
          <cell r="I31" t="str">
            <v>2013-Q3</v>
          </cell>
          <cell r="J31" t="str">
            <v>2016-Q4</v>
          </cell>
          <cell r="L31" t="str">
            <v>Northern Health Authority</v>
          </cell>
          <cell r="M31" t="str">
            <v>Ph: (250) 565-2649</v>
          </cell>
          <cell r="O31" t="str">
            <v>Project completed-removing next issue</v>
          </cell>
          <cell r="P31">
            <v>40969</v>
          </cell>
          <cell r="Q31">
            <v>42705</v>
          </cell>
        </row>
        <row r="32">
          <cell r="A32" t="str">
            <v>6. North Coast</v>
          </cell>
          <cell r="B32" t="str">
            <v>Stewart</v>
          </cell>
          <cell r="C32">
            <v>2927</v>
          </cell>
          <cell r="D32" t="str">
            <v>Port of Stewart Expansion - Phase 3</v>
          </cell>
          <cell r="E32" t="str">
            <v>The first two phases of construction including a deep sea wharf have completed in Sep 2015 ($70 million). Phase 3 capacity expansion of the mineral concentrates and log export facilities includes concentrate sheds, conveying systems, and a 3,300 tonne per hr bulk shiploader is pending.</v>
          </cell>
          <cell r="F32">
            <v>70</v>
          </cell>
          <cell r="G32" t="str">
            <v>Construction started</v>
          </cell>
          <cell r="I32" t="str">
            <v>2015-Q1</v>
          </cell>
          <cell r="J32" t="str">
            <v>2016-Q4</v>
          </cell>
          <cell r="L32" t="str">
            <v>Stewart World Port</v>
          </cell>
          <cell r="M32" t="str">
            <v>Ph: (250) 377-1445</v>
          </cell>
          <cell r="N32" t="str">
            <v>www.stewartworldport.com</v>
          </cell>
          <cell r="P32">
            <v>40878</v>
          </cell>
          <cell r="Q32">
            <v>42705</v>
          </cell>
        </row>
        <row r="33">
          <cell r="A33" t="str">
            <v>6. North Coast</v>
          </cell>
          <cell r="B33" t="str">
            <v>Terrace</v>
          </cell>
          <cell r="C33">
            <v>2932</v>
          </cell>
          <cell r="D33" t="str">
            <v>Skeena Industrial Development Park</v>
          </cell>
          <cell r="E33" t="str">
            <v>A 971 hectare heavy industrial greenfield development site with potential for bioenergy manufacturing. Project is located on Kitselas First Nation lands south of the Northwest Regional Airport. Taisheng International Investment Services has purchased 480 hectares, an alfalfa protein extract plant is planned for a 13 hectare parcel.</v>
          </cell>
          <cell r="G33" t="str">
            <v>Proposed</v>
          </cell>
          <cell r="H33" t="str">
            <v>Preliminary/Feasibility</v>
          </cell>
          <cell r="I33" t="str">
            <v>2017-Q4</v>
          </cell>
          <cell r="J33" t="str">
            <v/>
          </cell>
          <cell r="L33" t="str">
            <v>City of Terrace</v>
          </cell>
          <cell r="M33" t="str">
            <v>Ph: (250) 615-4041 (Terrace City)</v>
          </cell>
          <cell r="P33">
            <v>40878</v>
          </cell>
          <cell r="Q33">
            <v>42705</v>
          </cell>
        </row>
        <row r="34">
          <cell r="A34" t="str">
            <v>6. North Coast</v>
          </cell>
          <cell r="B34" t="str">
            <v>Terrace</v>
          </cell>
          <cell r="C34">
            <v>2930</v>
          </cell>
          <cell r="D34" t="str">
            <v>Industrial Development Park</v>
          </cell>
          <cell r="E34" t="str">
            <v>Proposed 20 acre serviced industrial development site is located near Highway 16 and railway. Potential for forestry-based manufacturing and services, site is zoned for heavy industrial use.</v>
          </cell>
          <cell r="F34">
            <v>15</v>
          </cell>
          <cell r="G34" t="str">
            <v>Proposed</v>
          </cell>
          <cell r="H34" t="str">
            <v>Preliminary/Feasibility</v>
          </cell>
          <cell r="I34" t="str">
            <v/>
          </cell>
          <cell r="J34" t="str">
            <v/>
          </cell>
          <cell r="L34" t="str">
            <v>City of Terrace</v>
          </cell>
          <cell r="M34" t="str">
            <v>Ph: (250) 615-4041 (Terrace City)</v>
          </cell>
          <cell r="P34">
            <v>40878</v>
          </cell>
          <cell r="Q34">
            <v>42705</v>
          </cell>
        </row>
        <row r="35">
          <cell r="A35" t="str">
            <v>6. North Coast</v>
          </cell>
          <cell r="B35" t="str">
            <v>Queen Charlotte</v>
          </cell>
          <cell r="C35">
            <v>2922</v>
          </cell>
          <cell r="D35" t="str">
            <v>Queen Charlotte Industrial Park Development</v>
          </cell>
          <cell r="E35" t="str">
            <v>Proposed development of a 10 to 25 acre industrial site with access from Queen Charlotte Mainline and Honna Rd.</v>
          </cell>
          <cell r="F35">
            <v>15</v>
          </cell>
          <cell r="G35" t="str">
            <v>Proposed</v>
          </cell>
          <cell r="H35" t="str">
            <v>Consultation/Approvals</v>
          </cell>
          <cell r="I35" t="str">
            <v/>
          </cell>
          <cell r="J35" t="str">
            <v>2017-Q4</v>
          </cell>
          <cell r="L35" t="str">
            <v>Village of Queen Charlotte</v>
          </cell>
          <cell r="M35" t="str">
            <v>Ph: (250) 559-4765</v>
          </cell>
          <cell r="P35">
            <v>40878</v>
          </cell>
          <cell r="Q35">
            <v>42705</v>
          </cell>
        </row>
        <row r="36">
          <cell r="A36" t="str">
            <v>6. North Coast</v>
          </cell>
          <cell r="B36" t="str">
            <v>Stewart</v>
          </cell>
          <cell r="C36">
            <v>2929</v>
          </cell>
          <cell r="D36" t="str">
            <v>Stewart Bulk Terminals</v>
          </cell>
          <cell r="E36" t="str">
            <v>Expansion of the terminal to include construction of a 1.84 ha sheet pile and fill wharf to allow handling of barged cargo and forest products. Federal environmental assessment permit has been issued.</v>
          </cell>
          <cell r="F36">
            <v>15</v>
          </cell>
          <cell r="G36" t="str">
            <v>Proposed</v>
          </cell>
          <cell r="H36" t="str">
            <v>Consultation/Approvals</v>
          </cell>
          <cell r="I36" t="str">
            <v/>
          </cell>
          <cell r="J36" t="str">
            <v/>
          </cell>
          <cell r="L36" t="str">
            <v>Soucie Construction Inc.</v>
          </cell>
          <cell r="M36" t="str">
            <v>Ph: (250) 636-2215</v>
          </cell>
          <cell r="P36">
            <v>40878</v>
          </cell>
          <cell r="Q36">
            <v>42614</v>
          </cell>
        </row>
        <row r="37">
          <cell r="A37" t="str">
            <v>6. North Coast</v>
          </cell>
          <cell r="B37" t="str">
            <v>Kitimat</v>
          </cell>
          <cell r="C37">
            <v>2937</v>
          </cell>
          <cell r="D37" t="str">
            <v>LNG Canada Facility</v>
          </cell>
          <cell r="E37" t="str">
            <v>Proposed LNG terminal plan located on the former Methanex facility site. The project will include a gas liquification plant, storage and natural gas transport (see ID #3022) capacity of up to 2 billion cubic ft/day. CFSW LNG Constructors, a partnership of Chiyoda, Foster Wheeler, SAIPEM and Worley Parsons will be the main construction contractor. An agreement is in place to connect to the BC Hydro power grid. Project has been approved under the Environmental Assessment Act. The National Energy Board (NEB) has conditionally approved an application placed for a 40-yr export licence to replace the current 25-yr licence pending Governor in Council (GIC) approval of project. Proponent has delayed final investment decision due to poor market conditions.</v>
          </cell>
          <cell r="F37">
            <v>25000</v>
          </cell>
          <cell r="G37" t="str">
            <v>Proposed</v>
          </cell>
          <cell r="I37" t="str">
            <v/>
          </cell>
          <cell r="J37" t="str">
            <v/>
          </cell>
          <cell r="L37" t="str">
            <v>Shell, PetroChina, Korea Gas, and Mitsubishi</v>
          </cell>
          <cell r="M37" t="str">
            <v>Ph: (403) 691-3392</v>
          </cell>
          <cell r="N37" t="str">
            <v>www.lngcanada.ca</v>
          </cell>
          <cell r="P37">
            <v>40878</v>
          </cell>
          <cell r="Q37">
            <v>42614</v>
          </cell>
        </row>
        <row r="38">
          <cell r="A38" t="str">
            <v>6. North Coast</v>
          </cell>
          <cell r="B38" t="str">
            <v>Iskut</v>
          </cell>
          <cell r="C38">
            <v>2818</v>
          </cell>
          <cell r="D38" t="str">
            <v>Brucejack Gold Project</v>
          </cell>
          <cell r="E38" t="str">
            <v>Underground gold mine is expected to produce 7.3 million ounces of gold over an 18 yr lifespan. Certification has been awarded under the Environmental Assessment Act and a final operating permit and Mines Act permit have been issued. .</v>
          </cell>
          <cell r="F38">
            <v>811</v>
          </cell>
          <cell r="G38" t="str">
            <v>Construction started</v>
          </cell>
          <cell r="I38" t="str">
            <v>2016-Q1</v>
          </cell>
          <cell r="J38" t="str">
            <v>2017-Q3</v>
          </cell>
          <cell r="L38" t="str">
            <v>Pretium Resources Inc.</v>
          </cell>
          <cell r="M38" t="str">
            <v>Ph: (604) 558-1784</v>
          </cell>
          <cell r="N38" t="str">
            <v>www.pretivm.com/projects/brucejack/overview/default.aspx</v>
          </cell>
          <cell r="P38">
            <v>40695</v>
          </cell>
          <cell r="Q38">
            <v>42705</v>
          </cell>
        </row>
        <row r="39">
          <cell r="A39" t="str">
            <v>6. North Coast</v>
          </cell>
          <cell r="B39" t="str">
            <v>Kitimat</v>
          </cell>
          <cell r="C39">
            <v>2777</v>
          </cell>
          <cell r="D39" t="str">
            <v>BC LNG (Douglas Channel) Energy Project</v>
          </cell>
          <cell r="E39" t="str">
            <v>Proposed natural gas liquefaction plant with a targeted production of about 550,000 tonnes/yr. Export would be carried out by transport vessels and through an option to tie in to the Pacific Northern Gas pipeline with a 10 km connecting pipeline.  An agreement is in place with Haisla First Nation for land and water use and Pacific Northern Gas Ltd to supply gas. A 20-year export licence has been issued by the National Energy Board for approval to export liquefied natural gas. Project has been suspended due to poor market conditions.</v>
          </cell>
          <cell r="F39">
            <v>600</v>
          </cell>
          <cell r="G39" t="str">
            <v>On hold</v>
          </cell>
          <cell r="I39" t="str">
            <v/>
          </cell>
          <cell r="J39" t="str">
            <v/>
          </cell>
          <cell r="L39" t="str">
            <v>AltaGas</v>
          </cell>
          <cell r="M39" t="str">
            <v>Ph: (250) 632-8900 (District of Kitimat)</v>
          </cell>
          <cell r="N39" t="str">
            <v>www.douglaschannelenergy.com</v>
          </cell>
          <cell r="P39">
            <v>40603</v>
          </cell>
          <cell r="Q39">
            <v>42705</v>
          </cell>
        </row>
        <row r="40">
          <cell r="A40" t="str">
            <v>6. North Coast</v>
          </cell>
          <cell r="B40" t="str">
            <v>Terrace</v>
          </cell>
          <cell r="C40">
            <v>2746</v>
          </cell>
          <cell r="D40" t="str">
            <v>Biocoal Production Plant - Terrace</v>
          </cell>
          <cell r="E40" t="str">
            <v>Biocoal production facility proposed for Terrace would convert wood waste into biocoal, producing 25 tonnes/hr. The plant would use Wyssmont Turbo-Dryer technology to produce the biocoal for use in coal-fired power and cement plants. The plant is currently seeking financing.</v>
          </cell>
          <cell r="F40">
            <v>30</v>
          </cell>
          <cell r="G40" t="str">
            <v>Proposed</v>
          </cell>
          <cell r="I40" t="str">
            <v/>
          </cell>
          <cell r="J40" t="str">
            <v/>
          </cell>
          <cell r="L40" t="str">
            <v>Global Bio-Coal Energy Inc.</v>
          </cell>
          <cell r="M40" t="str">
            <v>Ph: (604) 683-7955</v>
          </cell>
          <cell r="N40" t="str">
            <v>www.globalbiocoalenergy.ca</v>
          </cell>
          <cell r="P40">
            <v>40513</v>
          </cell>
          <cell r="Q40">
            <v>42705</v>
          </cell>
        </row>
        <row r="41">
          <cell r="A41" t="str">
            <v>6. North Coast</v>
          </cell>
          <cell r="B41" t="str">
            <v>New Hazelton</v>
          </cell>
          <cell r="C41">
            <v>2758</v>
          </cell>
          <cell r="D41" t="str">
            <v>Suskwa Biomass Power Project</v>
          </cell>
          <cell r="E41" t="str">
            <v>Proposed 34 MW power project that will use the incineration of wood waste and sawmill residue to generate electricity.</v>
          </cell>
          <cell r="F41">
            <v>70</v>
          </cell>
          <cell r="G41" t="str">
            <v>On hold</v>
          </cell>
          <cell r="I41" t="str">
            <v/>
          </cell>
          <cell r="J41" t="str">
            <v/>
          </cell>
          <cell r="L41" t="str">
            <v>Concord Green Energy Inc.</v>
          </cell>
          <cell r="M41" t="str">
            <v>Ph: (604) 946-9232</v>
          </cell>
          <cell r="P41">
            <v>40513</v>
          </cell>
          <cell r="Q41">
            <v>42705</v>
          </cell>
        </row>
        <row r="42">
          <cell r="A42" t="str">
            <v>6. North Coast</v>
          </cell>
          <cell r="B42" t="str">
            <v>Alice Arm</v>
          </cell>
          <cell r="C42">
            <v>2612</v>
          </cell>
          <cell r="D42" t="str">
            <v>Avanti Kitsault Mine Project</v>
          </cell>
          <cell r="E42" t="str">
            <v>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v>
          </cell>
          <cell r="F42">
            <v>1000</v>
          </cell>
          <cell r="G42" t="str">
            <v>Proposed</v>
          </cell>
          <cell r="I42" t="str">
            <v>2017-Q1</v>
          </cell>
          <cell r="J42" t="str">
            <v>2017-Q4</v>
          </cell>
          <cell r="L42" t="str">
            <v>Alloycorp Mining Inc.</v>
          </cell>
          <cell r="M42" t="str">
            <v>Ph: (604) 620-7670</v>
          </cell>
          <cell r="P42">
            <v>40330</v>
          </cell>
          <cell r="Q42">
            <v>42705</v>
          </cell>
        </row>
        <row r="43">
          <cell r="A43" t="str">
            <v>6. North Coast</v>
          </cell>
          <cell r="B43" t="str">
            <v>Stewart Region</v>
          </cell>
          <cell r="C43">
            <v>2524</v>
          </cell>
          <cell r="D43" t="str">
            <v>Bronson Slope Hydropower Projects</v>
          </cell>
          <cell r="E43" t="str">
            <v>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v>
          </cell>
          <cell r="F43">
            <v>216</v>
          </cell>
          <cell r="G43" t="str">
            <v>Proposed</v>
          </cell>
          <cell r="H43" t="str">
            <v>Consultation/Approvals</v>
          </cell>
          <cell r="I43" t="str">
            <v/>
          </cell>
          <cell r="J43" t="str">
            <v/>
          </cell>
          <cell r="L43" t="str">
            <v>Skyline Gold Corporation</v>
          </cell>
          <cell r="M43" t="str">
            <v>Ph: (604) 270-3878</v>
          </cell>
          <cell r="P43">
            <v>40148</v>
          </cell>
          <cell r="Q43">
            <v>42705</v>
          </cell>
        </row>
        <row r="44">
          <cell r="A44" t="str">
            <v>6. North Coast</v>
          </cell>
          <cell r="B44" t="str">
            <v>Port Edward</v>
          </cell>
          <cell r="C44">
            <v>2378</v>
          </cell>
          <cell r="D44" t="str">
            <v>Mount McDonald Wind Project</v>
          </cell>
          <cell r="E44" t="str">
            <v>Proposed 250 MW wind farm with 100 to 150 wind turbine generators, will include new infrastructure and roads. The proponent has withdrawn the project from the environmental assessment process, an updated description may be re-submitted at a later time.</v>
          </cell>
          <cell r="F44">
            <v>1000</v>
          </cell>
          <cell r="G44" t="str">
            <v>On hold</v>
          </cell>
          <cell r="I44" t="str">
            <v/>
          </cell>
          <cell r="J44" t="str">
            <v/>
          </cell>
          <cell r="L44" t="str">
            <v>Rupert Peace Power Corp.</v>
          </cell>
          <cell r="M44" t="str">
            <v>Ph: (604) 306-5015</v>
          </cell>
          <cell r="N44" t="str">
            <v>www.rupertpeacepowercorp.com</v>
          </cell>
          <cell r="P44">
            <v>39873</v>
          </cell>
          <cell r="Q44">
            <v>42705</v>
          </cell>
        </row>
        <row r="45">
          <cell r="A45" t="str">
            <v>6. North Coast</v>
          </cell>
          <cell r="B45" t="str">
            <v>Iskut</v>
          </cell>
          <cell r="C45">
            <v>2338</v>
          </cell>
          <cell r="D45" t="str">
            <v>Kinskuch Hydro Project</v>
          </cell>
          <cell r="E45" t="str">
            <v>Proposed 80 MW hydroelectric project located on Kinskuch Lake. Project will include a 39 km 138 KV transmission line to connect to the line along Hwy 37. Currently in the pre-application phase under the BC Environmental Assessment Act.</v>
          </cell>
          <cell r="F45">
            <v>300</v>
          </cell>
          <cell r="G45" t="str">
            <v>Proposed</v>
          </cell>
          <cell r="H45" t="str">
            <v>Consultation/Approvals</v>
          </cell>
          <cell r="I45" t="str">
            <v/>
          </cell>
          <cell r="J45" t="str">
            <v/>
          </cell>
          <cell r="L45" t="str">
            <v>Enmax Syntaris Bid Corporation</v>
          </cell>
          <cell r="M45" t="str">
            <v>Ph: (778) 329-9629</v>
          </cell>
          <cell r="P45">
            <v>39783</v>
          </cell>
          <cell r="Q45">
            <v>42705</v>
          </cell>
        </row>
        <row r="46">
          <cell r="A46" t="str">
            <v>6. North Coast</v>
          </cell>
          <cell r="B46" t="str">
            <v>Iskut</v>
          </cell>
          <cell r="C46">
            <v>2326</v>
          </cell>
          <cell r="D46" t="str">
            <v>Snowfield Gold Project</v>
          </cell>
          <cell r="E46" t="str">
            <v>Proposed 120,000 t/day open pit operation, located 65 km north of Stewart, to include production of Gold-silver doré, copper-gold-silver concentrate, and molybdenum-rhenium concentrate. Project is now the subject of a joint engineering study with Seabridge Gold examining economics of operating their KSM Project with Snowfield. Site is on maintenance status, while Pretium concentrates resources on other project sites.</v>
          </cell>
          <cell r="F46">
            <v>3400</v>
          </cell>
          <cell r="G46" t="str">
            <v>On hold</v>
          </cell>
          <cell r="I46" t="str">
            <v/>
          </cell>
          <cell r="J46" t="str">
            <v/>
          </cell>
          <cell r="L46" t="str">
            <v>Pretium Resources Inc.</v>
          </cell>
          <cell r="M46" t="str">
            <v>Ph: (604) 558-1784</v>
          </cell>
          <cell r="N46" t="str">
            <v>www.pretivm.com</v>
          </cell>
          <cell r="P46">
            <v>39783</v>
          </cell>
          <cell r="Q46">
            <v>42614</v>
          </cell>
        </row>
        <row r="47">
          <cell r="A47" t="str">
            <v>6. North Coast</v>
          </cell>
          <cell r="B47" t="str">
            <v>Iskut</v>
          </cell>
          <cell r="C47">
            <v>2325</v>
          </cell>
          <cell r="D47" t="str">
            <v>GJ Kinaskan Lake Copper-Gold Project</v>
          </cell>
          <cell r="E47" t="str">
            <v>Proposed copper-gold project located in the Stikine River region includes 39 exploration sites over 20,155 hectares. Project is still planning to proceed, but no work programs are currently in place.</v>
          </cell>
          <cell r="G47" t="str">
            <v>Proposed</v>
          </cell>
          <cell r="H47" t="str">
            <v>Preliminary/Feasibility</v>
          </cell>
          <cell r="I47" t="str">
            <v/>
          </cell>
          <cell r="J47" t="str">
            <v/>
          </cell>
          <cell r="L47" t="str">
            <v>Teck Resources/NGEx Resources</v>
          </cell>
          <cell r="M47" t="str">
            <v>Ph: (604) 699-4000</v>
          </cell>
          <cell r="P47">
            <v>39783</v>
          </cell>
          <cell r="Q47">
            <v>42522</v>
          </cell>
        </row>
        <row r="48">
          <cell r="A48" t="str">
            <v>6. North Coast</v>
          </cell>
          <cell r="B48" t="str">
            <v>Stewart</v>
          </cell>
          <cell r="C48">
            <v>2296</v>
          </cell>
          <cell r="D48" t="str">
            <v>Jade Lake Power Project</v>
          </cell>
          <cell r="E48" t="str">
            <v>Proposed 120 MW Jade power cluster will have 4 intakes; Kinskuch River, Jade Creek, ZZ-4 Creek and Tchitin River located above Kinskuch Lake 27 km east of Stewart.</v>
          </cell>
          <cell r="F48">
            <v>360</v>
          </cell>
          <cell r="G48" t="str">
            <v>Proposed</v>
          </cell>
          <cell r="H48" t="str">
            <v>Preliminary/Feasibility</v>
          </cell>
          <cell r="I48" t="str">
            <v/>
          </cell>
          <cell r="J48" t="str">
            <v/>
          </cell>
          <cell r="L48" t="str">
            <v>Syntaris Power Corp.</v>
          </cell>
          <cell r="M48" t="str">
            <v>Ph: (778) 329-9629</v>
          </cell>
          <cell r="P48">
            <v>39692</v>
          </cell>
          <cell r="Q48">
            <v>42522</v>
          </cell>
        </row>
        <row r="49">
          <cell r="A49" t="str">
            <v>6. North Coast</v>
          </cell>
          <cell r="B49" t="str">
            <v>Prince Rupert</v>
          </cell>
          <cell r="C49">
            <v>2223</v>
          </cell>
          <cell r="D49" t="str">
            <v>Prince Rupert Potash Terminal</v>
          </cell>
          <cell r="E49" t="str">
            <v>Proposed potash terminal to increase total potash export capacity to 13 million tonnes/yr. Included in upgrades will be a marine wharf all weather ship loading facility, railcar conveyor system, a 180,000 DWT potash storage building, maintenance and personnel buildings. Government environmental approval and a lease agreement with the Prince Rupert Port Authority are in place. Project has been cancelled based on commercial factors.</v>
          </cell>
          <cell r="F49">
            <v>775</v>
          </cell>
          <cell r="G49" t="str">
            <v>On hold</v>
          </cell>
          <cell r="I49" t="str">
            <v/>
          </cell>
          <cell r="J49" t="str">
            <v/>
          </cell>
          <cell r="L49" t="str">
            <v>Canpotex Terminals Ltd.</v>
          </cell>
          <cell r="M49" t="str">
            <v>Ph: (250) 627-8899 (Port of Prince Rupert)</v>
          </cell>
          <cell r="P49">
            <v>39600</v>
          </cell>
          <cell r="Q49">
            <v>42705</v>
          </cell>
        </row>
        <row r="50">
          <cell r="A50" t="str">
            <v>6. North Coast</v>
          </cell>
          <cell r="B50" t="str">
            <v>Stewart</v>
          </cell>
          <cell r="C50">
            <v>2245</v>
          </cell>
          <cell r="D50" t="str">
            <v>Kerr - Sulphurets - Mitchell (KSM) Gold/Copper</v>
          </cell>
          <cell r="E50" t="str">
            <v>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phase underway.</v>
          </cell>
          <cell r="F50">
            <v>5300</v>
          </cell>
          <cell r="G50" t="str">
            <v>Proposed</v>
          </cell>
          <cell r="H50" t="str">
            <v>Preliminary/Feasibility</v>
          </cell>
          <cell r="I50" t="str">
            <v>2019-Q4</v>
          </cell>
          <cell r="J50" t="str">
            <v>2023-Q4</v>
          </cell>
          <cell r="L50" t="str">
            <v>Seabridge Gold Inc.</v>
          </cell>
          <cell r="M50" t="str">
            <v>Ph: (416) 367-9292</v>
          </cell>
          <cell r="N50" t="str">
            <v>www.seabridgegold.net</v>
          </cell>
          <cell r="P50">
            <v>39600</v>
          </cell>
          <cell r="Q50">
            <v>42705</v>
          </cell>
        </row>
        <row r="51">
          <cell r="A51" t="str">
            <v>6. North Coast</v>
          </cell>
          <cell r="B51" t="str">
            <v>Prince Rupert</v>
          </cell>
          <cell r="C51">
            <v>1982</v>
          </cell>
          <cell r="D51" t="str">
            <v>Banks Island North Wind Energy Project</v>
          </cell>
          <cell r="E51" t="str">
            <v>Proposed 700 MW wind energy project consisting of 234 wind turbines and transmission line that would link to the BC Hydro grid. Project has been withdrawn from the Environmental Assessment Act.</v>
          </cell>
          <cell r="F51">
            <v>400</v>
          </cell>
          <cell r="G51" t="str">
            <v>On hold</v>
          </cell>
          <cell r="I51" t="str">
            <v/>
          </cell>
          <cell r="J51" t="str">
            <v/>
          </cell>
          <cell r="L51" t="str">
            <v>Katabatic Power Corp.</v>
          </cell>
          <cell r="M51" t="str">
            <v>Ph: (604) 658-2042</v>
          </cell>
          <cell r="P51">
            <v>39234</v>
          </cell>
          <cell r="Q51">
            <v>42705</v>
          </cell>
        </row>
        <row r="52">
          <cell r="A52" t="str">
            <v>6. North Coast</v>
          </cell>
          <cell r="B52" t="str">
            <v>Kitimat</v>
          </cell>
          <cell r="C52">
            <v>1767</v>
          </cell>
          <cell r="D52" t="str">
            <v>Sandhill Aggregate Processing and Export Terminal</v>
          </cell>
          <cell r="E52" t="str">
            <v>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v>
          </cell>
          <cell r="F52">
            <v>90</v>
          </cell>
          <cell r="G52" t="str">
            <v>On hold</v>
          </cell>
          <cell r="I52" t="str">
            <v>2006-Q4</v>
          </cell>
          <cell r="J52" t="str">
            <v/>
          </cell>
          <cell r="L52" t="str">
            <v>Sandhill Materials Inc.</v>
          </cell>
          <cell r="M52" t="str">
            <v>Ph: (250) 764-6144</v>
          </cell>
          <cell r="P52">
            <v>38869</v>
          </cell>
          <cell r="Q52">
            <v>42614</v>
          </cell>
        </row>
        <row r="53">
          <cell r="A53" t="str">
            <v>6. North Coast</v>
          </cell>
          <cell r="B53" t="str">
            <v>Kitimat To Summit Lake</v>
          </cell>
          <cell r="C53">
            <v>1644</v>
          </cell>
          <cell r="D53" t="str">
            <v>Pacific Northern Gas Pipeline Looping Project</v>
          </cell>
          <cell r="E53" t="str">
            <v>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v>
          </cell>
          <cell r="F53">
            <v>1300</v>
          </cell>
          <cell r="G53" t="str">
            <v>Proposed</v>
          </cell>
          <cell r="H53" t="str">
            <v>Tender/Preconstruction</v>
          </cell>
          <cell r="I53" t="str">
            <v>2016-Q1</v>
          </cell>
          <cell r="J53" t="str">
            <v>2016-Q4</v>
          </cell>
          <cell r="L53" t="str">
            <v>Pacific Northern Gas Ltd.</v>
          </cell>
          <cell r="M53" t="str">
            <v>Ph: (604) 691-5680</v>
          </cell>
          <cell r="P53">
            <v>38777</v>
          </cell>
          <cell r="Q53">
            <v>42705</v>
          </cell>
        </row>
        <row r="54">
          <cell r="A54" t="str">
            <v>6. North Coast</v>
          </cell>
          <cell r="B54" t="str">
            <v>Graham Island</v>
          </cell>
          <cell r="C54">
            <v>1501</v>
          </cell>
          <cell r="D54" t="str">
            <v>Harmony Gold Mine</v>
          </cell>
          <cell r="E54" t="str">
            <v>The Harmony property is located on Graham Island, with a potential of 64 million tonnes containing 3 million ounces of gold. Detailed engineering and exploration studies will be required.</v>
          </cell>
          <cell r="F54">
            <v>50</v>
          </cell>
          <cell r="G54" t="str">
            <v>Proposed</v>
          </cell>
          <cell r="H54" t="str">
            <v>Consultation/Approvals</v>
          </cell>
          <cell r="I54" t="str">
            <v/>
          </cell>
          <cell r="J54" t="str">
            <v/>
          </cell>
          <cell r="L54" t="str">
            <v>Taseko Mines Ltd.</v>
          </cell>
          <cell r="M54" t="str">
            <v>Ph: (778) 373-4533</v>
          </cell>
          <cell r="P54">
            <v>38596</v>
          </cell>
          <cell r="Q54">
            <v>42705</v>
          </cell>
        </row>
        <row r="55">
          <cell r="A55" t="str">
            <v>6. North Coast</v>
          </cell>
          <cell r="B55" t="str">
            <v>Kitimat</v>
          </cell>
          <cell r="C55">
            <v>1413</v>
          </cell>
          <cell r="D55" t="str">
            <v>Northern Gateway Pipeline Condensate Pipeline</v>
          </cell>
          <cell r="E55" t="str">
            <v>Proposed pipeline from Kitimat to Edmonton, Alberta to deliver 150,000 barrels/day of an ultra-light condensate (a mixture of petroleum by-products and chemicals) for blending with tar sands crude oil. The condensate line will be 20 inches in diameter and be laid at the same time as a crude oil pipeline from Edmonton to Kitimat (See project # 929 for the crude oil pipeline proposal). In 2006, Enbridge delayed the project construction start to focus on eastern pipeline projects but has reactivated the project in 2009. Aboriginal and public consultations are underway with open houses in communities along the proposed pipeline. Regulatory review with the National Energy Board (NEB) and the Canadian Environmental Assessment Agency concluded in Jun 2014 with conditional approval from the NEB Joint Review Panel. Project cost is estimated for BC portion.</v>
          </cell>
          <cell r="F55">
            <v>2500</v>
          </cell>
          <cell r="G55" t="str">
            <v>Proposed</v>
          </cell>
          <cell r="H55" t="str">
            <v>Consultation/Approvals</v>
          </cell>
          <cell r="I55" t="str">
            <v>2016-Q4</v>
          </cell>
          <cell r="J55" t="str">
            <v>2017-Q4</v>
          </cell>
          <cell r="L55" t="str">
            <v>Enbridge Pipelines Inc.</v>
          </cell>
          <cell r="M55" t="str">
            <v>Ph: (403) 231-3900</v>
          </cell>
          <cell r="P55">
            <v>38504</v>
          </cell>
          <cell r="Q55">
            <v>42705</v>
          </cell>
        </row>
        <row r="56">
          <cell r="A56" t="str">
            <v>6. North Coast</v>
          </cell>
          <cell r="B56" t="str">
            <v>Stewart</v>
          </cell>
          <cell r="C56">
            <v>1429</v>
          </cell>
          <cell r="D56" t="str">
            <v>Swamp Point Aggregate Project</v>
          </cell>
          <cell r="E56" t="str">
            <v>Aggregate mine and ship loading facility 50 km south of Stewart, and includes the land on the east side of the Portland Canal. The production capacity is 3.3 million tonnes/year with a lifespan of a minimum of 18 years.</v>
          </cell>
          <cell r="F56">
            <v>27</v>
          </cell>
          <cell r="G56" t="str">
            <v>On hold</v>
          </cell>
          <cell r="I56" t="str">
            <v/>
          </cell>
          <cell r="J56" t="str">
            <v/>
          </cell>
          <cell r="L56" t="str">
            <v>Ascot Resources</v>
          </cell>
          <cell r="M56" t="str">
            <v>Ph: (604) 379-1170</v>
          </cell>
          <cell r="N56" t="str">
            <v>www.ascotresources.ca</v>
          </cell>
          <cell r="P56">
            <v>38504</v>
          </cell>
          <cell r="Q56">
            <v>42614</v>
          </cell>
        </row>
        <row r="57">
          <cell r="A57" t="str">
            <v>6. North Coast</v>
          </cell>
          <cell r="B57" t="str">
            <v>Kitimat</v>
          </cell>
          <cell r="C57">
            <v>1114</v>
          </cell>
          <cell r="D57" t="str">
            <v>Kitimat LNG Facility</v>
          </cell>
          <cell r="E57" t="str">
            <v>A liquid natural gas terminal at Bish Cove, 14 km south of Kitimat, to include facilities for marine offloading, LNG storage, natural gas liquids recovery, re-gasification. The Pacific Trails Pipeline (ID #1125) will transport natural gas to the facility. Project has received approval under the BC Environmental Assessment Act. Federal approval has been received. Front-end engineering and design (FEED) study has completed. The National Energy Board has approved a 20-year licence to export natural gas. An Engineering, Procurement and Construction Contract has been awarded to a joint venture of Fluor Canada and JGC Corp of Japan. Site preparation of access roads and worker accommodation are taking place while awaiting final investment decision.</v>
          </cell>
          <cell r="F57">
            <v>4500</v>
          </cell>
          <cell r="G57" t="str">
            <v>Proposed</v>
          </cell>
          <cell r="H57" t="str">
            <v>Consultation/Approvals</v>
          </cell>
          <cell r="I57" t="str">
            <v/>
          </cell>
          <cell r="J57" t="str">
            <v/>
          </cell>
          <cell r="L57" t="str">
            <v>Chevron Canada Ltd./Woodside Energy Ltd.</v>
          </cell>
          <cell r="M57" t="str">
            <v>Ph: (403) 261-1200</v>
          </cell>
          <cell r="P57">
            <v>38142</v>
          </cell>
          <cell r="Q57">
            <v>42705</v>
          </cell>
        </row>
        <row r="58">
          <cell r="A58" t="str">
            <v>6. North Coast</v>
          </cell>
          <cell r="B58" t="str">
            <v>Kitimat</v>
          </cell>
          <cell r="C58">
            <v>1125</v>
          </cell>
          <cell r="D58" t="str">
            <v>Pacific Trails Pipeline</v>
          </cell>
          <cell r="E58" t="str">
            <v>Chevron Canada Ltd will construct a 463 km Pacific Trail Pipeline to transport natural gas from Summit Lake to Kitimat LNG (ID #1114). TransCanada Corp will construct connecting pipeline from Dawson Creek to Summit Lake (ID #3278).</v>
          </cell>
          <cell r="F58">
            <v>1300</v>
          </cell>
          <cell r="G58" t="str">
            <v>Proposed</v>
          </cell>
          <cell r="H58" t="str">
            <v>Consultation/Approvals</v>
          </cell>
          <cell r="I58" t="str">
            <v/>
          </cell>
          <cell r="J58" t="str">
            <v/>
          </cell>
          <cell r="L58" t="str">
            <v>Chevron Canada Ltd./Woodside Energy Ltd.</v>
          </cell>
          <cell r="M58" t="str">
            <v>Ph: (403) 261-1200</v>
          </cell>
          <cell r="N58" t="str">
            <v>www.kitimatlngfacility.com</v>
          </cell>
          <cell r="P58">
            <v>38142</v>
          </cell>
          <cell r="Q58">
            <v>42705</v>
          </cell>
        </row>
        <row r="59">
          <cell r="A59" t="str">
            <v>6. North Coast</v>
          </cell>
          <cell r="B59" t="str">
            <v>Iskut</v>
          </cell>
          <cell r="C59">
            <v>1081</v>
          </cell>
          <cell r="D59" t="str">
            <v>Arctos Anthracite Project (formerly Mount Klappan)</v>
          </cell>
          <cell r="E59" t="str">
            <v>Proposed open pit coal mine in northwest British Columbia, 160 km northeast of Stewart, production estimates are up to 3 million tonnes/year. Project will include a process plant and the expansion of the railway to the Port of Prince Rupert. Currently in pre-application under the BC Environmental Assessment Act. The project is on hold while a vision for the area is being defined by the BC government and the Tahltan First Nation. The proponent has sold interests in coal licences with a 10 yr option to re-purchase.</v>
          </cell>
          <cell r="F59">
            <v>789</v>
          </cell>
          <cell r="G59" t="str">
            <v>On hold</v>
          </cell>
          <cell r="I59" t="str">
            <v/>
          </cell>
          <cell r="J59" t="str">
            <v/>
          </cell>
          <cell r="L59" t="str">
            <v>Fortune Minerals Ltd./ POSCO Canada Ltd.</v>
          </cell>
          <cell r="M59" t="str">
            <v>Ph: (519) 858-8188</v>
          </cell>
          <cell r="N59" t="str">
            <v>www.fortuneminerals.com</v>
          </cell>
          <cell r="P59">
            <v>38047</v>
          </cell>
          <cell r="Q59">
            <v>42705</v>
          </cell>
        </row>
        <row r="60">
          <cell r="A60" t="str">
            <v>6. North Coast</v>
          </cell>
          <cell r="B60" t="str">
            <v>Iskut</v>
          </cell>
          <cell r="C60">
            <v>1074</v>
          </cell>
          <cell r="D60" t="str">
            <v>Galore Creek Gold/Silver/ Copper Mine</v>
          </cell>
          <cell r="E60" t="str">
            <v>The proposed project is located 145 km northwest of Stewart. The mine will have a processing rate of 65,000 TPD. Concentrate would be shipped out through the port of Stewart and power would be supplied via the BC hydro grid. Construction was started but a review of project costs resulted in the project being suspended. A new mine plan is in development and will required re-permitting.</v>
          </cell>
          <cell r="F60">
            <v>5000</v>
          </cell>
          <cell r="G60" t="str">
            <v>On hold</v>
          </cell>
          <cell r="I60" t="str">
            <v>2018-Q4</v>
          </cell>
          <cell r="J60" t="str">
            <v/>
          </cell>
          <cell r="L60" t="str">
            <v>NovaGold Resources Inc./Teck Resources</v>
          </cell>
          <cell r="M60" t="str">
            <v>Ph: (604) 669-6227</v>
          </cell>
          <cell r="N60" t="str">
            <v>www.novagold.net</v>
          </cell>
          <cell r="P60">
            <v>38047</v>
          </cell>
          <cell r="Q60">
            <v>42705</v>
          </cell>
        </row>
        <row r="61">
          <cell r="A61" t="str">
            <v>6. North Coast</v>
          </cell>
          <cell r="B61" t="str">
            <v>Iskut</v>
          </cell>
          <cell r="C61">
            <v>1080</v>
          </cell>
          <cell r="D61" t="str">
            <v>Schaft Creek Porphyry Copper-Gold Mine</v>
          </cell>
          <cell r="E61" t="str">
            <v>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v>
          </cell>
          <cell r="F61">
            <v>2900</v>
          </cell>
          <cell r="G61" t="str">
            <v>Proposed</v>
          </cell>
          <cell r="H61" t="str">
            <v>Consultation/Approvals</v>
          </cell>
          <cell r="I61" t="str">
            <v/>
          </cell>
          <cell r="J61" t="str">
            <v/>
          </cell>
          <cell r="L61" t="str">
            <v>Copper Fox Metals/ Teck Resources</v>
          </cell>
          <cell r="M61" t="str">
            <v>Ph: (604) 689-5080</v>
          </cell>
          <cell r="N61" t="str">
            <v>www.copperfoxmetals.com</v>
          </cell>
          <cell r="P61">
            <v>38047</v>
          </cell>
          <cell r="Q61">
            <v>42614</v>
          </cell>
        </row>
        <row r="62">
          <cell r="A62" t="str">
            <v>6. North Coast</v>
          </cell>
          <cell r="B62" t="str">
            <v>Kitimat</v>
          </cell>
          <cell r="C62">
            <v>929</v>
          </cell>
          <cell r="D62" t="str">
            <v>Northern Gateway Pipeline Project - Crude Oil Pipeline</v>
          </cell>
          <cell r="E62" t="str">
            <v>Proposed 36in/525 kbpd, 1,177 km bitumen export pipeline from Bruderheim, AB to deliver crude oil to the deep water port at Kitimat. Engineering and environmental overviews are completed. A second, parallel 20in/193 kbpd, 1200 km import pipeline will be built to ship condensate to the oilsands (see project id 1413). In 2006, Enbridge delayed the project construction start to focus on eastern pipeline projects but reactivated the project in 2009. Regulatory review by the National Energy Board (NEB) and the Canadian Environmental Assessment Agency concluded with conditional approval from the NEB Joint Review Panel. Aboriginal and public consultations held with open houses in communities along the proposed pipeline. Project will be entered in the pre-application phase of the BC Environmental Assessment act. Cost is estimated for BC portion.</v>
          </cell>
          <cell r="F62">
            <v>1900</v>
          </cell>
          <cell r="G62" t="str">
            <v>Proposed</v>
          </cell>
          <cell r="H62" t="str">
            <v>Consultation/Approvals</v>
          </cell>
          <cell r="I62" t="str">
            <v/>
          </cell>
          <cell r="J62" t="str">
            <v/>
          </cell>
          <cell r="L62" t="str">
            <v>Enbridge Pipelines Inc.</v>
          </cell>
          <cell r="M62" t="str">
            <v>Ph: (780) 420-5210</v>
          </cell>
          <cell r="P62">
            <v>37681</v>
          </cell>
          <cell r="Q62">
            <v>42705</v>
          </cell>
        </row>
        <row r="63">
          <cell r="A63" t="str">
            <v>6. North Coast</v>
          </cell>
          <cell r="B63" t="str">
            <v>Alice Arm</v>
          </cell>
          <cell r="C63">
            <v>864</v>
          </cell>
          <cell r="D63" t="str">
            <v>Kitsault River and Homestake Creek Hydro Project</v>
          </cell>
          <cell r="E63" t="str">
            <v>14.5 MW hydro facility on the Kitsault River and Homestake Creek. Construction of the 30 km access road complete. Power purchase agreements were signed with Powerex in Oct 2005. Gilkes of England has been awarded the Equipment Procurement contract. Project is on hold.</v>
          </cell>
          <cell r="F63">
            <v>21</v>
          </cell>
          <cell r="G63" t="str">
            <v>On hold</v>
          </cell>
          <cell r="I63" t="str">
            <v>2007-Q2</v>
          </cell>
          <cell r="J63" t="str">
            <v/>
          </cell>
          <cell r="L63" t="str">
            <v>Kitsault Hydroelectric Corp.</v>
          </cell>
          <cell r="M63" t="str">
            <v>Ph: (604) 270-8811</v>
          </cell>
          <cell r="P63">
            <v>37681</v>
          </cell>
          <cell r="Q63">
            <v>42705</v>
          </cell>
        </row>
        <row r="64">
          <cell r="A64" t="str">
            <v>6. North Coast</v>
          </cell>
          <cell r="B64" t="str">
            <v>Masset Area</v>
          </cell>
          <cell r="C64">
            <v>819</v>
          </cell>
          <cell r="D64" t="str">
            <v>NaiKun Wind Power Project</v>
          </cell>
          <cell r="E64" t="str">
            <v>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v>
          </cell>
          <cell r="F64">
            <v>2400</v>
          </cell>
          <cell r="G64" t="str">
            <v>On hold</v>
          </cell>
          <cell r="I64" t="str">
            <v/>
          </cell>
          <cell r="J64" t="str">
            <v/>
          </cell>
          <cell r="L64" t="str">
            <v>Nai Kun Wind Development Inc./ABB New Ventures</v>
          </cell>
          <cell r="M64" t="str">
            <v>Ph: (604) 639-8460</v>
          </cell>
          <cell r="N64" t="str">
            <v>www.naikun.ca</v>
          </cell>
          <cell r="P64">
            <v>37408</v>
          </cell>
          <cell r="Q64">
            <v>42614</v>
          </cell>
        </row>
        <row r="65">
          <cell r="A65" t="str">
            <v>6. North Coast</v>
          </cell>
          <cell r="B65" t="str">
            <v>Prince Rupert</v>
          </cell>
          <cell r="C65">
            <v>479</v>
          </cell>
          <cell r="D65" t="str">
            <v>Tuck Inlet Road</v>
          </cell>
          <cell r="E65" t="str">
            <v>Paving of 17.5 km Tuck Inlet Road and bridge replacement will include bridge realignment and safety improvements. The contract was awarded to Adventure Paving.</v>
          </cell>
          <cell r="F65">
            <v>20</v>
          </cell>
          <cell r="G65" t="str">
            <v>Completed</v>
          </cell>
          <cell r="I65" t="str">
            <v>2016-Q3</v>
          </cell>
          <cell r="J65" t="str">
            <v>2016-Q4</v>
          </cell>
          <cell r="L65" t="str">
            <v>BC Ministry of Transportation and Infrastructure</v>
          </cell>
          <cell r="M65" t="str">
            <v>Ph: (250) 627-0963</v>
          </cell>
          <cell r="O65" t="str">
            <v>Project completed-removing next issue</v>
          </cell>
          <cell r="P65">
            <v>36039</v>
          </cell>
          <cell r="Q65">
            <v>42705</v>
          </cell>
        </row>
        <row r="66">
          <cell r="A66" t="str">
            <v>6. North Coast</v>
          </cell>
          <cell r="B66" t="str">
            <v>Stewart region</v>
          </cell>
          <cell r="C66">
            <v>322</v>
          </cell>
          <cell r="D66" t="str">
            <v>Bronson Slope Copper/Gold/Silver/Molybdenum Mine</v>
          </cell>
          <cell r="E66" t="str">
            <v>Proposed copper, gold, silver and molybdenum mine in the Iskut Valley north of Stewart. Project includes construction of a 15,000 tonne per day open pit mine with concentrator plant, tailing storage and construction of access roads and a transmission line. Project was submitted into the Canadian Environmental Assessment Agency regulatory review process in Oct 2008.</v>
          </cell>
          <cell r="F66">
            <v>175</v>
          </cell>
          <cell r="G66" t="str">
            <v>Proposed</v>
          </cell>
          <cell r="H66" t="str">
            <v>Consultation/Approvals</v>
          </cell>
          <cell r="I66" t="str">
            <v/>
          </cell>
          <cell r="J66" t="str">
            <v/>
          </cell>
          <cell r="L66" t="str">
            <v>Skyline Gold Corporation</v>
          </cell>
          <cell r="M66" t="str">
            <v>Ph: (604) 270-3878</v>
          </cell>
          <cell r="P66">
            <v>35765</v>
          </cell>
          <cell r="Q66">
            <v>42705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east"/>
      <sheetName val="Notes_to_readers"/>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8. Northeast</v>
          </cell>
          <cell r="B2" t="str">
            <v>Dawson Creek</v>
          </cell>
          <cell r="C2">
            <v>3664</v>
          </cell>
          <cell r="D2" t="str">
            <v>Trades Training Facility</v>
          </cell>
          <cell r="E2" t="str">
            <v>A new replacement facility for state of the art training and skilled trades programs is under construction. The project will be jointly funded by the federal government ($14.57 M), the Province of BC ($15.06 M),  and the college ($2.64 M), with the balance from private donations.</v>
          </cell>
          <cell r="F2">
            <v>31</v>
          </cell>
          <cell r="G2" t="str">
            <v>Construction started</v>
          </cell>
          <cell r="I2" t="str">
            <v>2016-Q3</v>
          </cell>
          <cell r="J2" t="str">
            <v>2018-Q1</v>
          </cell>
          <cell r="L2" t="str">
            <v>Northern Lights College</v>
          </cell>
          <cell r="M2" t="str">
            <v>Ph: (866) 463-6652</v>
          </cell>
          <cell r="P2">
            <v>42614</v>
          </cell>
          <cell r="Q2">
            <v>42705</v>
          </cell>
        </row>
        <row r="3">
          <cell r="A3" t="str">
            <v>8. Northeast</v>
          </cell>
          <cell r="B3" t="str">
            <v>Dawson Creek</v>
          </cell>
          <cell r="C3">
            <v>3680</v>
          </cell>
          <cell r="D3" t="str">
            <v>BMT Load Capacity Increase</v>
          </cell>
          <cell r="E3" t="str">
            <v>This project was approved to fulfill a customer load interconnection request. Encana Corporation requested BC Hydro for electric service for Encana 4-26, a new gas processing plant located near Dawson Creek, BC. The customer, Encana Corporation, requested BC Hydro to proceed with full Implementation Phase for Encana 4-26 with a full load demand of 54MW, and a full load target in-service date of August 2017.</v>
          </cell>
          <cell r="F3">
            <v>20</v>
          </cell>
          <cell r="G3" t="str">
            <v>Construction started</v>
          </cell>
          <cell r="I3" t="str">
            <v>2016-Q3</v>
          </cell>
          <cell r="J3" t="str">
            <v>2017-Q3</v>
          </cell>
          <cell r="L3" t="str">
            <v>BC Hydro</v>
          </cell>
          <cell r="M3" t="str">
            <v>Ph: (604) 623-4472   Toll Free: 1-866-647-3334</v>
          </cell>
          <cell r="P3">
            <v>42614</v>
          </cell>
          <cell r="Q3">
            <v>42705</v>
          </cell>
        </row>
        <row r="4">
          <cell r="A4" t="str">
            <v>8. Northeast</v>
          </cell>
          <cell r="B4" t="str">
            <v>Tumbler Ridge</v>
          </cell>
          <cell r="C4">
            <v>3693</v>
          </cell>
          <cell r="D4" t="str">
            <v>Moose Lake Wind Project</v>
          </cell>
          <cell r="E4" t="str">
            <v>Development of a 15 MW wind power project located 24 km northwest of tumbler Ridge. Included in the proposal are four wind turbines, an access road, collector line and a substation. Project has been awarded a BC Hydro Electricity Purchase Agreement (EPA).</v>
          </cell>
          <cell r="F4">
            <v>45</v>
          </cell>
          <cell r="G4" t="str">
            <v>Construction started</v>
          </cell>
          <cell r="I4" t="str">
            <v>2016-Q3</v>
          </cell>
          <cell r="J4" t="str">
            <v>2017-Q4</v>
          </cell>
          <cell r="L4" t="str">
            <v>Moose Lake Wind LP</v>
          </cell>
          <cell r="N4" t="str">
            <v>www.boralex.com/projects/mooselake</v>
          </cell>
          <cell r="P4">
            <v>42614</v>
          </cell>
          <cell r="Q4">
            <v>42614</v>
          </cell>
        </row>
        <row r="5">
          <cell r="A5" t="str">
            <v>8. Northeast</v>
          </cell>
          <cell r="B5" t="str">
            <v>Hudson Hope</v>
          </cell>
          <cell r="C5">
            <v>3634</v>
          </cell>
          <cell r="D5" t="str">
            <v>W.A.C. Bennett Dam Riprap Upgrade Project</v>
          </cell>
          <cell r="E5" t="str">
            <v>The W.A.C. Bennett Dam Riprap Upgrade Project (Project) will address inadequate long-term erosion protection The project will upgrade the riprap and underlying dam fill to approximately 1.3 kilometres or 67% of the length of the dam and a horizontal band of approximately 24 meters or 13% of the upper portion of the upstream dam face. Approximately 131,000 to 150,000 cubic meters of new riprap and filter material will be required. This new material will be sourced from the Sand Flat Quarry which is located on Crown land, approximately 38 kilometers from the dam.</v>
          </cell>
          <cell r="F5">
            <v>170</v>
          </cell>
          <cell r="G5" t="str">
            <v>Construction started</v>
          </cell>
          <cell r="I5" t="str">
            <v>2016-Q2</v>
          </cell>
          <cell r="J5" t="str">
            <v>2019-Q4</v>
          </cell>
          <cell r="L5" t="str">
            <v>BC Hydro</v>
          </cell>
          <cell r="M5" t="str">
            <v>Ph: (604) 623-4472   Toll Free: 1-866-647-3334</v>
          </cell>
          <cell r="P5">
            <v>42522</v>
          </cell>
          <cell r="Q5">
            <v>42705</v>
          </cell>
        </row>
        <row r="6">
          <cell r="A6" t="str">
            <v>8. Northeast</v>
          </cell>
          <cell r="B6" t="str">
            <v>Fort St. John</v>
          </cell>
          <cell r="C6">
            <v>3606</v>
          </cell>
          <cell r="D6" t="str">
            <v>Margaret Ma Murray Community School (Northwest Elementary)</v>
          </cell>
          <cell r="E6" t="str">
            <v>New 365 seat K-6 elementary school. $24.8 million in funding will be provided by the provincial government, with the City of Fort St John contributing $2.5 million to the gymnasium.</v>
          </cell>
          <cell r="F6">
            <v>25</v>
          </cell>
          <cell r="G6" t="str">
            <v>Construction started</v>
          </cell>
          <cell r="I6" t="str">
            <v>2016-Q3</v>
          </cell>
          <cell r="J6" t="str">
            <v>2018-Q1</v>
          </cell>
          <cell r="L6" t="str">
            <v>School District 60</v>
          </cell>
          <cell r="M6" t="str">
            <v>Ph: (250) 262-6000</v>
          </cell>
          <cell r="P6">
            <v>42430</v>
          </cell>
          <cell r="Q6">
            <v>42705</v>
          </cell>
        </row>
        <row r="7">
          <cell r="A7" t="str">
            <v>8. Northeast</v>
          </cell>
          <cell r="B7" t="str">
            <v>Chetwynd</v>
          </cell>
          <cell r="C7">
            <v>3615</v>
          </cell>
          <cell r="D7" t="str">
            <v>Windwood Pipeline Looping Project</v>
          </cell>
          <cell r="E7" t="str">
            <v>Proposed natural gas pipeline that would run a 27 km, 36-inch diameter loop segment along the Fort St. John mainline in the Stone Creek area south of Chetwynd. Project would have a projected capacity of 50 mcf/day and may include upgrades to two existing compressor stations.</v>
          </cell>
          <cell r="G7" t="str">
            <v>Proposed</v>
          </cell>
          <cell r="H7" t="str">
            <v>Preliminary/Feasibility</v>
          </cell>
          <cell r="I7" t="str">
            <v/>
          </cell>
          <cell r="J7" t="str">
            <v/>
          </cell>
          <cell r="L7" t="str">
            <v>Spectra Energy Corp.</v>
          </cell>
          <cell r="M7" t="str">
            <v>Ph: (403) 699-1650</v>
          </cell>
          <cell r="N7" t="str">
            <v>www.spectraenergy.com</v>
          </cell>
          <cell r="P7">
            <v>42430</v>
          </cell>
          <cell r="Q7">
            <v>42705</v>
          </cell>
        </row>
        <row r="8">
          <cell r="A8" t="str">
            <v>8. Northeast</v>
          </cell>
          <cell r="B8" t="str">
            <v>Dawson Creek</v>
          </cell>
          <cell r="C8">
            <v>3612</v>
          </cell>
          <cell r="D8" t="str">
            <v>Saturn Compressor Facility Expansion</v>
          </cell>
          <cell r="E8" t="str">
            <v>Proposed addition of 200 mmcf/d of compression and 400 mmcf/d of processing capacity to the Saturn compressor facility. Final investment decision for the project was approved in Mar 2016.</v>
          </cell>
          <cell r="F8">
            <v>930</v>
          </cell>
          <cell r="G8" t="str">
            <v>Proposed</v>
          </cell>
          <cell r="H8" t="str">
            <v>Consultation/Approvals</v>
          </cell>
          <cell r="I8" t="str">
            <v>2017-Q1</v>
          </cell>
          <cell r="J8" t="str">
            <v>2018-Q4</v>
          </cell>
          <cell r="L8" t="str">
            <v>Cutbank Ridge Partnership</v>
          </cell>
          <cell r="M8" t="str">
            <v>Ph: (403) 296-0140 (Veresen)</v>
          </cell>
          <cell r="P8">
            <v>42430</v>
          </cell>
          <cell r="Q8">
            <v>42705</v>
          </cell>
        </row>
        <row r="9">
          <cell r="A9" t="str">
            <v>8. Northeast</v>
          </cell>
          <cell r="B9" t="str">
            <v>Fort St. John</v>
          </cell>
          <cell r="C9">
            <v>3581</v>
          </cell>
          <cell r="D9" t="str">
            <v>Fort St. John and Taylor Electric Supply (Formerly 1L360 &amp; 1L374 Re-Termination)</v>
          </cell>
          <cell r="E9" t="str">
            <v>This project will maintain adequate supply capability to the loads in the Fort St. John and Taylor areas by re-terminating 138kV transmission lines 1L360 and 1L374 at the new Site C switchyard.</v>
          </cell>
          <cell r="F9">
            <v>53</v>
          </cell>
          <cell r="G9" t="str">
            <v>Construction started</v>
          </cell>
          <cell r="I9" t="str">
            <v>2015-Q4</v>
          </cell>
          <cell r="J9" t="str">
            <v>2019-Q2</v>
          </cell>
          <cell r="L9" t="str">
            <v>BC Hydro</v>
          </cell>
          <cell r="M9" t="str">
            <v>Ph: (604) 623-4472   Toll Free: 1-866-647-3334</v>
          </cell>
          <cell r="P9">
            <v>42339</v>
          </cell>
          <cell r="Q9">
            <v>42705</v>
          </cell>
        </row>
        <row r="10">
          <cell r="A10" t="str">
            <v>8. Northeast</v>
          </cell>
          <cell r="B10" t="str">
            <v>Fort St. John</v>
          </cell>
          <cell r="C10">
            <v>3580</v>
          </cell>
          <cell r="D10" t="str">
            <v>Tower Gas Plant</v>
          </cell>
          <cell r="E10" t="str">
            <v>200 million cubic ft/day gas processing plant has received approval. The plant located in the Montney region will tie into Nova Gas transmission lines.</v>
          </cell>
          <cell r="F10">
            <v>715</v>
          </cell>
          <cell r="G10" t="str">
            <v>Construction started</v>
          </cell>
          <cell r="I10" t="str">
            <v>2016-Q1</v>
          </cell>
          <cell r="J10" t="str">
            <v>2017-Q4</v>
          </cell>
          <cell r="L10" t="str">
            <v>Veresen Midstream</v>
          </cell>
          <cell r="M10" t="str">
            <v>Ph: (403) 296-0140 (Veresen)</v>
          </cell>
          <cell r="P10">
            <v>42339</v>
          </cell>
          <cell r="Q10">
            <v>42705</v>
          </cell>
        </row>
        <row r="11">
          <cell r="A11" t="str">
            <v>8. Northeast</v>
          </cell>
          <cell r="B11" t="str">
            <v>Dawson Creek</v>
          </cell>
          <cell r="C11">
            <v>3588</v>
          </cell>
          <cell r="D11" t="str">
            <v>Towerbirch Expansion Project</v>
          </cell>
          <cell r="E11" t="str">
            <v>An 88 km pipeline that feeds into the Nova Gas pipeline at Groundbirch. The project will include Groundbirch East Receipt Meter Station Expansion and the Dawson Creek East Receipt Meter Station. An application has been filed with the National Energy Board (NEB) in Sep 2015. NOVA Gas Transmission Ltd is a subsidiary of TransCanada Pipelines Ltd. Project is in the pre-application phase under the Environmental Assessment Act.</v>
          </cell>
          <cell r="F11">
            <v>439</v>
          </cell>
          <cell r="G11" t="str">
            <v>Proposed</v>
          </cell>
          <cell r="H11" t="str">
            <v>Consultation/Approvals</v>
          </cell>
          <cell r="I11" t="str">
            <v>2017-Q3</v>
          </cell>
          <cell r="J11" t="str">
            <v>2018-Q4</v>
          </cell>
          <cell r="L11" t="str">
            <v>NOVA Gas Transmission Ltd.</v>
          </cell>
          <cell r="M11" t="str">
            <v>Ph: (403) 920-6098</v>
          </cell>
          <cell r="P11">
            <v>42339</v>
          </cell>
          <cell r="Q11">
            <v>42705</v>
          </cell>
        </row>
        <row r="12">
          <cell r="A12" t="str">
            <v>8. Northeast</v>
          </cell>
          <cell r="B12" t="str">
            <v>Dawson Creek</v>
          </cell>
          <cell r="C12">
            <v>3579</v>
          </cell>
          <cell r="D12" t="str">
            <v>Sunrise Gas Plant</v>
          </cell>
          <cell r="E12" t="str">
            <v>A 400 million cubic ft/day gas plant will be located in the Montney region near Dawson Creek. Project partners are Encana Corp and Mitsubishi Corp. Encana will oversee plant construction on behalf of Veresen Midstream, who is contributing 60% of the project funding.</v>
          </cell>
          <cell r="F12">
            <v>860</v>
          </cell>
          <cell r="G12" t="str">
            <v>Construction started</v>
          </cell>
          <cell r="I12" t="str">
            <v>2015-Q4</v>
          </cell>
          <cell r="J12" t="str">
            <v>2017-Q4</v>
          </cell>
          <cell r="L12" t="str">
            <v>Cutbank Ridge Partnership</v>
          </cell>
          <cell r="M12" t="str">
            <v>Ph: (403) 296-0140 (Veresen)</v>
          </cell>
          <cell r="P12">
            <v>42339</v>
          </cell>
          <cell r="Q12">
            <v>42522</v>
          </cell>
        </row>
        <row r="13">
          <cell r="A13" t="str">
            <v>8. Northeast</v>
          </cell>
          <cell r="B13" t="str">
            <v>Fort St. John</v>
          </cell>
          <cell r="C13">
            <v>3448</v>
          </cell>
          <cell r="D13" t="str">
            <v>Fort St. John Liquids Hub</v>
          </cell>
          <cell r="E13" t="str">
            <v>Plans for a proposed processing and liquids separation hub with storage and loading facilities. The plant will have an initial shipping capacity of 20,000 barrels/day of C3+ and 20,000 barrels/day of C5+ liquids processing capacity. FEED study underway with investment decision expected in 2016. Additional infrastructure will include rail, pipeline and truck unloading facilities, and access to proposed propane export terminal (ID# 3578).</v>
          </cell>
          <cell r="F13">
            <v>100</v>
          </cell>
          <cell r="G13" t="str">
            <v>Proposed</v>
          </cell>
          <cell r="H13" t="str">
            <v>Preliminary/Feasibility</v>
          </cell>
          <cell r="I13" t="str">
            <v/>
          </cell>
          <cell r="J13" t="str">
            <v/>
          </cell>
          <cell r="L13" t="str">
            <v>AltaGas Ltd.</v>
          </cell>
          <cell r="M13" t="str">
            <v>Ph: (403) 691-7575</v>
          </cell>
          <cell r="P13">
            <v>42248</v>
          </cell>
          <cell r="Q13">
            <v>42705</v>
          </cell>
        </row>
        <row r="14">
          <cell r="A14" t="str">
            <v>8. Northeast</v>
          </cell>
          <cell r="B14" t="str">
            <v>Taylor</v>
          </cell>
          <cell r="C14">
            <v>3441</v>
          </cell>
          <cell r="D14" t="str">
            <v>Highway 97 Tower Lake Four-laning</v>
          </cell>
          <cell r="E14" t="str">
            <v>Project to four-lane 4.4 km of Hwy 97 south of Taylor will include intersection improvements at Newton, Gibbs and Straka Rds.</v>
          </cell>
          <cell r="F14">
            <v>17</v>
          </cell>
          <cell r="G14" t="str">
            <v>Construction started</v>
          </cell>
          <cell r="I14" t="str">
            <v>2015-Q3</v>
          </cell>
          <cell r="J14" t="str">
            <v>2017-Q3</v>
          </cell>
          <cell r="L14" t="str">
            <v>BC Ministry of Transportation and Infrastructure</v>
          </cell>
          <cell r="M14" t="str">
            <v>Ph: (604) 456-2420</v>
          </cell>
          <cell r="P14">
            <v>42248</v>
          </cell>
          <cell r="Q14">
            <v>42705</v>
          </cell>
        </row>
        <row r="15">
          <cell r="A15" t="str">
            <v>8. Northeast</v>
          </cell>
          <cell r="B15" t="str">
            <v>Fort Nelson</v>
          </cell>
          <cell r="C15">
            <v>3440</v>
          </cell>
          <cell r="D15" t="str">
            <v>Highway 77 Fort Nelson River Bridge and Highway 97 southbound passing lane</v>
          </cell>
          <cell r="E15" t="str">
            <v>Two components of the project include upgrading the Fort Nelson River Bridge on Highway 77 and construction of a southbound passing lane on Highway 97 at 58 Mile north of Fort St. John. Project is funded by B.C. on the Move ($22 million) and the federal New Building Canada Fund ($17.5 million). Contract for Fort Nelson River Bridge has been awarded to Forbes Industrial Contractors Ltd.</v>
          </cell>
          <cell r="F15">
            <v>40</v>
          </cell>
          <cell r="G15" t="str">
            <v>Construction started</v>
          </cell>
          <cell r="I15" t="str">
            <v>2015-Q4</v>
          </cell>
          <cell r="J15" t="str">
            <v>2017-Q3</v>
          </cell>
          <cell r="L15" t="str">
            <v>BC Ministry of Transportation and Infrastructure</v>
          </cell>
          <cell r="M15" t="str">
            <v>Ph: (604) 456-2420</v>
          </cell>
          <cell r="P15">
            <v>42248</v>
          </cell>
          <cell r="Q15">
            <v>42705</v>
          </cell>
        </row>
        <row r="16">
          <cell r="A16" t="str">
            <v>8. Northeast</v>
          </cell>
          <cell r="B16" t="str">
            <v>Wonowon</v>
          </cell>
          <cell r="C16">
            <v>3454</v>
          </cell>
          <cell r="D16" t="str">
            <v>Northeast British Columbia (NEBC) Expansion Project</v>
          </cell>
          <cell r="E16" t="str">
            <v>Proposal for a 160 km natural gas transmission pipeline from the Blair Creek area north of Wonowon to an existing terminal near Taylor. The project has been certified under the Environmental Act.</v>
          </cell>
          <cell r="F16">
            <v>210</v>
          </cell>
          <cell r="G16" t="str">
            <v>Proposed</v>
          </cell>
          <cell r="H16" t="str">
            <v>Consultation/Approvals</v>
          </cell>
          <cell r="I16" t="str">
            <v>2017-Q1</v>
          </cell>
          <cell r="J16" t="str">
            <v>2017-Q4</v>
          </cell>
          <cell r="L16" t="str">
            <v>Plateau Pipe Line Ltd.</v>
          </cell>
          <cell r="M16" t="str">
            <v>Ph: (403) 231-7500</v>
          </cell>
          <cell r="P16">
            <v>42248</v>
          </cell>
          <cell r="Q16">
            <v>42705</v>
          </cell>
        </row>
        <row r="17">
          <cell r="A17" t="str">
            <v>8. Northeast</v>
          </cell>
          <cell r="B17" t="str">
            <v>Chetwynd</v>
          </cell>
          <cell r="C17">
            <v>3455</v>
          </cell>
          <cell r="D17" t="str">
            <v>High Pine Expansion Project</v>
          </cell>
          <cell r="E17" t="str">
            <v>Spectra Energy is proposing to add two loop segments of 42-inch pipeline along a portion of its existing natural gas transmission system in northeastern B.C. The first loop segment would start at an existing meter station, located approximately 30 km northwest of Wonowon. The loop would head south for approximately 9 km. The second loop segment would start approximately 9 km south of Dinosaur Lake and continue south approximately 29 km to Compressor Station 2. In addition to the new pipeline segments, new compression and compressor station modifications will be made along the system to accommodate an increased gas flow of approximately 240 MMcf/d.</v>
          </cell>
          <cell r="G17" t="str">
            <v>Proposed</v>
          </cell>
          <cell r="H17" t="str">
            <v>Consultation/Approvals</v>
          </cell>
          <cell r="I17" t="str">
            <v>2016-Q4</v>
          </cell>
          <cell r="J17" t="str">
            <v>2017-Q4</v>
          </cell>
          <cell r="L17" t="str">
            <v>Spectra Energy Corp.</v>
          </cell>
          <cell r="M17" t="str">
            <v>Ph: (403) 699-1650</v>
          </cell>
          <cell r="P17">
            <v>42248</v>
          </cell>
          <cell r="Q17">
            <v>42705</v>
          </cell>
        </row>
        <row r="18">
          <cell r="A18" t="str">
            <v>8. Northeast</v>
          </cell>
          <cell r="B18" t="str">
            <v>Hudson Hope</v>
          </cell>
          <cell r="C18">
            <v>3463</v>
          </cell>
          <cell r="D18" t="str">
            <v>G.M. Shrum G1-G10 Control System Upgrade (formerly G.M. Shrum Units 1 to 10 Control Systems Upgrade Project)</v>
          </cell>
          <cell r="E18" t="str">
            <v>The condition of the legacy controls for GMS generating units, which were originally installed in the 1960s and 1970s, is of growing concern due to increasing maintenance requirements, lack of spare parts availability and decreasing reliability. The controls are well beyond their expected life, cause operating problems and increase the risk of damage to major equipment. The project will replace the controls equipment, provide full remote control capability from the remote control centre and rectify deficiencies in the current system. *The project is structured in three phases. The total authorized capital amount of $60M represents partial implementation funding as at June 30, 2016 for Phase I and II and definition funding for Phase III.</v>
          </cell>
          <cell r="F18">
            <v>60</v>
          </cell>
          <cell r="G18" t="str">
            <v>Construction started</v>
          </cell>
          <cell r="I18" t="str">
            <v>2015-Q3</v>
          </cell>
          <cell r="J18" t="str">
            <v>2021-Q3</v>
          </cell>
          <cell r="L18" t="str">
            <v>BC Hydro</v>
          </cell>
          <cell r="M18" t="str">
            <v>Ph: (604) 623-4472   Toll Free: 1-866-647-3334</v>
          </cell>
          <cell r="P18">
            <v>42248</v>
          </cell>
          <cell r="Q18">
            <v>42705</v>
          </cell>
        </row>
        <row r="19">
          <cell r="A19" t="str">
            <v>8. Northeast</v>
          </cell>
          <cell r="B19" t="str">
            <v>Taylor</v>
          </cell>
          <cell r="C19">
            <v>3403</v>
          </cell>
          <cell r="D19" t="str">
            <v>Septimus Creek Wind Power Project</v>
          </cell>
          <cell r="E19" t="str">
            <v>Proposed 15 MW wind power project located 25 km southwest of Taylor. Power will be purchased by BC Hydro under a 40-yr. agreement. Geotechnical and ARD/ML testing completed in Q4 of 2015.</v>
          </cell>
          <cell r="F19">
            <v>45</v>
          </cell>
          <cell r="G19" t="str">
            <v>Proposed</v>
          </cell>
          <cell r="H19" t="str">
            <v>Preliminary/Feasibility</v>
          </cell>
          <cell r="I19" t="str">
            <v>2017-Q1</v>
          </cell>
          <cell r="J19" t="str">
            <v>2018-Q2</v>
          </cell>
          <cell r="L19" t="str">
            <v>Zero Emission Energy Developments Inc.</v>
          </cell>
          <cell r="N19" t="str">
            <v>www.zeroemissiondevelopments.com</v>
          </cell>
          <cell r="P19">
            <v>42156</v>
          </cell>
          <cell r="Q19">
            <v>42705</v>
          </cell>
        </row>
        <row r="20">
          <cell r="A20" t="str">
            <v>8. Northeast</v>
          </cell>
          <cell r="B20" t="str">
            <v>Taylor</v>
          </cell>
          <cell r="C20">
            <v>3412</v>
          </cell>
          <cell r="D20" t="str">
            <v>Jackfish Lake Expansion Project</v>
          </cell>
          <cell r="E20" t="str">
            <v>Spectra Energy is proposing to add two loop segments of 36-inch pipeline along portions of its existing natural gas transmission system that runs from Taylor to Chetwynd. The first segment of pipeline will start south of Taylor, on the south side of the Peace River. It will run approximately 12.5 kilometres. The second segment will start at the Pine River and run approximately 24.5 kilometres ending northeast of Chetwynd. In addition to the new pipeline segments, new compression and compressor station modifications will be made along the system to accommodate an increased gas flow of approximately 138 MMcf/d.</v>
          </cell>
          <cell r="G20" t="str">
            <v>Proposed</v>
          </cell>
          <cell r="H20" t="str">
            <v>Consultation/Approvals</v>
          </cell>
          <cell r="I20" t="str">
            <v>2017-Q4</v>
          </cell>
          <cell r="J20" t="str">
            <v/>
          </cell>
          <cell r="L20" t="str">
            <v>Spectra Energy Corp.</v>
          </cell>
          <cell r="M20" t="str">
            <v>Ph: (403) 699-1650</v>
          </cell>
          <cell r="N20" t="str">
            <v>www.spectraenergy.com</v>
          </cell>
          <cell r="P20">
            <v>42064</v>
          </cell>
          <cell r="Q20">
            <v>42705</v>
          </cell>
        </row>
        <row r="21">
          <cell r="A21" t="str">
            <v>8. Northeast</v>
          </cell>
          <cell r="B21" t="str">
            <v>Fort St. John</v>
          </cell>
          <cell r="C21">
            <v>3416</v>
          </cell>
          <cell r="D21" t="str">
            <v>Fort St. John Substation Transformer Upgrade</v>
          </cell>
          <cell r="E21" t="str">
            <v>The project includes the installation of a new transformer in Fort St. John, the expansion of the 138KV switchyard, the relocation of two transmission line terminal structures and the upgrading of the protection and control infrastructure.</v>
          </cell>
          <cell r="F21">
            <v>29</v>
          </cell>
          <cell r="G21" t="str">
            <v>Completed</v>
          </cell>
          <cell r="I21" t="str">
            <v>2014-Q3</v>
          </cell>
          <cell r="J21" t="str">
            <v>2016-Q4</v>
          </cell>
          <cell r="L21" t="str">
            <v>BC Hydro</v>
          </cell>
          <cell r="M21" t="str">
            <v>Ph: (604) 623-4472   Toll Free: 1-866-647-3334</v>
          </cell>
          <cell r="O21" t="str">
            <v>Project completed-removing next issue</v>
          </cell>
          <cell r="P21">
            <v>42064</v>
          </cell>
          <cell r="Q21">
            <v>42705</v>
          </cell>
        </row>
        <row r="22">
          <cell r="A22" t="str">
            <v>8. Northeast</v>
          </cell>
          <cell r="B22" t="str">
            <v>North Peace</v>
          </cell>
          <cell r="C22">
            <v>3414</v>
          </cell>
          <cell r="D22" t="str">
            <v>Meikle Wind Energy</v>
          </cell>
          <cell r="E22" t="str">
            <v>Interconnect the proponent's Meikle wind generation facilities to the transmission system by developing a new 230KV three circuit breaker ring substation at the point of interconnection.</v>
          </cell>
          <cell r="F22">
            <v>35</v>
          </cell>
          <cell r="G22" t="str">
            <v>Completed</v>
          </cell>
          <cell r="I22" t="str">
            <v>2015-Q1</v>
          </cell>
          <cell r="J22" t="str">
            <v>2016-Q4</v>
          </cell>
          <cell r="L22" t="str">
            <v>BC Hydro</v>
          </cell>
          <cell r="M22" t="str">
            <v>Ph: (604) 623-4472   Toll Free: 1-866-647-3334</v>
          </cell>
          <cell r="O22" t="str">
            <v>Project completed-removing next issue</v>
          </cell>
          <cell r="P22">
            <v>42064</v>
          </cell>
          <cell r="Q22">
            <v>42705</v>
          </cell>
        </row>
        <row r="23">
          <cell r="A23" t="str">
            <v>8. Northeast</v>
          </cell>
          <cell r="B23" t="str">
            <v>Chetwynd</v>
          </cell>
          <cell r="C23">
            <v>3383</v>
          </cell>
          <cell r="D23" t="str">
            <v>Sundance Clean Methanol Refinery</v>
          </cell>
          <cell r="E23" t="str">
            <v>Proposal to build a natural gas to clean methanol refinery on a 1055 acre site near Chetwynd. A low carbon gas plant will be developed on the site (see project ID #2628). Project is in permitting stages.</v>
          </cell>
          <cell r="F23">
            <v>1500</v>
          </cell>
          <cell r="G23" t="str">
            <v>Proposed</v>
          </cell>
          <cell r="H23" t="str">
            <v>Permitting</v>
          </cell>
          <cell r="I23" t="str">
            <v>2017-Q1</v>
          </cell>
          <cell r="J23" t="str">
            <v>2020-Q3</v>
          </cell>
          <cell r="L23" t="str">
            <v>Canadian Methanol Corp.</v>
          </cell>
          <cell r="M23" t="str">
            <v>Ph:(250) 655-0330</v>
          </cell>
          <cell r="N23" t="str">
            <v>www.canadianmethanol.com</v>
          </cell>
          <cell r="P23">
            <v>42064</v>
          </cell>
          <cell r="Q23">
            <v>42705</v>
          </cell>
        </row>
        <row r="24">
          <cell r="A24" t="str">
            <v>8. Northeast</v>
          </cell>
          <cell r="B24" t="str">
            <v>Chetwynd</v>
          </cell>
          <cell r="C24">
            <v>3413</v>
          </cell>
          <cell r="D24" t="str">
            <v>Project RAM (Reliability, Availability and Maintainability)</v>
          </cell>
          <cell r="E24" t="str">
            <v>Spectra Energy is proposing to undertake an enhanced reliability program on the southern portion of its natural gas transmission system, which stretches from south of Chetwynd, B.C., and continues to the southernmost point at the B.C./U.S. border at Huntingdon/Sumas. The work will be done as part of the equipment upgrade requirements that come with operating a safe, efficient and reliable natural gas pipeline system. The scope of work will involve adding new compressor units at three compressor stations along the pipeline system as well as upgrading existing pipeline crossovers and adding new crossovers at key locations. The work will increase efficiency and reliability along the southern portion of this gas transmission system.</v>
          </cell>
          <cell r="G24" t="str">
            <v>Construction started</v>
          </cell>
          <cell r="I24" t="str">
            <v>2016-Q4</v>
          </cell>
          <cell r="J24" t="str">
            <v>2018-Q4</v>
          </cell>
          <cell r="L24" t="str">
            <v>Spectra Energy Corp.</v>
          </cell>
          <cell r="M24" t="str">
            <v>Ph: (403) 699-1650</v>
          </cell>
          <cell r="O24" t="str">
            <v>Project started construction</v>
          </cell>
          <cell r="P24">
            <v>42064</v>
          </cell>
          <cell r="Q24">
            <v>42705</v>
          </cell>
        </row>
        <row r="25">
          <cell r="A25" t="str">
            <v>8. Northeast</v>
          </cell>
          <cell r="B25" t="str">
            <v>Tumbler Ridge</v>
          </cell>
          <cell r="C25">
            <v>3375</v>
          </cell>
          <cell r="D25" t="str">
            <v>Red Willow Wind Farm</v>
          </cell>
          <cell r="E25" t="str">
            <v>Proposed 200 MW wind energy facility located 40 km southeast of the District of Tumbler Ridge, would include new access roads, a 230 kv transmission line will connect to the Quintette Substation. The project is in the pre-application phase under the Environmental Assessment Act.</v>
          </cell>
          <cell r="F25">
            <v>480</v>
          </cell>
          <cell r="G25" t="str">
            <v>Proposed</v>
          </cell>
          <cell r="H25" t="str">
            <v>Consultation/Approvals</v>
          </cell>
          <cell r="I25" t="str">
            <v>2017-Q1</v>
          </cell>
          <cell r="J25" t="str">
            <v>2018-Q4</v>
          </cell>
          <cell r="L25" t="str">
            <v>Red Willow Wind LP</v>
          </cell>
          <cell r="M25" t="str">
            <v>Ph: (855) 604-6403</v>
          </cell>
          <cell r="N25" t="str">
            <v>www.boralex.com/projects/redwillow</v>
          </cell>
          <cell r="P25">
            <v>42064</v>
          </cell>
          <cell r="Q25">
            <v>42705</v>
          </cell>
        </row>
        <row r="26">
          <cell r="A26" t="str">
            <v>8. Northeast</v>
          </cell>
          <cell r="B26" t="str">
            <v>Dawson Creek</v>
          </cell>
          <cell r="C26">
            <v>3308</v>
          </cell>
          <cell r="D26" t="str">
            <v>LNG Plant</v>
          </cell>
          <cell r="E26" t="str">
            <v>Proposed liquefied natural gas processing and storage facility. The plant is to be certified dark sky friendly and will not emit odours during processing of an expected 500,000 gal/day at capacity.</v>
          </cell>
          <cell r="F26">
            <v>250</v>
          </cell>
          <cell r="G26" t="str">
            <v>Proposed</v>
          </cell>
          <cell r="H26" t="str">
            <v>Consultation/Approvals</v>
          </cell>
          <cell r="I26" t="str">
            <v/>
          </cell>
          <cell r="J26" t="str">
            <v/>
          </cell>
          <cell r="L26" t="str">
            <v>AltaGas Ltd.</v>
          </cell>
          <cell r="M26" t="str">
            <v>Ph: (604) 623-4750</v>
          </cell>
          <cell r="P26">
            <v>41883</v>
          </cell>
          <cell r="Q26">
            <v>42705</v>
          </cell>
        </row>
        <row r="27">
          <cell r="A27" t="str">
            <v>8. Northeast</v>
          </cell>
          <cell r="B27" t="str">
            <v>Fort St. John</v>
          </cell>
          <cell r="C27">
            <v>3301</v>
          </cell>
          <cell r="D27" t="str">
            <v>Townsend Gas Processing Facility</v>
          </cell>
          <cell r="E27" t="str">
            <v>Gas processing facility located 100 km north of Fort St. John in the Montney area. The first phase of the project would process 198 Mmcf/d shallow-cut resources, with a second phase expansion which could include a deep-cut recovery system planned for 2017.</v>
          </cell>
          <cell r="F27">
            <v>325</v>
          </cell>
          <cell r="G27" t="str">
            <v>Construction started</v>
          </cell>
          <cell r="I27" t="str">
            <v>2016-Q1</v>
          </cell>
          <cell r="J27" t="str">
            <v>2017-Q1</v>
          </cell>
          <cell r="L27" t="str">
            <v>AltaGas Ltd./ Painted Pony Petroleum Ltd.</v>
          </cell>
          <cell r="M27" t="str">
            <v>Ph: (604) 623-4750</v>
          </cell>
          <cell r="P27">
            <v>41883</v>
          </cell>
          <cell r="Q27">
            <v>42705</v>
          </cell>
        </row>
        <row r="28">
          <cell r="A28" t="str">
            <v>8. Northeast</v>
          </cell>
          <cell r="B28" t="str">
            <v>Dawson Creek</v>
          </cell>
          <cell r="C28">
            <v>3278</v>
          </cell>
          <cell r="D28" t="str">
            <v>Merrick Mainline Pipeline</v>
          </cell>
          <cell r="E28" t="str">
            <v>Proposed pipeline will run 260 km from Dawson Creek to Summit Lake, with a 1.9 billion cubic ft/per day capacity. Pipeline will connect to Pacific Trails Pipeline (ID # 1125).</v>
          </cell>
          <cell r="F28">
            <v>1900</v>
          </cell>
          <cell r="G28" t="str">
            <v>Proposed</v>
          </cell>
          <cell r="H28" t="str">
            <v>Consultation/Approvals</v>
          </cell>
          <cell r="I28" t="str">
            <v/>
          </cell>
          <cell r="J28" t="str">
            <v>2020-Q4</v>
          </cell>
          <cell r="L28" t="str">
            <v>TransCanada Corp.</v>
          </cell>
          <cell r="M28" t="str">
            <v>Ph: (403) 920-2000</v>
          </cell>
          <cell r="P28">
            <v>41791</v>
          </cell>
          <cell r="Q28">
            <v>42705</v>
          </cell>
        </row>
        <row r="29">
          <cell r="A29" t="str">
            <v>8. Northeast</v>
          </cell>
          <cell r="B29" t="str">
            <v>Fort St. John</v>
          </cell>
          <cell r="C29">
            <v>3246</v>
          </cell>
          <cell r="D29" t="str">
            <v>Jedney Debottleneck</v>
          </cell>
          <cell r="E29" t="str">
            <v>Spectra Energy is de-bottlenecking their Jedney processing facility to accommodate richer gas streams than the plant was originally designed to process. The nameplate processing capacity will remain unchanged. The debottleneck will also include an additional 43 km NGL pipeline to transport product to a new, greenfield storage site to be located south of the facility.</v>
          </cell>
          <cell r="G29" t="str">
            <v>Construction started</v>
          </cell>
          <cell r="I29" t="str">
            <v>2014-Q3</v>
          </cell>
          <cell r="J29" t="str">
            <v/>
          </cell>
          <cell r="L29" t="str">
            <v>Spectra Energy Corp.</v>
          </cell>
          <cell r="M29" t="str">
            <v>Ph: (604) 691-5500</v>
          </cell>
          <cell r="P29">
            <v>41699</v>
          </cell>
          <cell r="Q29">
            <v>42705</v>
          </cell>
        </row>
        <row r="30">
          <cell r="A30" t="str">
            <v>8. Northeast</v>
          </cell>
          <cell r="B30" t="str">
            <v>Dawson Creek</v>
          </cell>
          <cell r="C30">
            <v>3265</v>
          </cell>
          <cell r="D30" t="str">
            <v>Peace Region Load Shedding RAS</v>
          </cell>
          <cell r="E30" t="str">
            <v>To provide the required load shedding remedial action scheme (RAS) in the Peace Region area to increase the supply capacity from 185MW to 413MW. The Project will complete the installation of all infrastructure in order to implement the RAS scheme.</v>
          </cell>
          <cell r="F30">
            <v>21</v>
          </cell>
          <cell r="G30" t="str">
            <v>Construction started</v>
          </cell>
          <cell r="I30" t="str">
            <v>2014-Q2</v>
          </cell>
          <cell r="J30" t="str">
            <v>2017-Q3</v>
          </cell>
          <cell r="L30" t="str">
            <v>BC Hydro</v>
          </cell>
          <cell r="M30" t="str">
            <v>Ph: (604) 623-4472   Toll Free: 1-866-647-3334</v>
          </cell>
          <cell r="P30">
            <v>41699</v>
          </cell>
          <cell r="Q30">
            <v>42705</v>
          </cell>
        </row>
        <row r="31">
          <cell r="A31" t="str">
            <v>8. Northeast</v>
          </cell>
          <cell r="B31" t="str">
            <v>Hudson Hope</v>
          </cell>
          <cell r="C31">
            <v>3204</v>
          </cell>
          <cell r="D31" t="str">
            <v>G.M. Shrum Spillway Chute Interim Upgrade</v>
          </cell>
          <cell r="E31" t="str">
            <v>The purpose of this project is to design and construct interim repairs/upgrade to the spillway concrete as particular areas in the spillway chute are in need of repair prior to any prolonged spill event, to ensure that hydraulic cavitation and resulting damage does not occur.</v>
          </cell>
          <cell r="F31">
            <v>27</v>
          </cell>
          <cell r="G31" t="str">
            <v>Completed</v>
          </cell>
          <cell r="I31" t="str">
            <v>2013-Q3</v>
          </cell>
          <cell r="J31" t="str">
            <v>2016-Q4</v>
          </cell>
          <cell r="L31" t="str">
            <v>BC Hydro</v>
          </cell>
          <cell r="M31" t="str">
            <v>Ph: (604) 623-4472   Toll Free: 1-866-647-3334</v>
          </cell>
          <cell r="O31" t="str">
            <v>Project completed-removing next issue</v>
          </cell>
          <cell r="P31">
            <v>41609</v>
          </cell>
          <cell r="Q31">
            <v>42705</v>
          </cell>
        </row>
        <row r="32">
          <cell r="A32" t="str">
            <v>8. Northeast</v>
          </cell>
          <cell r="B32" t="str">
            <v>Peace River</v>
          </cell>
          <cell r="C32">
            <v>3166</v>
          </cell>
          <cell r="D32" t="str">
            <v>North Montney Mainline</v>
          </cell>
          <cell r="E32" t="str">
            <v>Proposed 305 km extension to the Groundbirch pipeline that will connect to the Prince Rupert Gas Transmission project (ID #3070). The project will include necessary metering and compression facilities. NOVA Gas Transmission Ltd. is a subsidiary of TransCanada Corp. Project will be submitted to the pre-application phase under the BC Environmental Assessment Act.</v>
          </cell>
          <cell r="F32">
            <v>1700</v>
          </cell>
          <cell r="G32" t="str">
            <v>Proposed</v>
          </cell>
          <cell r="H32" t="str">
            <v>Consultation/Approvals</v>
          </cell>
          <cell r="I32" t="str">
            <v/>
          </cell>
          <cell r="J32" t="str">
            <v/>
          </cell>
          <cell r="L32" t="str">
            <v>NOVA Gas Transmission Ltd.</v>
          </cell>
          <cell r="M32" t="str">
            <v>Ph: (403) 920-6098</v>
          </cell>
          <cell r="P32">
            <v>41518</v>
          </cell>
          <cell r="Q32">
            <v>42705</v>
          </cell>
        </row>
        <row r="33">
          <cell r="A33" t="str">
            <v>8. Northeast</v>
          </cell>
          <cell r="B33" t="str">
            <v>Fort Nelson</v>
          </cell>
          <cell r="C33">
            <v>3144</v>
          </cell>
          <cell r="D33" t="str">
            <v>Horn River Basin Light Industrial Park</v>
          </cell>
          <cell r="E33" t="str">
            <v>Light industrial park located on 250 acres in the Horn River Basin. 1 acre to 20 acre parcels are serviced with power, gas, electrical, sewer and road access to the Alaska Hwy.</v>
          </cell>
          <cell r="F33">
            <v>40</v>
          </cell>
          <cell r="G33" t="str">
            <v>Proposed</v>
          </cell>
          <cell r="H33" t="str">
            <v>Tender/Preconstruction</v>
          </cell>
          <cell r="I33" t="str">
            <v/>
          </cell>
          <cell r="J33" t="str">
            <v/>
          </cell>
          <cell r="L33" t="str">
            <v>Northern Rockies Regional Municipality</v>
          </cell>
          <cell r="M33" t="str">
            <v>Ph: (250) 774-2541</v>
          </cell>
          <cell r="P33">
            <v>41426</v>
          </cell>
          <cell r="Q33">
            <v>42705</v>
          </cell>
        </row>
        <row r="34">
          <cell r="A34" t="str">
            <v>8. Northeast</v>
          </cell>
          <cell r="B34" t="str">
            <v>Fort Nelson</v>
          </cell>
          <cell r="C34">
            <v>3136</v>
          </cell>
          <cell r="D34" t="str">
            <v>Fort Nelson Carbon Capture and Storage Feasibility Project</v>
          </cell>
          <cell r="E34" t="str">
            <v>As part of a commitment to sustainability and to reducing the environmental impact of our operations, Spectra Energy is assessing the feasibility of a carbon capture and storage project associated with its existing Fort Nelson Gas Plant. The Fort Nelson CCS Feasibility Project has the potential to reduce Greenhouse Gas emissions by 2.2 million tonnes per year of CO2, and support B.C.'s Natural Gas Strategy.</v>
          </cell>
          <cell r="G34" t="str">
            <v>On hold</v>
          </cell>
          <cell r="I34" t="str">
            <v/>
          </cell>
          <cell r="J34" t="str">
            <v/>
          </cell>
          <cell r="L34" t="str">
            <v>Spectra Energy Corp.</v>
          </cell>
          <cell r="M34" t="str">
            <v>Ph: (403) 699-1650</v>
          </cell>
          <cell r="P34">
            <v>41426</v>
          </cell>
          <cell r="Q34">
            <v>42705</v>
          </cell>
        </row>
        <row r="35">
          <cell r="A35" t="str">
            <v>8. Northeast</v>
          </cell>
          <cell r="B35" t="str">
            <v>Tumbler Ridge</v>
          </cell>
          <cell r="C35">
            <v>3115</v>
          </cell>
          <cell r="D35" t="str">
            <v>Sukunka Coal Mine Project</v>
          </cell>
          <cell r="E35" t="str">
            <v>Proposed surface mining operation will include a coal handling processing plant, located 55 km south of Chetwynd and 40 km west of Tumbler Ridge. Production of 3 million tonnes/year, with a mine life of 20 years. Project has entered the review phase under the Environmental Assessment Act.</v>
          </cell>
          <cell r="F35">
            <v>444</v>
          </cell>
          <cell r="G35" t="str">
            <v>Proposed</v>
          </cell>
          <cell r="H35" t="str">
            <v>Consultation/Approvals</v>
          </cell>
          <cell r="I35" t="str">
            <v/>
          </cell>
          <cell r="J35" t="str">
            <v/>
          </cell>
          <cell r="L35" t="str">
            <v>Glencore</v>
          </cell>
          <cell r="M35" t="str">
            <v>Ph: (604) 605-8811</v>
          </cell>
          <cell r="P35">
            <v>41334</v>
          </cell>
          <cell r="Q35">
            <v>42705</v>
          </cell>
        </row>
        <row r="36">
          <cell r="A36" t="str">
            <v>8. Northeast</v>
          </cell>
          <cell r="B36" t="str">
            <v>Tumbler Ridge</v>
          </cell>
          <cell r="C36">
            <v>3067</v>
          </cell>
          <cell r="D36" t="str">
            <v>Sundance Wind Project</v>
          </cell>
          <cell r="E36" t="str">
            <v>Proposed 250 MW wind energy project located 20 km north of the Tumbler Ridge. Project may be submitted into a future BC Hydro clean call for power. Pre-application phase under the Environmental Assessment Act is underway. Project has been put on hold until demand increases.</v>
          </cell>
          <cell r="F36">
            <v>600</v>
          </cell>
          <cell r="G36" t="str">
            <v>On hold</v>
          </cell>
          <cell r="I36" t="str">
            <v/>
          </cell>
          <cell r="J36" t="str">
            <v/>
          </cell>
          <cell r="L36" t="str">
            <v>Sundance Wind Project Ltd.</v>
          </cell>
          <cell r="P36">
            <v>41244</v>
          </cell>
          <cell r="Q36">
            <v>42705</v>
          </cell>
        </row>
        <row r="37">
          <cell r="A37" t="str">
            <v>8. Northeast</v>
          </cell>
          <cell r="B37" t="str">
            <v>Taylor</v>
          </cell>
          <cell r="C37">
            <v>3066</v>
          </cell>
          <cell r="D37" t="str">
            <v>Taylor Wind Project</v>
          </cell>
          <cell r="E37" t="str">
            <v>Proposed wind energy project of 400 MW to be located 10 km south of the District of Taylor. Project development may be planned in phases for submission into a future BC Hydro clean call for power. Pre-application phase under the Environmental Assessment Act is underway.</v>
          </cell>
          <cell r="F37">
            <v>900</v>
          </cell>
          <cell r="G37" t="str">
            <v>Proposed</v>
          </cell>
          <cell r="H37" t="str">
            <v>Consultation/Approvals</v>
          </cell>
          <cell r="I37" t="str">
            <v/>
          </cell>
          <cell r="J37" t="str">
            <v/>
          </cell>
          <cell r="L37" t="str">
            <v>Taylor Wind Project Ltd.</v>
          </cell>
          <cell r="M37" t="str">
            <v>Ph: (250) 789-3392 (District of Taylor)</v>
          </cell>
          <cell r="P37">
            <v>41244</v>
          </cell>
          <cell r="Q37">
            <v>42705</v>
          </cell>
        </row>
        <row r="38">
          <cell r="A38" t="str">
            <v>8. Northeast</v>
          </cell>
          <cell r="B38" t="str">
            <v>Chetwynd</v>
          </cell>
          <cell r="C38">
            <v>3043</v>
          </cell>
          <cell r="D38" t="str">
            <v>Kemess Underground Copper-Gold Mine</v>
          </cell>
          <cell r="E38" t="str">
            <v>Proposed underground coal mine located 5 km north of the former Kemess South mine. Estimated annual mine production of 95,000 oz gold and 41.4 million lbs of copper over a 12-year mine life. The project in the review phase of the Environmental Assessment process.</v>
          </cell>
          <cell r="F38">
            <v>437</v>
          </cell>
          <cell r="G38" t="str">
            <v>Proposed</v>
          </cell>
          <cell r="H38" t="str">
            <v>Consultation/Approvals</v>
          </cell>
          <cell r="I38" t="str">
            <v/>
          </cell>
          <cell r="J38" t="str">
            <v/>
          </cell>
          <cell r="L38" t="str">
            <v>Aurico Gold Inc.</v>
          </cell>
          <cell r="M38" t="str">
            <v>Ph: (647) 260-8880</v>
          </cell>
          <cell r="P38">
            <v>41153</v>
          </cell>
          <cell r="Q38">
            <v>42705</v>
          </cell>
        </row>
        <row r="39">
          <cell r="A39" t="str">
            <v>8. Northeast</v>
          </cell>
          <cell r="B39" t="str">
            <v>Dawson Creek</v>
          </cell>
          <cell r="C39">
            <v>3022</v>
          </cell>
          <cell r="D39" t="str">
            <v>Coastal GasLink Pipeline Project</v>
          </cell>
          <cell r="E39" t="str">
            <v>Proposed 670 km natural gas pipeline ($4 billion) from the Dawson Creek area to proposed Shell LNG facility in Kitimat (see ID #2937). TransCanada Corp has been selected to design, build, own and operate the project. Project has received certification under the Environmental Assessment Act in Oct 2014.</v>
          </cell>
          <cell r="F39">
            <v>4800</v>
          </cell>
          <cell r="G39" t="str">
            <v>Proposed</v>
          </cell>
          <cell r="H39" t="str">
            <v>Consultation/Approvals</v>
          </cell>
          <cell r="I39" t="str">
            <v>2017-Q4</v>
          </cell>
          <cell r="J39" t="str">
            <v>2020-Q4</v>
          </cell>
          <cell r="L39" t="str">
            <v>Coastal Gaslink Pipeline Ltd.</v>
          </cell>
          <cell r="M39" t="str">
            <v>Ph: (403) 920-7769</v>
          </cell>
          <cell r="N39" t="str">
            <v>www.coastalgaslink.com</v>
          </cell>
          <cell r="P39">
            <v>41153</v>
          </cell>
          <cell r="Q39">
            <v>42614</v>
          </cell>
        </row>
        <row r="40">
          <cell r="A40" t="str">
            <v>8. Northeast</v>
          </cell>
          <cell r="B40" t="str">
            <v>Hudson Hope</v>
          </cell>
          <cell r="C40">
            <v>2987</v>
          </cell>
          <cell r="D40" t="str">
            <v>Farrell Creek 88-I South Gas Plant</v>
          </cell>
          <cell r="E40" t="str">
            <v>Proposed natural gas processing plant of 14.16 million cubic metres/day maximum capacity, located 25 km north of Hudson Hope. Project has been withdrawn from the BC Environmental Assessment process. Proponent is reviewing project development plans.</v>
          </cell>
          <cell r="F40">
            <v>250</v>
          </cell>
          <cell r="G40" t="str">
            <v>On hold</v>
          </cell>
          <cell r="I40" t="str">
            <v/>
          </cell>
          <cell r="J40" t="str">
            <v/>
          </cell>
          <cell r="L40" t="str">
            <v>Progress Energy Canada Ltd.</v>
          </cell>
          <cell r="M40" t="str">
            <v>Ph: (403) 513-7298</v>
          </cell>
          <cell r="P40">
            <v>41061</v>
          </cell>
          <cell r="Q40">
            <v>42705</v>
          </cell>
        </row>
        <row r="41">
          <cell r="A41" t="str">
            <v>8. Northeast</v>
          </cell>
          <cell r="B41" t="str">
            <v>Hudson Hope</v>
          </cell>
          <cell r="C41">
            <v>2956</v>
          </cell>
          <cell r="D41" t="str">
            <v>Carbon Creek Mine</v>
          </cell>
          <cell r="E41" t="str">
            <v>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v>
          </cell>
          <cell r="F41">
            <v>301</v>
          </cell>
          <cell r="G41" t="str">
            <v>Proposed</v>
          </cell>
          <cell r="H41" t="str">
            <v>Consultation/Approvals</v>
          </cell>
          <cell r="I41" t="str">
            <v/>
          </cell>
          <cell r="J41" t="str">
            <v/>
          </cell>
          <cell r="L41" t="str">
            <v>Cardero Resource Corp.</v>
          </cell>
          <cell r="M41" t="str">
            <v>Ph: (604) 408-7488</v>
          </cell>
          <cell r="P41">
            <v>40969</v>
          </cell>
          <cell r="Q41">
            <v>42705</v>
          </cell>
        </row>
        <row r="42">
          <cell r="A42" t="str">
            <v>8. Northeast</v>
          </cell>
          <cell r="B42" t="str">
            <v>Fort Nelson</v>
          </cell>
          <cell r="C42">
            <v>2936</v>
          </cell>
          <cell r="D42" t="str">
            <v>Fortune Creek Gas Plant</v>
          </cell>
          <cell r="E42" t="str">
            <v>Development of a natural gas processing plant will proceed in 3 phases. A CO2 treating facility will be included in the initial phase on the project site which is believed to contain at least ten trillion cubic feet (tcf) of natural gas. Estimated cost for phase 1 is $194 million. Project has received a conditional certificate under the Environmental Assessment Act.</v>
          </cell>
          <cell r="F42">
            <v>760</v>
          </cell>
          <cell r="G42" t="str">
            <v>Proposed</v>
          </cell>
          <cell r="H42" t="str">
            <v>Consultation/Approvals</v>
          </cell>
          <cell r="I42" t="str">
            <v/>
          </cell>
          <cell r="J42" t="str">
            <v/>
          </cell>
          <cell r="L42" t="str">
            <v>Quicksilver Resources/ Kohlberg Kravis Roberts &amp; Co. L.P. (KKR)</v>
          </cell>
          <cell r="M42" t="str">
            <v>Ph: (403) 537-2455</v>
          </cell>
          <cell r="P42">
            <v>40878</v>
          </cell>
          <cell r="Q42">
            <v>42705</v>
          </cell>
        </row>
        <row r="43">
          <cell r="A43" t="str">
            <v>8. Northeast</v>
          </cell>
          <cell r="B43" t="str">
            <v>Tumbler Ridge</v>
          </cell>
          <cell r="C43">
            <v>2823</v>
          </cell>
          <cell r="D43" t="str">
            <v>Quintette Coal Mine</v>
          </cell>
          <cell r="E43" t="str">
            <v>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 Proponent has deferred development until market demands improve.</v>
          </cell>
          <cell r="F43">
            <v>860</v>
          </cell>
          <cell r="G43" t="str">
            <v>On hold</v>
          </cell>
          <cell r="I43" t="str">
            <v/>
          </cell>
          <cell r="J43" t="str">
            <v/>
          </cell>
          <cell r="L43" t="str">
            <v>Teck Coal Ltd.</v>
          </cell>
          <cell r="M43" t="str">
            <v>Ph: (250) 242-6329</v>
          </cell>
          <cell r="P43">
            <v>40695</v>
          </cell>
          <cell r="Q43">
            <v>42705</v>
          </cell>
        </row>
        <row r="44">
          <cell r="A44" t="str">
            <v>8. Northeast</v>
          </cell>
          <cell r="B44" t="str">
            <v>Tumbler Ridge</v>
          </cell>
          <cell r="C44">
            <v>2778</v>
          </cell>
          <cell r="D44" t="str">
            <v>Murray River Coal Project</v>
          </cell>
          <cell r="E44" t="str">
            <v>Proposed underground coal mine with a production capacity of 6 million tonnes annually for an expected 31 yr mine life. Project is located 12 km south of Tumbler Ridge. Project has been certified under the Environmental Assessment Act.</v>
          </cell>
          <cell r="F44">
            <v>400</v>
          </cell>
          <cell r="G44" t="str">
            <v>Proposed</v>
          </cell>
          <cell r="H44" t="str">
            <v>Consultation/Approvals</v>
          </cell>
          <cell r="I44" t="str">
            <v/>
          </cell>
          <cell r="J44" t="str">
            <v/>
          </cell>
          <cell r="L44" t="str">
            <v>HD Mining International Ltd.</v>
          </cell>
          <cell r="M44" t="str">
            <v>Ph: (604) 697-0118</v>
          </cell>
          <cell r="N44" t="str">
            <v>www.hdminingintl.com/murray-river-project</v>
          </cell>
          <cell r="P44">
            <v>40603</v>
          </cell>
          <cell r="Q44">
            <v>42705</v>
          </cell>
        </row>
        <row r="45">
          <cell r="A45" t="str">
            <v>8. Northeast</v>
          </cell>
          <cell r="B45" t="str">
            <v>Tumbler Ridge</v>
          </cell>
          <cell r="C45">
            <v>2782</v>
          </cell>
          <cell r="D45" t="str">
            <v>Wapiti River Coal Project</v>
          </cell>
          <cell r="E45" t="str">
            <v>Proposed underground coal mine located on a 15,000 hectare property located 45 km southeast of Tumbler Ridge. Project has an active exploration permit and is seeking financing.</v>
          </cell>
          <cell r="G45" t="str">
            <v>Proposed</v>
          </cell>
          <cell r="H45" t="str">
            <v>Consultation/Approvals</v>
          </cell>
          <cell r="I45" t="str">
            <v/>
          </cell>
          <cell r="J45" t="str">
            <v/>
          </cell>
          <cell r="L45" t="str">
            <v>Canadian Dehua International Mines Group Inc.</v>
          </cell>
          <cell r="M45" t="str">
            <v>Ph: (604) 697-0118</v>
          </cell>
          <cell r="N45" t="str">
            <v>www.dehua.ca</v>
          </cell>
          <cell r="P45">
            <v>40603</v>
          </cell>
          <cell r="Q45">
            <v>42614</v>
          </cell>
        </row>
        <row r="46">
          <cell r="A46" t="str">
            <v>8. Northeast</v>
          </cell>
          <cell r="B46" t="str">
            <v>Tumbler Ridge</v>
          </cell>
          <cell r="C46">
            <v>2779</v>
          </cell>
          <cell r="D46" t="str">
            <v>Bullmoose River Coal Project</v>
          </cell>
          <cell r="E46" t="str">
            <v>Proposed underground coal mine located 47 km west of Tumbler Ridge. The project has received a coal license. An exploration program, completed in 2011, has determined a mine life of 30 to 40 yrs. Project is looking for financing before proceeding to detailed engineering studies.</v>
          </cell>
          <cell r="G46" t="str">
            <v>Proposed</v>
          </cell>
          <cell r="H46" t="str">
            <v>Consultation/Approvals</v>
          </cell>
          <cell r="I46" t="str">
            <v/>
          </cell>
          <cell r="J46" t="str">
            <v/>
          </cell>
          <cell r="L46" t="str">
            <v>Canadian Dehua International Mines Group Inc.</v>
          </cell>
          <cell r="M46" t="str">
            <v>Ph: (604) 697-0118</v>
          </cell>
          <cell r="N46" t="str">
            <v>www.dehua.ca</v>
          </cell>
          <cell r="P46">
            <v>40603</v>
          </cell>
          <cell r="Q46">
            <v>42614</v>
          </cell>
        </row>
        <row r="47">
          <cell r="A47" t="str">
            <v>8. Northeast</v>
          </cell>
          <cell r="B47" t="str">
            <v>Tumbler Ridge</v>
          </cell>
          <cell r="C47">
            <v>2753</v>
          </cell>
          <cell r="D47" t="str">
            <v>Tumbler Ridge Bioenergy Project</v>
          </cell>
          <cell r="E47" t="str">
            <v>Proposed 5 MW generating plant that would use liquid fuel produced from pine beetle affected wood. Ainsworth Energy Co and the District of Tumbler Ridge have submitted the project into the Sep 2010 BC Hydro Community-Based Biomass Power Call.</v>
          </cell>
          <cell r="F47">
            <v>15</v>
          </cell>
          <cell r="G47" t="str">
            <v>Proposed</v>
          </cell>
          <cell r="I47" t="str">
            <v/>
          </cell>
          <cell r="J47" t="str">
            <v/>
          </cell>
          <cell r="L47" t="str">
            <v>Ainsworth Energy Co. Ltd.</v>
          </cell>
          <cell r="M47" t="str">
            <v>Ph: (604) 661-3200</v>
          </cell>
          <cell r="P47">
            <v>40513</v>
          </cell>
          <cell r="Q47">
            <v>42705</v>
          </cell>
        </row>
        <row r="48">
          <cell r="A48" t="str">
            <v>8. Northeast</v>
          </cell>
          <cell r="B48" t="str">
            <v>Chetwynd</v>
          </cell>
          <cell r="C48">
            <v>2628</v>
          </cell>
          <cell r="D48" t="str">
            <v>Sundance Low Carbon Gasoline Refinery</v>
          </cell>
          <cell r="E48" t="str">
            <v>Proposal to build a natural gas to gasoline plant on a 1055 acre site near Chetwynd. A clean methanol refinery will be developed on the site (see project ID #3383). Project is in permitting stages.</v>
          </cell>
          <cell r="F48">
            <v>2500</v>
          </cell>
          <cell r="G48" t="str">
            <v>Proposed</v>
          </cell>
          <cell r="H48" t="str">
            <v>Consultation/Approvals</v>
          </cell>
          <cell r="I48" t="str">
            <v>2016-Q4</v>
          </cell>
          <cell r="J48" t="str">
            <v>2019-Q1</v>
          </cell>
          <cell r="L48" t="str">
            <v>Blue Fuel Energy Corp.</v>
          </cell>
          <cell r="M48" t="str">
            <v>Ph: (250) 655-0330</v>
          </cell>
          <cell r="N48" t="str">
            <v>www.bluefuelenergy.com</v>
          </cell>
          <cell r="P48">
            <v>40330</v>
          </cell>
          <cell r="Q48">
            <v>42614</v>
          </cell>
        </row>
        <row r="49">
          <cell r="A49" t="str">
            <v>8. Northeast</v>
          </cell>
          <cell r="B49" t="str">
            <v>Tumbler Ridge</v>
          </cell>
          <cell r="C49">
            <v>2563</v>
          </cell>
          <cell r="D49" t="str">
            <v>Meikle Wind Energy Project</v>
          </cell>
          <cell r="E49" t="str">
            <v>Development of a 180 MW wind energy project with 61 wind turbines located 33 km northwest of Tumbler Ridge. The project has been awarded a 25 yr BC Hydro energy purchase agreement and has received certification under the Environmental Assessment Act.</v>
          </cell>
          <cell r="F49">
            <v>400</v>
          </cell>
          <cell r="G49" t="str">
            <v>Construction started</v>
          </cell>
          <cell r="I49" t="str">
            <v>2015-Q2</v>
          </cell>
          <cell r="J49" t="str">
            <v>2017-Q1</v>
          </cell>
          <cell r="L49" t="str">
            <v>Pattern Energy Group LP</v>
          </cell>
          <cell r="M49" t="str">
            <v>Ph: (604) 288-9051</v>
          </cell>
          <cell r="N49" t="str">
            <v>www.meiklewind.com</v>
          </cell>
          <cell r="P49">
            <v>40238</v>
          </cell>
          <cell r="Q49">
            <v>42705</v>
          </cell>
        </row>
        <row r="50">
          <cell r="A50" t="str">
            <v>8. Northeast</v>
          </cell>
          <cell r="B50" t="str">
            <v>Tumbler Ridge</v>
          </cell>
          <cell r="C50">
            <v>2534</v>
          </cell>
          <cell r="D50" t="str">
            <v>Rocky Creek Wind Energy Project</v>
          </cell>
          <cell r="E50" t="str">
            <v>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Currently in the pre-application phase under the Environmental Assessment Act.</v>
          </cell>
          <cell r="F50">
            <v>1500</v>
          </cell>
          <cell r="G50" t="str">
            <v>Proposed</v>
          </cell>
          <cell r="H50" t="str">
            <v>Consultation/Approvals</v>
          </cell>
          <cell r="I50" t="str">
            <v/>
          </cell>
          <cell r="J50" t="str">
            <v/>
          </cell>
          <cell r="L50" t="str">
            <v>Rupert Peace Power Corp.</v>
          </cell>
          <cell r="M50" t="str">
            <v>Ph: (604) 306-5015</v>
          </cell>
          <cell r="P50">
            <v>40148</v>
          </cell>
          <cell r="Q50">
            <v>42705</v>
          </cell>
        </row>
        <row r="51">
          <cell r="A51" t="str">
            <v>8. Northeast</v>
          </cell>
          <cell r="B51" t="str">
            <v>Fort Nelson</v>
          </cell>
          <cell r="C51">
            <v>2307</v>
          </cell>
          <cell r="D51" t="str">
            <v>Cabin Gas Plant</v>
          </cell>
          <cell r="E51" t="str">
            <v>Facility for processing natural gas from the Horn River Basin at a rate of 5.634 Mmcf/day. Phase 1 of the project completed in Late 2012. Phase 2 is expected to increase the capacity by 400 Mmcf/day.</v>
          </cell>
          <cell r="F51">
            <v>800</v>
          </cell>
          <cell r="G51" t="str">
            <v>On hold</v>
          </cell>
          <cell r="I51" t="str">
            <v>2011-Q4</v>
          </cell>
          <cell r="J51" t="str">
            <v/>
          </cell>
          <cell r="L51" t="str">
            <v>Enbridge Inc.</v>
          </cell>
          <cell r="M51" t="str">
            <v>Ph: (403) 231-3900</v>
          </cell>
          <cell r="P51">
            <v>39783</v>
          </cell>
          <cell r="Q51">
            <v>42614</v>
          </cell>
        </row>
        <row r="52">
          <cell r="A52" t="str">
            <v>8. Northeast</v>
          </cell>
          <cell r="B52" t="str">
            <v>Fort St. John</v>
          </cell>
          <cell r="C52">
            <v>1103</v>
          </cell>
          <cell r="D52" t="str">
            <v>Site C Clean Energy Project</v>
          </cell>
          <cell r="E52" t="str">
            <v>Site C will be a third dam and hydroelectric generating station on the Peace River approximately seven kilometres southwest of Fort St. John. It will be capable of producing approximately 5,100 gigawatt-hours of electricity annually and 1,100 megawatts of capacity. Site C project was approved by the Provincial Government in December 2014. Site C will provide clean, renewable and cost-effective power in B.C. for more than 100 years. *Planned in-service date for all units. This timeline reflects the project’s current schedule and is subject to change based on a review of the construction schedule. **Total cost excludes the Project Reserve of $440 million (established by Government to account for events outside of BC Hydro’s control that could occur during construction) which is held by the Treasury Board.</v>
          </cell>
          <cell r="F52">
            <v>8335</v>
          </cell>
          <cell r="G52" t="str">
            <v>Construction started</v>
          </cell>
          <cell r="I52" t="str">
            <v>2015-Q3</v>
          </cell>
          <cell r="J52" t="str">
            <v>2024-Q4</v>
          </cell>
          <cell r="L52" t="str">
            <v>BC Hydro</v>
          </cell>
          <cell r="M52" t="str">
            <v>Ph: (604) 623-4472   Toll Free: 1-866-647-3334</v>
          </cell>
          <cell r="N52" t="str">
            <v>https://www.sitecproject.com</v>
          </cell>
          <cell r="P52">
            <v>39326</v>
          </cell>
          <cell r="Q52">
            <v>42705</v>
          </cell>
        </row>
        <row r="53">
          <cell r="A53" t="str">
            <v>8. Northeast</v>
          </cell>
          <cell r="B53" t="str">
            <v>Tumbler Ridge</v>
          </cell>
          <cell r="C53">
            <v>2042</v>
          </cell>
          <cell r="D53" t="str">
            <v>Roman Coal Mine</v>
          </cell>
          <cell r="E53" t="str">
            <v>Open pit coal mine with a production capacity from 2 to 4 million tonnes per year extension to the Trend mine operation. Expected mine life is 10 years. Project has received certification under the Environmental Assessment Act and a Mines Act permit. Mine development slowed due to drop in coal prices.</v>
          </cell>
          <cell r="F53">
            <v>200</v>
          </cell>
          <cell r="G53" t="str">
            <v>Construction started</v>
          </cell>
          <cell r="I53" t="str">
            <v>2013-Q4</v>
          </cell>
          <cell r="J53" t="str">
            <v/>
          </cell>
          <cell r="L53" t="str">
            <v>Peace River Coal Inc.</v>
          </cell>
          <cell r="M53" t="str">
            <v>Ph: (604) 684-9288</v>
          </cell>
          <cell r="N53" t="str">
            <v>www.peacerivercoal.com</v>
          </cell>
          <cell r="P53">
            <v>39326</v>
          </cell>
          <cell r="Q53">
            <v>42705</v>
          </cell>
        </row>
        <row r="54">
          <cell r="A54" t="str">
            <v>8. Northeast</v>
          </cell>
          <cell r="B54" t="str">
            <v>Tumbler Ridge</v>
          </cell>
          <cell r="C54">
            <v>2040</v>
          </cell>
          <cell r="D54" t="str">
            <v>Thunder Mountain Wind Park</v>
          </cell>
          <cell r="E54" t="str">
            <v>Proposed wind park project located southeast of Tumbler Ridge. Project has received certification under the Environmental Assessment Act in Dec 2009. All permitting is in place. Project has been put on hold until demand increases.</v>
          </cell>
          <cell r="F54">
            <v>1000</v>
          </cell>
          <cell r="G54" t="str">
            <v>On hold</v>
          </cell>
          <cell r="I54" t="str">
            <v/>
          </cell>
          <cell r="J54" t="str">
            <v/>
          </cell>
          <cell r="L54" t="str">
            <v>Aeolis Wind Power Corporation</v>
          </cell>
          <cell r="M54" t="str">
            <v>Ph: (250) 655-0330</v>
          </cell>
          <cell r="P54">
            <v>39326</v>
          </cell>
          <cell r="Q54">
            <v>42705</v>
          </cell>
        </row>
        <row r="55">
          <cell r="A55" t="str">
            <v>8. Northeast</v>
          </cell>
          <cell r="B55" t="str">
            <v>Fort St. John</v>
          </cell>
          <cell r="C55">
            <v>2037</v>
          </cell>
          <cell r="D55" t="str">
            <v>Hackney Hills Wind Park</v>
          </cell>
          <cell r="E55" t="str">
            <v>Proposed 370 MW wind park project located east of Fort St. John. Project is in the pre-application phase under the Environmental Assessment Act.</v>
          </cell>
          <cell r="F55">
            <v>400</v>
          </cell>
          <cell r="G55" t="str">
            <v>Proposed</v>
          </cell>
          <cell r="H55" t="str">
            <v>Consultation/Approvals</v>
          </cell>
          <cell r="I55" t="str">
            <v/>
          </cell>
          <cell r="J55" t="str">
            <v/>
          </cell>
          <cell r="L55" t="str">
            <v>Aeolis Wind Power Corporation</v>
          </cell>
          <cell r="M55" t="str">
            <v>Ph: (250) 655-0330</v>
          </cell>
          <cell r="P55">
            <v>39326</v>
          </cell>
          <cell r="Q55">
            <v>42705</v>
          </cell>
        </row>
        <row r="56">
          <cell r="A56" t="str">
            <v>8. Northeast</v>
          </cell>
          <cell r="B56" t="str">
            <v>Tumbler Ridge</v>
          </cell>
          <cell r="C56">
            <v>1985</v>
          </cell>
          <cell r="D56" t="str">
            <v>Tumbler Ridge Wind Energy Project</v>
          </cell>
          <cell r="E56" t="str">
            <v>Proposed 47 MW wind energy project consisting of approximately 30 wind turbines located 8 km southwest of Tumbler Ridge. The project has been approved for a BC Hydro energy purchase agreement and received certification under the Environmental Assessment Act. The Ministry of Forest, Lands and Natural Resource Operations has issued a Licence for Occupation.</v>
          </cell>
          <cell r="F56">
            <v>125</v>
          </cell>
          <cell r="G56" t="str">
            <v>Proposed</v>
          </cell>
          <cell r="H56" t="str">
            <v>Consultation/Approvals</v>
          </cell>
          <cell r="I56" t="str">
            <v/>
          </cell>
          <cell r="J56" t="str">
            <v/>
          </cell>
          <cell r="L56" t="str">
            <v>Pattern Energy Group</v>
          </cell>
          <cell r="M56" t="str">
            <v>Ph: (604) 288-9051</v>
          </cell>
          <cell r="P56">
            <v>39234</v>
          </cell>
          <cell r="Q56">
            <v>42705</v>
          </cell>
        </row>
        <row r="57">
          <cell r="A57" t="str">
            <v>8. Northeast</v>
          </cell>
          <cell r="B57" t="str">
            <v>Hudson Hope</v>
          </cell>
          <cell r="C57">
            <v>1932</v>
          </cell>
          <cell r="D57" t="str">
            <v>Gething Coal Project</v>
          </cell>
          <cell r="E57" t="str">
            <v>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v>
          </cell>
          <cell r="F57">
            <v>1360</v>
          </cell>
          <cell r="G57" t="str">
            <v>Proposed</v>
          </cell>
          <cell r="H57" t="str">
            <v>Consultation/Approvals</v>
          </cell>
          <cell r="I57" t="str">
            <v/>
          </cell>
          <cell r="J57" t="str">
            <v/>
          </cell>
          <cell r="L57" t="str">
            <v>Canadian Kailuan Dehua Mines Co., Ltd./ Shandong Energy Feicheng Mining Group Co. Ltd</v>
          </cell>
          <cell r="M57" t="str">
            <v>Ph: (604) 697-0118</v>
          </cell>
          <cell r="N57" t="str">
            <v>www.dehua.ca</v>
          </cell>
          <cell r="P57">
            <v>39142</v>
          </cell>
          <cell r="Q57">
            <v>42705</v>
          </cell>
        </row>
        <row r="58">
          <cell r="A58" t="str">
            <v>8. Northeast</v>
          </cell>
          <cell r="B58" t="str">
            <v>Tumbler Ridge</v>
          </cell>
          <cell r="C58">
            <v>1961</v>
          </cell>
          <cell r="D58" t="str">
            <v>Echo Hills Coal Project (formerly Wapiti Coal Mine)</v>
          </cell>
          <cell r="E58" t="str">
            <v>Proposed thermal coal mine with an estimated production of 1 million tonnes/yr. Project is in the pre-application phase under the Environmental Assessment Act.</v>
          </cell>
          <cell r="F58">
            <v>70</v>
          </cell>
          <cell r="G58" t="str">
            <v>On hold</v>
          </cell>
          <cell r="I58" t="str">
            <v/>
          </cell>
          <cell r="J58" t="str">
            <v/>
          </cell>
          <cell r="L58" t="str">
            <v>Hillsborough Resources Limited</v>
          </cell>
          <cell r="M58" t="str">
            <v>Ph: (604) 684-9288</v>
          </cell>
          <cell r="P58">
            <v>39142</v>
          </cell>
          <cell r="Q58">
            <v>42705</v>
          </cell>
        </row>
        <row r="59">
          <cell r="A59" t="str">
            <v>8. Northeast</v>
          </cell>
          <cell r="B59" t="str">
            <v>Fort St. John</v>
          </cell>
          <cell r="C59">
            <v>1894</v>
          </cell>
          <cell r="D59" t="str">
            <v>The Station Town Centre</v>
          </cell>
          <cell r="E59" t="str">
            <v>Proposed development on 220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v>
          </cell>
          <cell r="F59">
            <v>500</v>
          </cell>
          <cell r="G59" t="str">
            <v>Construction started</v>
          </cell>
          <cell r="I59" t="str">
            <v>2016-Q4</v>
          </cell>
          <cell r="J59" t="str">
            <v>2023-Q4</v>
          </cell>
          <cell r="K59" t="str">
            <v>Omicron Architecture Engineering Construction Ltd.</v>
          </cell>
          <cell r="L59" t="str">
            <v>G8 Properties</v>
          </cell>
          <cell r="M59" t="str">
            <v>Ph: (250) 787-8150 (Fort St John City)</v>
          </cell>
          <cell r="N59" t="str">
            <v>www.station44.ca</v>
          </cell>
          <cell r="P59">
            <v>39052</v>
          </cell>
          <cell r="Q59">
            <v>42705</v>
          </cell>
        </row>
        <row r="60">
          <cell r="A60" t="str">
            <v>8. Northeast</v>
          </cell>
          <cell r="B60" t="str">
            <v>Chetwynd area</v>
          </cell>
          <cell r="C60">
            <v>1390</v>
          </cell>
          <cell r="D60" t="str">
            <v>Wartenbe Wind Energy Project</v>
          </cell>
          <cell r="E60" t="str">
            <v>Proposed 70.5 MW wind farm in a location south of the WAC Bennett Dam. The proponent plans to submit a bid for the next BC Hydro call for power. The project has received certification under the Environmental Assessment Act.</v>
          </cell>
          <cell r="F60">
            <v>140</v>
          </cell>
          <cell r="G60" t="str">
            <v>Proposed</v>
          </cell>
          <cell r="H60" t="str">
            <v>Consultation/Approvals</v>
          </cell>
          <cell r="I60" t="str">
            <v/>
          </cell>
          <cell r="J60" t="str">
            <v/>
          </cell>
          <cell r="L60" t="str">
            <v>Dokie Wind Energy Inc.</v>
          </cell>
          <cell r="M60" t="str">
            <v>Ph: (250) 381-1208</v>
          </cell>
          <cell r="P60">
            <v>38504</v>
          </cell>
          <cell r="Q60">
            <v>42705</v>
          </cell>
        </row>
        <row r="61">
          <cell r="A61" t="str">
            <v>8. Northeast</v>
          </cell>
          <cell r="B61" t="str">
            <v>Tumbler Ridge area</v>
          </cell>
          <cell r="C61">
            <v>1354</v>
          </cell>
          <cell r="D61" t="str">
            <v>Horizon Mine Coal Project</v>
          </cell>
          <cell r="E61" t="str">
            <v>Proposed coal mine development in the Tumbler Ridge area with the capacity of 1.6 million tonnes pear year over a 20 year mine life. Project includes constructing a wash plant and loadout facilities. Delays have resulted in termination of application under BC Environmental Assessment Act.</v>
          </cell>
          <cell r="F61">
            <v>30</v>
          </cell>
          <cell r="G61" t="str">
            <v>On hold</v>
          </cell>
          <cell r="I61" t="str">
            <v/>
          </cell>
          <cell r="J61" t="str">
            <v/>
          </cell>
          <cell r="L61" t="str">
            <v>Peace River Coal Inc.</v>
          </cell>
          <cell r="M61" t="str">
            <v>Ph: (778) 786-7400</v>
          </cell>
          <cell r="P61">
            <v>38412</v>
          </cell>
          <cell r="Q61">
            <v>42705</v>
          </cell>
        </row>
        <row r="62">
          <cell r="A62" t="str">
            <v>8. Northeast</v>
          </cell>
          <cell r="B62" t="str">
            <v>Tumbler Ridge area</v>
          </cell>
          <cell r="C62">
            <v>1332</v>
          </cell>
          <cell r="D62" t="str">
            <v>Belcourt/  Saxon Coal Mines</v>
          </cell>
          <cell r="E62" t="str">
            <v>Two proposed coal mining projects in close proximity to one another. Located approx. 85 km south of Tumbler Ridge. The Saxon and Belcourt group of deposits indicate that an excess of 150 million tonnes of coal is accessible. Mines may share some common facilities, such as a wash plant and loadout facilities. Exploration programs have been expanded.</v>
          </cell>
          <cell r="F62">
            <v>100</v>
          </cell>
          <cell r="G62" t="str">
            <v>Proposed</v>
          </cell>
          <cell r="H62" t="str">
            <v>Consultation/Approvals</v>
          </cell>
          <cell r="I62" t="str">
            <v>2018-Q4</v>
          </cell>
          <cell r="J62" t="str">
            <v>2019-Q4</v>
          </cell>
          <cell r="L62" t="str">
            <v>Belcourt-Saxon Coal LP</v>
          </cell>
          <cell r="M62" t="str">
            <v>Ph: (604) 699-6700</v>
          </cell>
          <cell r="P62">
            <v>38412</v>
          </cell>
          <cell r="Q62">
            <v>42705</v>
          </cell>
        </row>
        <row r="63">
          <cell r="A63" t="str">
            <v>8. Northeast</v>
          </cell>
          <cell r="B63" t="str">
            <v>Tumbler Ridge area</v>
          </cell>
          <cell r="C63">
            <v>1318</v>
          </cell>
          <cell r="D63" t="str">
            <v>Hermann Coal Mine</v>
          </cell>
          <cell r="E63" t="str">
            <v>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v>
          </cell>
          <cell r="F63">
            <v>55</v>
          </cell>
          <cell r="G63" t="str">
            <v>Proposed</v>
          </cell>
          <cell r="H63" t="str">
            <v>Consultation/Approvals</v>
          </cell>
          <cell r="I63" t="str">
            <v/>
          </cell>
          <cell r="J63" t="str">
            <v/>
          </cell>
          <cell r="L63" t="str">
            <v>Western Canadian Coal Corp</v>
          </cell>
          <cell r="M63" t="str">
            <v>Ph: (604) 608-2692</v>
          </cell>
          <cell r="P63">
            <v>38412</v>
          </cell>
          <cell r="Q63">
            <v>42705</v>
          </cell>
        </row>
        <row r="64">
          <cell r="A64" t="str">
            <v>8. Northeast</v>
          </cell>
          <cell r="B64" t="str">
            <v>Chetwynd region</v>
          </cell>
          <cell r="C64">
            <v>1230</v>
          </cell>
          <cell r="D64" t="str">
            <v>Suska Coal Mine</v>
          </cell>
          <cell r="E64" t="str">
            <v>Proposed mine to be built in phases to produce 1 million tonnes of PCI (pulverized injection coal) and coking coal annually. Located 72 km Southwest of Chetwynd in the Axis Creek drainage. A feasibility study has completed. Project is on hold.</v>
          </cell>
          <cell r="F64">
            <v>57</v>
          </cell>
          <cell r="G64" t="str">
            <v>On hold</v>
          </cell>
          <cell r="I64" t="str">
            <v/>
          </cell>
          <cell r="J64" t="str">
            <v/>
          </cell>
          <cell r="L64" t="str">
            <v>Xstrata Coal Canada Ltd.</v>
          </cell>
          <cell r="M64" t="str">
            <v>Ph: (416) 605-8811</v>
          </cell>
          <cell r="N64" t="str">
            <v>www.clinemining.com</v>
          </cell>
          <cell r="P64">
            <v>38322</v>
          </cell>
          <cell r="Q64">
            <v>42614</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mpson_Okanagan"/>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3. Thompson-Okanagan</v>
          </cell>
          <cell r="B2" t="str">
            <v>Revelstoke</v>
          </cell>
          <cell r="C2">
            <v>3666</v>
          </cell>
          <cell r="D2" t="str">
            <v>Highway 1 North Fork Bridge Replacement</v>
          </cell>
          <cell r="E2" t="str">
            <v>Replacement of the North Fork Bridge will include widening 3.8 km of Highway 1 to 4-lanes and resurfacing 2.2 km.  Federal funding of $12.8 million will be provided under the New Building Canada Fund Provincial-Territorial Infrastructure Component.  The province of BC will provide $25.2 million.</v>
          </cell>
          <cell r="F2">
            <v>38</v>
          </cell>
          <cell r="G2" t="str">
            <v>Construction started</v>
          </cell>
          <cell r="I2" t="str">
            <v>2016-Q3</v>
          </cell>
          <cell r="J2" t="str">
            <v>2018-Q4</v>
          </cell>
          <cell r="L2" t="str">
            <v>BC Ministry of Transportation and Infrastructure</v>
          </cell>
          <cell r="M2" t="str">
            <v>Ph: (250) 426-1500</v>
          </cell>
          <cell r="P2">
            <v>42614</v>
          </cell>
          <cell r="Q2">
            <v>42705</v>
          </cell>
        </row>
        <row r="3">
          <cell r="A3" t="str">
            <v>3. Thompson-Okanagan</v>
          </cell>
          <cell r="B3" t="str">
            <v>Kelowna</v>
          </cell>
          <cell r="C3">
            <v>3654</v>
          </cell>
          <cell r="D3" t="str">
            <v>1151 Sunset Drive Condominium</v>
          </cell>
          <cell r="E3" t="str">
            <v>Proposed124-unit development in a 21-storey building at 1151 Sunset Dr.</v>
          </cell>
          <cell r="F3">
            <v>20</v>
          </cell>
          <cell r="G3" t="str">
            <v>Proposed</v>
          </cell>
          <cell r="H3" t="str">
            <v>Consultation/Approvals</v>
          </cell>
          <cell r="I3" t="str">
            <v>2017-Q1</v>
          </cell>
          <cell r="J3" t="str">
            <v>2018-Q4</v>
          </cell>
          <cell r="K3" t="str">
            <v>Meiklejohn Architects</v>
          </cell>
          <cell r="L3" t="str">
            <v>Kerkoff</v>
          </cell>
          <cell r="M3" t="str">
            <v>Ph: (250) 763-6011 (Kelowna City)</v>
          </cell>
          <cell r="P3">
            <v>42522</v>
          </cell>
          <cell r="Q3">
            <v>42705</v>
          </cell>
        </row>
        <row r="4">
          <cell r="A4" t="str">
            <v>3. Thompson-Okanagan</v>
          </cell>
          <cell r="B4" t="str">
            <v>Kelowna</v>
          </cell>
          <cell r="C4">
            <v>3602</v>
          </cell>
          <cell r="D4" t="str">
            <v>Highway 97 - Westside Road Improvements</v>
          </cell>
          <cell r="E4" t="str">
            <v>Project to improve sections of Westside Rd has commenced with Four Mile Creek to Waterfront Farm. La Casa to Muir Road is expected to start construction in Fall 2016, with Pine Point to Four Mile Creek starting Summer 2017.</v>
          </cell>
          <cell r="F4">
            <v>45</v>
          </cell>
          <cell r="G4" t="str">
            <v>Construction started</v>
          </cell>
          <cell r="I4" t="str">
            <v>2016-Q1</v>
          </cell>
          <cell r="J4" t="str">
            <v>2017-Q4</v>
          </cell>
          <cell r="L4" t="str">
            <v>BC Ministry of Transportation and Infrastructure</v>
          </cell>
          <cell r="M4" t="str">
            <v>Ph: (250) 953-4949</v>
          </cell>
          <cell r="P4">
            <v>42430</v>
          </cell>
          <cell r="Q4">
            <v>42705</v>
          </cell>
        </row>
        <row r="5">
          <cell r="A5" t="str">
            <v>3. Thompson-Okanagan</v>
          </cell>
          <cell r="B5" t="str">
            <v>Oliver</v>
          </cell>
          <cell r="C5">
            <v>3577</v>
          </cell>
          <cell r="D5" t="str">
            <v>Senkulmen Enterprise Park</v>
          </cell>
          <cell r="E5" t="str">
            <v>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v>
          </cell>
          <cell r="G5" t="str">
            <v>Construction started</v>
          </cell>
          <cell r="I5" t="str">
            <v>2009-Q4</v>
          </cell>
          <cell r="J5" t="str">
            <v/>
          </cell>
          <cell r="L5" t="str">
            <v>Osoyoos Indian Band Development Corp.</v>
          </cell>
          <cell r="M5" t="str">
            <v>Ph: (844) 556-3444</v>
          </cell>
          <cell r="N5" t="str">
            <v>www.senkulmenenterprisepark.ca/</v>
          </cell>
          <cell r="P5">
            <v>42339</v>
          </cell>
          <cell r="Q5">
            <v>42705</v>
          </cell>
        </row>
        <row r="6">
          <cell r="A6" t="str">
            <v>3. Thompson-Okanagan</v>
          </cell>
          <cell r="B6" t="str">
            <v>Kamloops</v>
          </cell>
          <cell r="C6">
            <v>3587</v>
          </cell>
          <cell r="D6" t="str">
            <v>Hospitality Inn Redevelopment</v>
          </cell>
          <cell r="E6" t="str">
            <v>Proposed re-development of the Hospitality Inn at 500 Columbia St. W. Project is to develop a luxury hotel with up to 100 rooms and an adjoining condominium development with 60 to 80 units. Very preliminary.</v>
          </cell>
          <cell r="F6">
            <v>20</v>
          </cell>
          <cell r="G6" t="str">
            <v>Proposed</v>
          </cell>
          <cell r="H6" t="str">
            <v>Preliminary/Feasibility</v>
          </cell>
          <cell r="I6" t="str">
            <v/>
          </cell>
          <cell r="J6" t="str">
            <v>2020-Q4</v>
          </cell>
          <cell r="L6" t="str">
            <v>Pacific Hospitality Group</v>
          </cell>
          <cell r="M6" t="str">
            <v>Ph: (604) 574-4441</v>
          </cell>
          <cell r="P6">
            <v>42339</v>
          </cell>
          <cell r="Q6">
            <v>42705</v>
          </cell>
        </row>
        <row r="7">
          <cell r="A7" t="str">
            <v>3. Thompson-Okanagan</v>
          </cell>
          <cell r="B7" t="str">
            <v>Penticton</v>
          </cell>
          <cell r="C7">
            <v>3583</v>
          </cell>
          <cell r="D7" t="str">
            <v>Cascades Casino Penticton</v>
          </cell>
          <cell r="E7" t="str">
            <v>45,000 sq ft entertainment and gaming complex. Casino will be relocated to the South Okanagan Event Centre Complex.</v>
          </cell>
          <cell r="F7">
            <v>25</v>
          </cell>
          <cell r="G7" t="str">
            <v>Construction started</v>
          </cell>
          <cell r="I7" t="str">
            <v>2016-Q3</v>
          </cell>
          <cell r="J7" t="str">
            <v>2017-Q4</v>
          </cell>
          <cell r="L7" t="str">
            <v>Gateway Casinos &amp; Entertainment Inc.</v>
          </cell>
          <cell r="M7" t="str">
            <v>Ph: (604) 412-0166</v>
          </cell>
          <cell r="N7" t="str">
            <v>www.cascadescasinopenticton.info/new-cascades-Penticton1</v>
          </cell>
          <cell r="P7">
            <v>42339</v>
          </cell>
          <cell r="Q7">
            <v>42614</v>
          </cell>
        </row>
        <row r="8">
          <cell r="A8" t="str">
            <v>3. Thompson-Okanagan</v>
          </cell>
          <cell r="B8" t="str">
            <v>Revelstoke</v>
          </cell>
          <cell r="C8">
            <v>3439</v>
          </cell>
          <cell r="D8" t="str">
            <v>Highway 1 Illecillewaet Four Laning</v>
          </cell>
          <cell r="E8" t="str">
            <v>The project, 40 km east of Revelstoke, will include widening of 2.5 km to 4 lanes and expanding the Illecillewaet brake check station. The project is funded by the provincial government ($19.5 M) and the federal government ($15.5 M) under the New Building Canada Fund.</v>
          </cell>
          <cell r="F8">
            <v>35</v>
          </cell>
          <cell r="G8" t="str">
            <v>Proposed</v>
          </cell>
          <cell r="H8" t="str">
            <v>Consultation/Approvals</v>
          </cell>
          <cell r="I8" t="str">
            <v>2017-Q3</v>
          </cell>
          <cell r="J8" t="str">
            <v>2020-Q3</v>
          </cell>
          <cell r="L8" t="str">
            <v>BC Ministry of Transportation and Infrastructure</v>
          </cell>
          <cell r="M8" t="str">
            <v>Ph: (250) 356-8241</v>
          </cell>
          <cell r="P8">
            <v>42248</v>
          </cell>
          <cell r="Q8">
            <v>42705</v>
          </cell>
        </row>
        <row r="9">
          <cell r="A9" t="str">
            <v>3. Thompson-Okanagan</v>
          </cell>
          <cell r="B9" t="str">
            <v>Kamloops</v>
          </cell>
          <cell r="C9">
            <v>3460</v>
          </cell>
          <cell r="D9" t="str">
            <v>Kamloops Substation</v>
          </cell>
          <cell r="E9" t="str">
            <v>Project to construct a new 100 MW 138/25 kV substation in the west side of Kamloops to meet expected load growth in the Kamloops service area.</v>
          </cell>
          <cell r="F9">
            <v>49</v>
          </cell>
          <cell r="G9" t="str">
            <v>Construction started</v>
          </cell>
          <cell r="I9" t="str">
            <v>2015-Q3</v>
          </cell>
          <cell r="J9" t="str">
            <v>2018-Q4</v>
          </cell>
          <cell r="L9" t="str">
            <v>BC Hydro</v>
          </cell>
          <cell r="M9" t="str">
            <v>Ph: (604) 623-4472   Toll Free: 1-866-647-3334</v>
          </cell>
          <cell r="N9" t="str">
            <v>www.bchydro.com/energy-in-bc/projects/substation/west-kamloops.html</v>
          </cell>
          <cell r="P9">
            <v>42248</v>
          </cell>
          <cell r="Q9">
            <v>42705</v>
          </cell>
        </row>
        <row r="10">
          <cell r="A10" t="str">
            <v>3. Thompson-Okanagan</v>
          </cell>
          <cell r="B10" t="str">
            <v>Lumby</v>
          </cell>
          <cell r="C10">
            <v>3464</v>
          </cell>
          <cell r="D10" t="str">
            <v>Biocoal Production Plant - Lumby</v>
          </cell>
          <cell r="E10" t="str">
            <v>Biocoal production facility proposed for Lumby would convert wood waste into biocoal, producing 25 tonnes/hr. The plant would use Wyssmont Turbo-Dryer technology to produce the biocoal for use in coal-fired power plants.</v>
          </cell>
          <cell r="F10">
            <v>30</v>
          </cell>
          <cell r="G10" t="str">
            <v>Proposed</v>
          </cell>
          <cell r="H10" t="str">
            <v>Preliminary/Feasibility</v>
          </cell>
          <cell r="I10" t="str">
            <v/>
          </cell>
          <cell r="J10" t="str">
            <v/>
          </cell>
          <cell r="L10" t="str">
            <v>Global Bio-Coal Energy Inc.</v>
          </cell>
          <cell r="M10" t="str">
            <v>Ph: (604) 683-7955</v>
          </cell>
          <cell r="N10" t="str">
            <v>www.globalbiocoalenergy.ca</v>
          </cell>
          <cell r="P10">
            <v>42248</v>
          </cell>
          <cell r="Q10">
            <v>42705</v>
          </cell>
        </row>
        <row r="11">
          <cell r="A11" t="str">
            <v>3. Thompson-Okanagan</v>
          </cell>
          <cell r="B11" t="str">
            <v>Summerland</v>
          </cell>
          <cell r="C11">
            <v>3405</v>
          </cell>
          <cell r="D11" t="str">
            <v>Shinish Creek Wind Power Project</v>
          </cell>
          <cell r="E11" t="str">
            <v>15 MW wind power project located 33 km west of Summerland. Power will be purchased by BC Hydro under a 40-yr. agreement.</v>
          </cell>
          <cell r="F11">
            <v>45</v>
          </cell>
          <cell r="G11" t="str">
            <v>Construction started</v>
          </cell>
          <cell r="I11" t="str">
            <v>2016-Q2</v>
          </cell>
          <cell r="J11" t="str">
            <v>2017-Q1</v>
          </cell>
          <cell r="L11" t="str">
            <v>Zero Emission Energy Developments Inc.</v>
          </cell>
          <cell r="N11" t="str">
            <v>www.zeroemissiondevelopments.com</v>
          </cell>
          <cell r="P11">
            <v>42156</v>
          </cell>
          <cell r="Q11">
            <v>42705</v>
          </cell>
        </row>
        <row r="12">
          <cell r="A12" t="str">
            <v>3. Thompson-Okanagan</v>
          </cell>
          <cell r="B12" t="str">
            <v>Kelowna</v>
          </cell>
          <cell r="C12">
            <v>3404</v>
          </cell>
          <cell r="D12" t="str">
            <v>Pennask Wind Power Project</v>
          </cell>
          <cell r="E12" t="str">
            <v>15 MW wind power project located 44 km west of Kelowna. Power will be purchased by BC Hydro under a 40-yr. agreement.</v>
          </cell>
          <cell r="F12">
            <v>45</v>
          </cell>
          <cell r="G12" t="str">
            <v>Construction started</v>
          </cell>
          <cell r="I12" t="str">
            <v>2016-Q2</v>
          </cell>
          <cell r="J12" t="str">
            <v>2017-Q1</v>
          </cell>
          <cell r="L12" t="str">
            <v>Zero Emission Energy Developments Inc.</v>
          </cell>
          <cell r="N12" t="str">
            <v>www.zeroemissiondevelopments.com</v>
          </cell>
          <cell r="P12">
            <v>42156</v>
          </cell>
          <cell r="Q12">
            <v>42705</v>
          </cell>
        </row>
        <row r="13">
          <cell r="A13" t="str">
            <v>3. Thompson-Okanagan</v>
          </cell>
          <cell r="B13" t="str">
            <v>Vernon</v>
          </cell>
          <cell r="C13">
            <v>3402</v>
          </cell>
          <cell r="D13" t="str">
            <v>Vernon Regional Office</v>
          </cell>
          <cell r="E13" t="str">
            <v>Rebuild the existing Vernon Regional Operations Facility at the existing owned location to address poor building condition, safety concerns, lack of adequate space, and strategic considerations associated with its role in providing post-disaster recovery and emergency operational support. The new facility will include new office building, warehouse, yard upgrade, and truck storage while existing operations continue. The revised building program will provide the required 85,000 SF of combined office and industrial space and 39,600 SF of out buildings incl. a new Fleet Services facility.</v>
          </cell>
          <cell r="F13">
            <v>46</v>
          </cell>
          <cell r="G13" t="str">
            <v>Construction started</v>
          </cell>
          <cell r="I13" t="str">
            <v>2015-Q2</v>
          </cell>
          <cell r="J13" t="str">
            <v>2017-Q1</v>
          </cell>
          <cell r="L13" t="str">
            <v>BC Hydro</v>
          </cell>
          <cell r="M13" t="str">
            <v>Ph: (604) 623-4472   Toll Free: 1-866-647-3334</v>
          </cell>
          <cell r="P13">
            <v>42156</v>
          </cell>
          <cell r="Q13">
            <v>42705</v>
          </cell>
        </row>
        <row r="14">
          <cell r="A14" t="str">
            <v>3. Thompson-Okanagan</v>
          </cell>
          <cell r="B14" t="str">
            <v>Princeton</v>
          </cell>
          <cell r="C14">
            <v>3420</v>
          </cell>
          <cell r="D14" t="str">
            <v>Highway 3 Sunday Creek-Sunday Summit Realignment</v>
          </cell>
          <cell r="E14" t="str">
            <v>A project to realign a 5 km section of Highway 3 located 30 km west of Princeton. The improvements will straighten sections of the highway between Sunday Creek and Sunday Summit. The federal government will contribute $7.4 million to the project and the Province will contribute $11.4 million.</v>
          </cell>
          <cell r="F14">
            <v>19</v>
          </cell>
          <cell r="G14" t="str">
            <v>Completed</v>
          </cell>
          <cell r="I14" t="str">
            <v>2015-Q2</v>
          </cell>
          <cell r="J14" t="str">
            <v>2016-Q4</v>
          </cell>
          <cell r="L14" t="str">
            <v>BC Ministry of Transportation and Infrastructure</v>
          </cell>
          <cell r="M14" t="str">
            <v>Ph: (250) 356-8241</v>
          </cell>
          <cell r="O14" t="str">
            <v>Project completed-removing next issue</v>
          </cell>
          <cell r="P14">
            <v>42156</v>
          </cell>
          <cell r="Q14">
            <v>42705</v>
          </cell>
        </row>
        <row r="15">
          <cell r="A15" t="str">
            <v>3. Thompson-Okanagan</v>
          </cell>
          <cell r="B15" t="str">
            <v>Kamloops</v>
          </cell>
          <cell r="C15">
            <v>3298</v>
          </cell>
          <cell r="D15" t="str">
            <v>Nursing Facility Expansion</v>
          </cell>
          <cell r="E15" t="str">
            <v>Proposed expansion to the nursing program facilities. Partial funding is being sought.</v>
          </cell>
          <cell r="F15">
            <v>24</v>
          </cell>
          <cell r="G15" t="str">
            <v>Proposed</v>
          </cell>
          <cell r="H15" t="str">
            <v>Preliminary/Feasibility</v>
          </cell>
          <cell r="I15" t="str">
            <v/>
          </cell>
          <cell r="J15" t="str">
            <v/>
          </cell>
          <cell r="L15" t="str">
            <v>Thompson Rivers University</v>
          </cell>
          <cell r="M15" t="str">
            <v>Ph: (250) 828-5000</v>
          </cell>
          <cell r="P15">
            <v>41974</v>
          </cell>
          <cell r="Q15">
            <v>42705</v>
          </cell>
        </row>
        <row r="16">
          <cell r="A16" t="str">
            <v>3. Thompson-Okanagan</v>
          </cell>
          <cell r="B16" t="str">
            <v>Kelowna</v>
          </cell>
          <cell r="C16">
            <v>3295</v>
          </cell>
          <cell r="D16" t="str">
            <v>Okanagan Lake Second Crossing</v>
          </cell>
          <cell r="E16" t="str">
            <v>A proposal for a second bridge crossing of Okanagan Lake is in the planning and consultation phase. A $2 million transportation study funded by the Province and which will include public and First Nation consultation has been initiated and will be completed over the next three years.</v>
          </cell>
          <cell r="G16" t="str">
            <v>Proposed</v>
          </cell>
          <cell r="H16" t="str">
            <v>Preliminary/Feasibility</v>
          </cell>
          <cell r="I16" t="str">
            <v/>
          </cell>
          <cell r="J16" t="str">
            <v/>
          </cell>
          <cell r="L16" t="str">
            <v>BC Ministry of Transportation and Infrastructure</v>
          </cell>
          <cell r="M16" t="str">
            <v>Ph: (250) 356-186</v>
          </cell>
          <cell r="P16">
            <v>41883</v>
          </cell>
          <cell r="Q16">
            <v>42705</v>
          </cell>
        </row>
        <row r="17">
          <cell r="A17" t="str">
            <v>3. Thompson-Okanagan</v>
          </cell>
          <cell r="B17" t="str">
            <v>Kamloops</v>
          </cell>
          <cell r="C17">
            <v>3297</v>
          </cell>
          <cell r="D17" t="str">
            <v>Trades and Technology Building</v>
          </cell>
          <cell r="E17" t="str">
            <v>Proposed new Industrial Trades Training Centre. Funding for the project is being provided by the federal ($13.25 M), and provincial governments ($7.03 M), Western Economic Diversification Canada  ($2 M), and a combination of Thompson Rivers University and private donations for the remaining (7.72 M).</v>
          </cell>
          <cell r="F17">
            <v>30</v>
          </cell>
          <cell r="G17" t="str">
            <v>Proposed</v>
          </cell>
          <cell r="H17" t="str">
            <v>Tender/Preconstruction</v>
          </cell>
          <cell r="I17" t="str">
            <v>2017-Q1</v>
          </cell>
          <cell r="J17" t="str">
            <v>2018-Q2</v>
          </cell>
          <cell r="L17" t="str">
            <v>Thompson Rivers University</v>
          </cell>
          <cell r="M17" t="str">
            <v>Ph: (250) 828-5000</v>
          </cell>
          <cell r="P17">
            <v>41883</v>
          </cell>
          <cell r="Q17">
            <v>42705</v>
          </cell>
        </row>
        <row r="18">
          <cell r="A18" t="str">
            <v>3. Thompson-Okanagan</v>
          </cell>
          <cell r="B18" t="str">
            <v>Kelowna</v>
          </cell>
          <cell r="C18">
            <v>3312</v>
          </cell>
          <cell r="D18" t="str">
            <v>Condominium Development</v>
          </cell>
          <cell r="E18" t="str">
            <v>Proposed 314 unit multi- family condominium development on a 68 acre site at 2755 McCurdy Rd. Project will consist of 108 units in two 5-storey buildings and 206 townhouse units.</v>
          </cell>
          <cell r="F18">
            <v>40</v>
          </cell>
          <cell r="G18" t="str">
            <v>Proposed</v>
          </cell>
          <cell r="H18" t="str">
            <v>Consultation/Approvals</v>
          </cell>
          <cell r="I18" t="str">
            <v>2017-Q1</v>
          </cell>
          <cell r="J18" t="str">
            <v>2018-Q4</v>
          </cell>
          <cell r="K18" t="str">
            <v>Norr Architects Planners</v>
          </cell>
          <cell r="L18" t="str">
            <v>ProDev LP</v>
          </cell>
          <cell r="M18" t="str">
            <v>Ph: (403) 567-2100</v>
          </cell>
          <cell r="P18">
            <v>41883</v>
          </cell>
          <cell r="Q18">
            <v>42705</v>
          </cell>
        </row>
        <row r="19">
          <cell r="A19" t="str">
            <v>3. Thompson-Okanagan</v>
          </cell>
          <cell r="B19" t="str">
            <v>Kelowna</v>
          </cell>
          <cell r="C19">
            <v>3305</v>
          </cell>
          <cell r="D19" t="str">
            <v>Okanagan Centre for Innovation</v>
          </cell>
          <cell r="E19" t="str">
            <v>Construction of a 6-storey technology innovation centre located near the Okanagan Regional Library. The centre will provide 104,000 sq ft of work space for technology companies, entrepreneurs and students. Funding for the project is being provided by the Kelowna Sustainable Innovation Group and the provincial government ($6 million).</v>
          </cell>
          <cell r="F19">
            <v>35</v>
          </cell>
          <cell r="G19" t="str">
            <v>Construction started</v>
          </cell>
          <cell r="I19" t="str">
            <v>2014-Q4</v>
          </cell>
          <cell r="J19" t="str">
            <v>2017-Q1</v>
          </cell>
          <cell r="L19" t="str">
            <v>Kelowna Sustainable Innovation Group</v>
          </cell>
          <cell r="M19" t="str">
            <v>Ph: (250) 763-6011 (Kelowna City)</v>
          </cell>
          <cell r="N19" t="str">
            <v>www.okanaganinnovation.com</v>
          </cell>
          <cell r="P19">
            <v>41883</v>
          </cell>
          <cell r="Q19">
            <v>42705</v>
          </cell>
        </row>
        <row r="20">
          <cell r="A20" t="str">
            <v>3. Thompson-Okanagan</v>
          </cell>
          <cell r="B20" t="str">
            <v>Lake Country</v>
          </cell>
          <cell r="C20">
            <v>3275</v>
          </cell>
          <cell r="D20" t="str">
            <v>Turtle Bay Crossing Commercial Development</v>
          </cell>
          <cell r="E20" t="str">
            <v>Proposed 38,000 sq ft commercial and retail development will be located at Highway 97 and Oceola Rd.</v>
          </cell>
          <cell r="F20">
            <v>15</v>
          </cell>
          <cell r="G20" t="str">
            <v>Proposed</v>
          </cell>
          <cell r="H20" t="str">
            <v>Consultation/Approvals</v>
          </cell>
          <cell r="I20" t="str">
            <v/>
          </cell>
          <cell r="J20" t="str">
            <v/>
          </cell>
          <cell r="L20" t="str">
            <v>Turtle Bay Crossing Development Ltd.</v>
          </cell>
          <cell r="M20" t="str">
            <v>Ph: (250) 766-5650 (Lake Country District)</v>
          </cell>
          <cell r="P20">
            <v>41791</v>
          </cell>
          <cell r="Q20">
            <v>42705</v>
          </cell>
        </row>
        <row r="21">
          <cell r="A21" t="str">
            <v>3. Thompson-Okanagan</v>
          </cell>
          <cell r="B21" t="str">
            <v>Penticton</v>
          </cell>
          <cell r="C21">
            <v>3108</v>
          </cell>
          <cell r="D21" t="str">
            <v>Penticton Hospital Redevelopment</v>
          </cell>
          <cell r="E21" t="str">
            <v>Plan to redevelop Penticton Hospital will include a 26,155 sq m patient care tower expansion. Funding for the project will be provided by the provincial government, Okanagan Similkameen Regional Hospital District ($117 million) and the South Okanagan Similkameen Medical Foundation ($20 million). Project will meet Leadership in Energy and Environmental Design (LEED) gold standards. Ellis Don Infrastructure was identified as the preferred proponent in January 2016 as a result of a Request for Proposals (RFP) to design, build, partly finance and maintain the project. Financial close occurred in April 2016 and construction is underway. The new tower is expected to be open for patients in Spring 2019 with renovations to the existing hospital to follow.</v>
          </cell>
          <cell r="F21">
            <v>312</v>
          </cell>
          <cell r="G21" t="str">
            <v>Construction started</v>
          </cell>
          <cell r="I21" t="str">
            <v>2016-Q2</v>
          </cell>
          <cell r="J21" t="str">
            <v>2021-Q4</v>
          </cell>
          <cell r="L21" t="str">
            <v>Okanagan Similkameen Regional Hospital District/South Okanagan Similkameen Medical Foundation</v>
          </cell>
          <cell r="M21" t="str">
            <v>Ph: (250) 492-0237</v>
          </cell>
          <cell r="P21">
            <v>41699</v>
          </cell>
          <cell r="Q21">
            <v>42705</v>
          </cell>
        </row>
        <row r="22">
          <cell r="A22" t="str">
            <v>3. Thompson-Okanagan</v>
          </cell>
          <cell r="B22" t="str">
            <v>Kamloops</v>
          </cell>
          <cell r="C22">
            <v>3241</v>
          </cell>
          <cell r="D22" t="str">
            <v>Landmark Place at Landmark Heights</v>
          </cell>
          <cell r="E22" t="str">
            <v>Development of an 8-storey building located on McGill Rd. Project will include 86 residential units and 17 commercial units.</v>
          </cell>
          <cell r="F22">
            <v>20</v>
          </cell>
          <cell r="G22" t="str">
            <v>Construction started</v>
          </cell>
          <cell r="I22" t="str">
            <v>2016-Q1</v>
          </cell>
          <cell r="J22" t="str">
            <v>2017-Q1</v>
          </cell>
          <cell r="L22" t="str">
            <v>Culos Development Inc.</v>
          </cell>
          <cell r="M22" t="str">
            <v>Ph: (250) 372-5994</v>
          </cell>
          <cell r="P22">
            <v>41699</v>
          </cell>
          <cell r="Q22">
            <v>42705</v>
          </cell>
        </row>
        <row r="23">
          <cell r="A23" t="str">
            <v>3. Thompson-Okanagan</v>
          </cell>
          <cell r="B23" t="str">
            <v>Penticton</v>
          </cell>
          <cell r="C23">
            <v>3236</v>
          </cell>
          <cell r="D23" t="str">
            <v>Skaha Hills Development</v>
          </cell>
          <cell r="E23" t="str">
            <v>Development of a 550 acre site with 600 units in seven phases of single family and condominium homes and a winery. The project has started with 47 homes and a golf course in phase 1, phase 2 includes 20 villas and phase 3 is in planning. Skaha Hills Development Corp is a partnership between Greyback Construction and the Penticton Indian Band Development Corp.</v>
          </cell>
          <cell r="F23">
            <v>250</v>
          </cell>
          <cell r="G23" t="str">
            <v>Construction started</v>
          </cell>
          <cell r="I23" t="str">
            <v>2014-Q3</v>
          </cell>
          <cell r="J23" t="str">
            <v>2018-Q4</v>
          </cell>
          <cell r="K23" t="str">
            <v>KelTec Design</v>
          </cell>
          <cell r="L23" t="str">
            <v>The Skaha Hills Development Corp.</v>
          </cell>
          <cell r="M23" t="str">
            <v>Ph: (250) 490-2400 (Penticton City)</v>
          </cell>
          <cell r="P23">
            <v>41699</v>
          </cell>
          <cell r="Q23">
            <v>42522</v>
          </cell>
        </row>
        <row r="24">
          <cell r="A24" t="str">
            <v>3. Thompson-Okanagan</v>
          </cell>
          <cell r="B24" t="str">
            <v>Kelowna</v>
          </cell>
          <cell r="C24">
            <v>3224</v>
          </cell>
          <cell r="D24" t="str">
            <v>Hiawatha Park Revitalization Project</v>
          </cell>
          <cell r="E24" t="str">
            <v>A 600-unit development proposed on the site of the Hiawatha RV Park located on an 18 acre site at 3795 Lakeshore Rd. Project has been approved by council.</v>
          </cell>
          <cell r="F24">
            <v>150</v>
          </cell>
          <cell r="G24" t="str">
            <v>Proposed</v>
          </cell>
          <cell r="H24" t="str">
            <v>Permitting</v>
          </cell>
          <cell r="I24" t="str">
            <v/>
          </cell>
          <cell r="J24" t="str">
            <v/>
          </cell>
          <cell r="L24" t="str">
            <v>Westcorp Properties Inc.</v>
          </cell>
          <cell r="M24" t="str">
            <v>Ph: (780) 431-3300</v>
          </cell>
          <cell r="P24">
            <v>41609</v>
          </cell>
          <cell r="Q24">
            <v>42705</v>
          </cell>
        </row>
        <row r="25">
          <cell r="A25" t="str">
            <v>3. Thompson-Okanagan</v>
          </cell>
          <cell r="B25" t="str">
            <v>Kelowna</v>
          </cell>
          <cell r="C25">
            <v>3170</v>
          </cell>
          <cell r="D25" t="str">
            <v>Memorial Parkade and Library Parkade Addition</v>
          </cell>
          <cell r="E25" t="str">
            <v>Subject to the announcement for the new Interior Health Community Health and Services Centre (ID #3169) project being started, the City will build a new 300 stall Memorial Parkade as well as expand the existing Library Parkade with 190 new stalls to support the new IH project and its estimated 1000 staff.</v>
          </cell>
          <cell r="F25">
            <v>21</v>
          </cell>
          <cell r="G25" t="str">
            <v>Construction started</v>
          </cell>
          <cell r="I25" t="str">
            <v>2015-Q2</v>
          </cell>
          <cell r="J25" t="str">
            <v>2016-Q4</v>
          </cell>
          <cell r="L25" t="str">
            <v>City of Kelowna</v>
          </cell>
          <cell r="M25" t="str">
            <v>Ph: (250) 763-6011 (Kelowna City)</v>
          </cell>
          <cell r="P25">
            <v>41518</v>
          </cell>
          <cell r="Q25">
            <v>42705</v>
          </cell>
        </row>
        <row r="26">
          <cell r="A26" t="str">
            <v>3. Thompson-Okanagan</v>
          </cell>
          <cell r="B26" t="str">
            <v>Kelowna</v>
          </cell>
          <cell r="C26">
            <v>3171</v>
          </cell>
          <cell r="D26" t="str">
            <v>RCMP Detachment Building</v>
          </cell>
          <cell r="E26" t="str">
            <v>A new RCMP Detachment Building has commenced construction at Clement Ave and Richter St in the City’s downtown. The building is designed to RCMP standards and will meet current needs as well as accommodate growth over the next 20 years. The facility will include the following components: RCMP Administrative and Senior Management, General Duty, Traffic, General Investigative Services, Forensics / Identification, Exhibits, RCMP Records, Holding Cells, Community Operational Support Unit, Victim Services and Crime Stoppers.</v>
          </cell>
          <cell r="F26">
            <v>48</v>
          </cell>
          <cell r="G26" t="str">
            <v>Construction started</v>
          </cell>
          <cell r="I26" t="str">
            <v>2015-Q4</v>
          </cell>
          <cell r="J26" t="str">
            <v>2017-Q2</v>
          </cell>
          <cell r="L26" t="str">
            <v>RCMP</v>
          </cell>
          <cell r="M26" t="str">
            <v>Ph: (250) 763-6011 (Kelowna City)</v>
          </cell>
          <cell r="P26">
            <v>41518</v>
          </cell>
          <cell r="Q26">
            <v>42705</v>
          </cell>
        </row>
        <row r="27">
          <cell r="A27" t="str">
            <v>3. Thompson-Okanagan</v>
          </cell>
          <cell r="B27" t="str">
            <v>Peachland</v>
          </cell>
          <cell r="C27">
            <v>3172</v>
          </cell>
          <cell r="D27" t="str">
            <v>Monaco Mixed-Use Development</v>
          </cell>
          <cell r="E27" t="str">
            <v>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v>
          </cell>
          <cell r="F27">
            <v>1000</v>
          </cell>
          <cell r="G27" t="str">
            <v>Proposed</v>
          </cell>
          <cell r="H27" t="str">
            <v>Consultation/Approvals</v>
          </cell>
          <cell r="I27" t="str">
            <v/>
          </cell>
          <cell r="J27" t="str">
            <v/>
          </cell>
          <cell r="M27" t="str">
            <v>Ph: (250) 767-2647 (Peachland Municipality)</v>
          </cell>
          <cell r="N27" t="str">
            <v>www.newmonaco.ca</v>
          </cell>
          <cell r="P27">
            <v>41518</v>
          </cell>
          <cell r="Q27">
            <v>42705</v>
          </cell>
        </row>
        <row r="28">
          <cell r="A28" t="str">
            <v>3. Thompson-Okanagan</v>
          </cell>
          <cell r="B28" t="str">
            <v>Peachland</v>
          </cell>
          <cell r="C28">
            <v>3174</v>
          </cell>
          <cell r="D28" t="str">
            <v>Tabletop Mountain Resort</v>
          </cell>
          <cell r="E28" t="str">
            <v>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v>
          </cell>
          <cell r="F28">
            <v>32</v>
          </cell>
          <cell r="G28" t="str">
            <v>Proposed</v>
          </cell>
          <cell r="H28" t="str">
            <v>Consultation/Approvals</v>
          </cell>
          <cell r="I28" t="str">
            <v/>
          </cell>
          <cell r="J28" t="str">
            <v/>
          </cell>
          <cell r="M28" t="str">
            <v>Ph: (250) 767-2647 (Peachland Municipality)</v>
          </cell>
          <cell r="N28" t="str">
            <v>www.tabletopresort.com</v>
          </cell>
          <cell r="P28">
            <v>41518</v>
          </cell>
          <cell r="Q28">
            <v>42705</v>
          </cell>
        </row>
        <row r="29">
          <cell r="A29" t="str">
            <v>3. Thompson-Okanagan</v>
          </cell>
          <cell r="B29" t="str">
            <v>Princeton</v>
          </cell>
          <cell r="C29">
            <v>3181</v>
          </cell>
          <cell r="D29" t="str">
            <v>Hydroelectric Dam</v>
          </cell>
          <cell r="E29" t="str">
            <v>Proposed 45 - 65 MW power facility on the Similkameen River 15 km south of Princeton. Project will include a 175 m high dam and a 21 km long reservoir.</v>
          </cell>
          <cell r="F29">
            <v>150</v>
          </cell>
          <cell r="G29" t="str">
            <v>Proposed</v>
          </cell>
          <cell r="H29" t="str">
            <v>Preliminary/Feasibility</v>
          </cell>
          <cell r="I29" t="str">
            <v/>
          </cell>
          <cell r="J29" t="str">
            <v/>
          </cell>
          <cell r="L29" t="str">
            <v>Fortis Generation Inc.</v>
          </cell>
          <cell r="M29" t="str">
            <v>Ph: (866) 436-7847</v>
          </cell>
          <cell r="P29">
            <v>41518</v>
          </cell>
          <cell r="Q29">
            <v>42705</v>
          </cell>
        </row>
        <row r="30">
          <cell r="A30" t="str">
            <v>3. Thompson-Okanagan</v>
          </cell>
          <cell r="B30" t="str">
            <v>Kelowna</v>
          </cell>
          <cell r="C30">
            <v>3110</v>
          </cell>
          <cell r="D30" t="str">
            <v>Highway 97 Improvements - Highway 33 to Edwards Road</v>
          </cell>
          <cell r="E30" t="str">
            <v>Widening of Highway 97 from four to six lanes over 4.5 km between Highway 33 and Edwards Rd. Project is receiving federal funding ($18 M) under the Building Canada Fund.</v>
          </cell>
          <cell r="F30">
            <v>60</v>
          </cell>
          <cell r="G30" t="str">
            <v>Construction started</v>
          </cell>
          <cell r="I30" t="str">
            <v>2016-Q1</v>
          </cell>
          <cell r="J30" t="str">
            <v>2017-Q4</v>
          </cell>
          <cell r="L30" t="str">
            <v>BC Ministry of Transportation and Infrastructure</v>
          </cell>
          <cell r="M30" t="str">
            <v>Ph: (250) 356-1861</v>
          </cell>
          <cell r="P30">
            <v>41334</v>
          </cell>
          <cell r="Q30">
            <v>42705</v>
          </cell>
        </row>
        <row r="31">
          <cell r="A31" t="str">
            <v>3. Thompson-Okanagan</v>
          </cell>
          <cell r="B31" t="str">
            <v>West Kelowna</v>
          </cell>
          <cell r="C31">
            <v>3096</v>
          </cell>
          <cell r="D31" t="str">
            <v>Multi-family Residential Development</v>
          </cell>
          <cell r="E31" t="str">
            <v>Four separate sites on a 400 acre property will be developed as subdivisions; Tallus Ridge, in construction with phase 6 called Tallus Heights; Shannon Lake Rd; Mountain Hollow Rd; and Paramount Dr. The first phases of development will include 188 multi-family units and single family dwellings in each subdivision, followed by 220 multi-family units at Paramount Dr.</v>
          </cell>
          <cell r="F31">
            <v>40</v>
          </cell>
          <cell r="G31" t="str">
            <v>Construction started</v>
          </cell>
          <cell r="I31" t="str">
            <v>2012-Q4</v>
          </cell>
          <cell r="J31" t="str">
            <v>2017-Q1</v>
          </cell>
          <cell r="L31" t="str">
            <v>Ryser Developments</v>
          </cell>
          <cell r="M31" t="str">
            <v>Ph: (250) 860-0303</v>
          </cell>
          <cell r="N31" t="str">
            <v>www.tallusridge.com</v>
          </cell>
          <cell r="P31">
            <v>41244</v>
          </cell>
          <cell r="Q31">
            <v>42705</v>
          </cell>
        </row>
        <row r="32">
          <cell r="A32" t="str">
            <v>3. Thompson-Okanagan</v>
          </cell>
          <cell r="B32" t="str">
            <v>Kelowna</v>
          </cell>
          <cell r="C32">
            <v>3097</v>
          </cell>
          <cell r="D32" t="str">
            <v>Manteo Resort Expansion</v>
          </cell>
          <cell r="E32" t="str">
            <v>Expansion of Manteo Resort to 3756 Lakeshore Rd. with 18 hotel villa units and new pool facilities. Future phases will include a 69-unit, 12-storey tower and a 77-unit, 10-storey tower with conference facilities and retail space.</v>
          </cell>
          <cell r="F32">
            <v>130</v>
          </cell>
          <cell r="G32" t="str">
            <v>Construction started</v>
          </cell>
          <cell r="I32" t="str">
            <v>2014-Q1</v>
          </cell>
          <cell r="J32" t="str">
            <v>2023-Q4</v>
          </cell>
          <cell r="L32" t="str">
            <v>Rykon Group</v>
          </cell>
          <cell r="M32" t="str">
            <v>Ph: (250) 712-9664</v>
          </cell>
          <cell r="P32">
            <v>41244</v>
          </cell>
          <cell r="Q32">
            <v>42614</v>
          </cell>
        </row>
        <row r="33">
          <cell r="A33" t="str">
            <v>3. Thompson-Okanagan</v>
          </cell>
          <cell r="B33" t="str">
            <v>Kelowna</v>
          </cell>
          <cell r="C33">
            <v>3021</v>
          </cell>
          <cell r="D33" t="str">
            <v>Monaco Condominium Development</v>
          </cell>
          <cell r="E33" t="str">
            <v>Proposed development with 161 condominiums and 128 hotel suites in two 22 and 26 storey towers. Located at 526 Doyle Ave. and 1372 St. Paul St. The project will include 20,500 sq ft of commercial space. Project will proceed when financing has been secured.</v>
          </cell>
          <cell r="F33">
            <v>70</v>
          </cell>
          <cell r="G33" t="str">
            <v>Proposed</v>
          </cell>
          <cell r="H33" t="str">
            <v>Permitting</v>
          </cell>
          <cell r="I33" t="str">
            <v>2017-Q1</v>
          </cell>
          <cell r="J33" t="str">
            <v>2018-Q4</v>
          </cell>
          <cell r="K33" t="str">
            <v>Points West Architecture</v>
          </cell>
          <cell r="L33" t="str">
            <v>Premier Pacific Properties</v>
          </cell>
          <cell r="M33" t="str">
            <v>Ph: (250) 795-2125</v>
          </cell>
          <cell r="N33" t="str">
            <v>www.themonacokelowna.com</v>
          </cell>
          <cell r="P33">
            <v>41153</v>
          </cell>
          <cell r="Q33">
            <v>42522</v>
          </cell>
        </row>
        <row r="34">
          <cell r="A34" t="str">
            <v>3. Thompson-Okanagan</v>
          </cell>
          <cell r="B34" t="str">
            <v>Oliver</v>
          </cell>
          <cell r="C34">
            <v>2909</v>
          </cell>
          <cell r="D34" t="str">
            <v>Kingsvale to Oliver Reinforcement Project</v>
          </cell>
          <cell r="E34" t="str">
            <v>Proposed new 161 km pipeline between Kingsvale and Oliver that will loop the existing natural gas transmission system, adding a short extension of the proponents system near Yahk. The project will include new compressor facilities at Kingsvale, Trail and Yahk to accommodate increased bi-directional transmission system capacity. Project is not under active development at this time and has been withdrawn from the Environmental Assessment process.</v>
          </cell>
          <cell r="F34">
            <v>440</v>
          </cell>
          <cell r="G34" t="str">
            <v>On hold</v>
          </cell>
          <cell r="I34" t="str">
            <v/>
          </cell>
          <cell r="J34" t="str">
            <v/>
          </cell>
          <cell r="L34" t="str">
            <v>Fortis BC Inc.</v>
          </cell>
          <cell r="M34" t="str">
            <v>Ph: (866) 436-7847</v>
          </cell>
          <cell r="P34">
            <v>40878</v>
          </cell>
          <cell r="Q34">
            <v>42705</v>
          </cell>
        </row>
        <row r="35">
          <cell r="A35" t="str">
            <v>3. Thompson-Okanagan</v>
          </cell>
          <cell r="B35" t="str">
            <v>Penticton</v>
          </cell>
          <cell r="C35">
            <v>2842</v>
          </cell>
          <cell r="D35" t="str">
            <v>Satikw Crossing Retail Centre</v>
          </cell>
          <cell r="E35" t="str">
            <v>250,000 sq ft retail development on a 25 acre site on Channel Parkway and Green Ave on Penticton Indian Band Lands. Anchor tenants will include a car dealership, grocery outlet, drugstore, electronics store, Landmark Cinemas, and financial and restaurant services.</v>
          </cell>
          <cell r="F35">
            <v>20</v>
          </cell>
          <cell r="G35" t="str">
            <v>Construction started</v>
          </cell>
          <cell r="I35" t="str">
            <v>2016-Q3</v>
          </cell>
          <cell r="J35" t="str">
            <v>2017-Q3</v>
          </cell>
          <cell r="L35" t="str">
            <v>Penticton Indian Band Development Corp.</v>
          </cell>
          <cell r="M35" t="str">
            <v>Ph: (250) 492-3164</v>
          </cell>
          <cell r="P35">
            <v>40695</v>
          </cell>
          <cell r="Q35">
            <v>42705</v>
          </cell>
        </row>
        <row r="36">
          <cell r="A36" t="str">
            <v>3. Thompson-Okanagan</v>
          </cell>
          <cell r="B36" t="str">
            <v>Coldstream</v>
          </cell>
          <cell r="C36">
            <v>2817</v>
          </cell>
          <cell r="D36" t="str">
            <v>Coldstream Commercial Complex</v>
          </cell>
          <cell r="E36" t="str">
            <v>Proposed commercial development located on Hwy 6 to include a grocery store tenant. Council has agreed to establish a local service area for the construction of municipal services and road improvements near the proposed complex.</v>
          </cell>
          <cell r="F36">
            <v>15</v>
          </cell>
          <cell r="G36" t="str">
            <v>Proposed</v>
          </cell>
          <cell r="H36" t="str">
            <v>Consultation/Approvals</v>
          </cell>
          <cell r="I36" t="str">
            <v>2017-Q4</v>
          </cell>
          <cell r="J36" t="str">
            <v>2018-Q4</v>
          </cell>
          <cell r="L36" t="str">
            <v>Trintec Enterprises Inc.</v>
          </cell>
          <cell r="M36" t="str">
            <v>Ph: (250) 545-5304 (District of Coldstream)</v>
          </cell>
          <cell r="P36">
            <v>40695</v>
          </cell>
          <cell r="Q36">
            <v>42705</v>
          </cell>
        </row>
        <row r="37">
          <cell r="A37" t="str">
            <v>3. Thompson-Okanagan</v>
          </cell>
          <cell r="B37" t="str">
            <v>Kelowna</v>
          </cell>
          <cell r="C37">
            <v>2708</v>
          </cell>
          <cell r="D37" t="str">
            <v>Kelowna City Centre Renewable Energy System</v>
          </cell>
          <cell r="E37" t="str">
            <v>Proposed district energy system will use waste heat and water from the wastewater treatment plant in an integrated energy solution. The City of Kelowna and Terasen Gas have entered an agreement in principle to develop the project.</v>
          </cell>
          <cell r="F37">
            <v>22</v>
          </cell>
          <cell r="G37" t="str">
            <v>Proposed</v>
          </cell>
          <cell r="H37" t="str">
            <v>Preliminary/Feasibility</v>
          </cell>
          <cell r="I37" t="str">
            <v/>
          </cell>
          <cell r="J37" t="str">
            <v/>
          </cell>
          <cell r="L37" t="str">
            <v>Terasen Gas/Kelowna City</v>
          </cell>
          <cell r="M37" t="str">
            <v>Ph: (250) 763-6011 (Kelowna City)</v>
          </cell>
          <cell r="P37">
            <v>40513</v>
          </cell>
          <cell r="Q37">
            <v>42705</v>
          </cell>
        </row>
        <row r="38">
          <cell r="A38" t="str">
            <v>3. Thompson-Okanagan</v>
          </cell>
          <cell r="B38" t="str">
            <v>Kamloops</v>
          </cell>
          <cell r="C38">
            <v>2749</v>
          </cell>
          <cell r="D38" t="str">
            <v>Biomass Project - Kamloops</v>
          </cell>
          <cell r="E38" t="str">
            <v>Proposed 4.8 MW biomass power plant has been submitted into the Sep 2010 BC Hydro Community-Based Biomass Power Call.</v>
          </cell>
          <cell r="F38">
            <v>15</v>
          </cell>
          <cell r="G38" t="str">
            <v>Proposed</v>
          </cell>
          <cell r="I38" t="str">
            <v/>
          </cell>
          <cell r="J38" t="str">
            <v/>
          </cell>
          <cell r="L38" t="str">
            <v>Nations Energy Corp.</v>
          </cell>
          <cell r="P38">
            <v>40513</v>
          </cell>
          <cell r="Q38">
            <v>42705</v>
          </cell>
        </row>
        <row r="39">
          <cell r="A39" t="str">
            <v>3. Thompson-Okanagan</v>
          </cell>
          <cell r="B39" t="str">
            <v>Kamloops Area</v>
          </cell>
          <cell r="C39">
            <v>2720</v>
          </cell>
          <cell r="D39" t="str">
            <v>Interior Residential Care Facilities</v>
          </cell>
          <cell r="E39" t="str">
            <v>Addition of 527 new beds to residential care facilities in each of the following regions; Kamloops, 25 beds: Central Okanagan, 100 beds; Salmon Arm, 71 beds; South Okanagan, 66 beds; North Okanagan, 46 beds; Grand Forks, 40 beds; Invermere, 34 beds. 45 beds will be added to Interior Health facilities in Williams Lake, 100 Mile House and Keremeos, with 46 additional beds in Lumby. Construction of Glenmore Lodge in Kelowna is expected to complete in Feb 2017.</v>
          </cell>
          <cell r="F39">
            <v>31</v>
          </cell>
          <cell r="G39" t="str">
            <v>Construction started</v>
          </cell>
          <cell r="I39" t="str">
            <v>2011-Q1</v>
          </cell>
          <cell r="J39" t="str">
            <v>2017-Q1</v>
          </cell>
          <cell r="L39" t="str">
            <v>Interior Health Authority</v>
          </cell>
          <cell r="M39" t="str">
            <v>Ph: (250) 354-3030</v>
          </cell>
          <cell r="P39">
            <v>40513</v>
          </cell>
          <cell r="Q39">
            <v>42705</v>
          </cell>
        </row>
        <row r="40">
          <cell r="A40" t="str">
            <v>3. Thompson-Okanagan</v>
          </cell>
          <cell r="B40" t="str">
            <v>Kamloops</v>
          </cell>
          <cell r="C40">
            <v>2685</v>
          </cell>
          <cell r="D40" t="str">
            <v>West Highlands Residential Community</v>
          </cell>
          <cell r="E40" t="str">
            <v>Aberdeen Highlands Development Corp. is a land only developer providing small, medium and large builders/developers with fully serviced land and parcels for building projects. The West Highlands development is an established development of a comprehensive residential community located on the hillsides in the popular southwest sector of Kamloops. The development is within walking distance to an Elementary School and surrounds a new 35 acre district park. Comprehensive Development Zoning (CD-5) allows for 850-1300 single and multifamily units over 122 acres of prime development land. Approaching a 30% build out, the community is well established with opportunities existing in single family and low density multifamily sites. Phases 1 thru 6 are sold out. Phase 7, anticipated for completion in Fall 2016 will add 52 single family lots and a 3.8 Acre multi site.</v>
          </cell>
          <cell r="F40">
            <v>50</v>
          </cell>
          <cell r="G40" t="str">
            <v>Construction started</v>
          </cell>
          <cell r="I40" t="str">
            <v>2009-Q4</v>
          </cell>
          <cell r="J40" t="str">
            <v>2020-Q4</v>
          </cell>
          <cell r="L40" t="str">
            <v>Aberdeen Highlands  Development Corp.</v>
          </cell>
          <cell r="M40" t="str">
            <v>Ph: (250) 828-1676</v>
          </cell>
          <cell r="N40" t="str">
            <v>www.aberdeenhighlands.ca</v>
          </cell>
          <cell r="P40">
            <v>40422</v>
          </cell>
          <cell r="Q40">
            <v>42705</v>
          </cell>
        </row>
        <row r="41">
          <cell r="A41" t="str">
            <v>3. Thompson-Okanagan</v>
          </cell>
          <cell r="B41" t="str">
            <v>Kamloops</v>
          </cell>
          <cell r="C41">
            <v>2621</v>
          </cell>
          <cell r="D41" t="str">
            <v>Ajax Copper/Gold Project</v>
          </cell>
          <cell r="E41" t="str">
            <v>Proposed open pit mine at the site of the former Afton mine. Feasibility study and drill program carried out from July to Dec 2010. A 23-yr mine life is expected to produce 109 million lbs of copper and 99,000 oz of gold. Project is in the review phase under the Environmental Assessment Act.</v>
          </cell>
          <cell r="F41">
            <v>795</v>
          </cell>
          <cell r="G41" t="str">
            <v>Proposed</v>
          </cell>
          <cell r="H41" t="str">
            <v>Consultation/Approvals</v>
          </cell>
          <cell r="I41" t="str">
            <v/>
          </cell>
          <cell r="J41" t="str">
            <v/>
          </cell>
          <cell r="L41" t="str">
            <v>KGHM Ajax Mining Inc.</v>
          </cell>
          <cell r="M41" t="str">
            <v>Ph: (250) 374-5446</v>
          </cell>
          <cell r="P41">
            <v>40330</v>
          </cell>
          <cell r="Q41">
            <v>42705</v>
          </cell>
        </row>
        <row r="42">
          <cell r="A42" t="str">
            <v>3. Thompson-Okanagan</v>
          </cell>
          <cell r="B42" t="str">
            <v>Merritt</v>
          </cell>
          <cell r="C42">
            <v>2641</v>
          </cell>
          <cell r="D42" t="str">
            <v>Nicola Lake Hydro Project</v>
          </cell>
          <cell r="E42" t="str">
            <v>Proposed 770 MW capacity pumped storage hydro power system located on Nicola Lake. A water license application has been submitted to the BC integrated land management branch. Approvals will be required from the BC Utilities Commission and the BC Environmental Assessment Office.</v>
          </cell>
          <cell r="G42" t="str">
            <v>Proposed</v>
          </cell>
          <cell r="I42" t="str">
            <v/>
          </cell>
          <cell r="J42" t="str">
            <v/>
          </cell>
          <cell r="L42" t="str">
            <v>Fortis BC Inc.</v>
          </cell>
          <cell r="M42" t="str">
            <v>Ph: (250) 368-0500</v>
          </cell>
          <cell r="P42">
            <v>40330</v>
          </cell>
          <cell r="Q42">
            <v>42705</v>
          </cell>
        </row>
        <row r="43">
          <cell r="A43" t="str">
            <v>3. Thompson-Okanagan</v>
          </cell>
          <cell r="B43" t="str">
            <v>Golden</v>
          </cell>
          <cell r="C43">
            <v>2564</v>
          </cell>
          <cell r="D43" t="str">
            <v>Beaver River Hydroelectric Project</v>
          </cell>
          <cell r="E43" t="str">
            <v>Proposed 44 MW run-of-river hydroelectric project, located 50 km northwest of Golden, will include a 19 MW facility on Cupola Creek and a 25 MW facility on Ventego Creek. Project has been approved for a BC Hydro energy purchase agreement in Mar 2010.</v>
          </cell>
          <cell r="F43">
            <v>130</v>
          </cell>
          <cell r="G43" t="str">
            <v>Proposed</v>
          </cell>
          <cell r="I43" t="str">
            <v/>
          </cell>
          <cell r="J43" t="str">
            <v/>
          </cell>
          <cell r="L43" t="str">
            <v>Selkirk Power Company Ltd.</v>
          </cell>
          <cell r="M43" t="str">
            <v>Ph: (250) 352-5573</v>
          </cell>
          <cell r="P43">
            <v>40238</v>
          </cell>
          <cell r="Q43">
            <v>42705</v>
          </cell>
        </row>
        <row r="44">
          <cell r="A44" t="str">
            <v>3. Thompson-Okanagan</v>
          </cell>
          <cell r="B44" t="str">
            <v>Merritt</v>
          </cell>
          <cell r="C44">
            <v>2567</v>
          </cell>
          <cell r="D44" t="str">
            <v>Merritt Green Energy Project</v>
          </cell>
          <cell r="E44" t="str">
            <v>40 MW biomass energy project has been awarded a BC Hydro Electricity Purchase Agreement. The project will use 307,000 metric tonnes biomass fuel/year to generate 285,000 MWh of electricity.</v>
          </cell>
          <cell r="F44">
            <v>235</v>
          </cell>
          <cell r="G44" t="str">
            <v>Construction started</v>
          </cell>
          <cell r="I44" t="str">
            <v>2013-Q4</v>
          </cell>
          <cell r="J44" t="str">
            <v>2017-Q1</v>
          </cell>
          <cell r="L44" t="str">
            <v>Western Bioenergy Inc.</v>
          </cell>
          <cell r="M44" t="str">
            <v>Ph: (778) 945-1000</v>
          </cell>
          <cell r="P44">
            <v>40238</v>
          </cell>
          <cell r="Q44">
            <v>42705</v>
          </cell>
        </row>
        <row r="45">
          <cell r="A45" t="str">
            <v>3. Thompson-Okanagan</v>
          </cell>
          <cell r="B45" t="str">
            <v>Kelowna</v>
          </cell>
          <cell r="C45">
            <v>2552</v>
          </cell>
          <cell r="D45" t="str">
            <v>Interior Heart and Surgical Centre</v>
          </cell>
          <cell r="E45" t="str">
            <v>Cardiac and surgical centre will include construction of the 84,470 sq ft Dr. Walter Anderson clinical support building ($39 million), completed May 2012; a 4-storey, 152,000 sq ft building ($95.3 million) for the cardiac program and surgical suite, the first 3 floors completed in Sep 2015. The 4th floor maternity ward completed in Mar 2016; and renovations to several existing buildings to house diagnostic, critical care and inpatient units, expected completion in 2017. The project will meet LEED Gold standards for Leadership in Energy and Environmental Design. Plenary Health was chosen as the Design Build Finance Maintain partner to construct and maintain the surgical building.</v>
          </cell>
          <cell r="F45">
            <v>381</v>
          </cell>
          <cell r="G45" t="str">
            <v>Construction started</v>
          </cell>
          <cell r="I45" t="str">
            <v>2011-Q2</v>
          </cell>
          <cell r="J45" t="str">
            <v>2019-Q4</v>
          </cell>
          <cell r="K45" t="str">
            <v>CEI Architecture Interiors, HOK</v>
          </cell>
          <cell r="L45" t="str">
            <v>Interior Health Authority/Central Okanagan Regional Hospital District</v>
          </cell>
          <cell r="M45" t="str">
            <v>Ph: (250) 763-4918 (Regional District of Central Okanagan)</v>
          </cell>
          <cell r="N45" t="str">
            <v>https://www.interiorhealth.ca/sites/BuildingPatientCare/IHSC/Pages/default.aspx</v>
          </cell>
          <cell r="P45">
            <v>40238</v>
          </cell>
          <cell r="Q45">
            <v>42705</v>
          </cell>
        </row>
        <row r="46">
          <cell r="A46" t="str">
            <v>3. Thompson-Okanagan</v>
          </cell>
          <cell r="B46" t="str">
            <v>Penticton</v>
          </cell>
          <cell r="C46">
            <v>2573</v>
          </cell>
          <cell r="D46" t="str">
            <v>Painted Rock Condominiums</v>
          </cell>
          <cell r="E46" t="str">
            <v>Proposed development of a 100-unit luxury condominium on the site of the Painted Rock winery near Skaha Lake. Planning is in very early stages, and rezoning is required.</v>
          </cell>
          <cell r="F46">
            <v>20</v>
          </cell>
          <cell r="G46" t="str">
            <v>Proposed</v>
          </cell>
          <cell r="H46" t="str">
            <v>Preliminary/Feasibility</v>
          </cell>
          <cell r="I46" t="str">
            <v/>
          </cell>
          <cell r="J46" t="str">
            <v/>
          </cell>
          <cell r="L46" t="str">
            <v>John Skinner</v>
          </cell>
          <cell r="M46" t="str">
            <v>Ph: (250) 490-2400 (Penticton City)</v>
          </cell>
          <cell r="P46">
            <v>40238</v>
          </cell>
          <cell r="Q46">
            <v>42705</v>
          </cell>
        </row>
        <row r="47">
          <cell r="A47" t="str">
            <v>3. Thompson-Okanagan</v>
          </cell>
          <cell r="B47" t="str">
            <v>Mica</v>
          </cell>
          <cell r="C47">
            <v>2522</v>
          </cell>
          <cell r="D47" t="str">
            <v>Lower Wood River Hydropower Project</v>
          </cell>
          <cell r="E47" t="str">
            <v>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v>
          </cell>
          <cell r="F47">
            <v>144</v>
          </cell>
          <cell r="G47" t="str">
            <v>Proposed</v>
          </cell>
          <cell r="H47" t="str">
            <v>Consultation/Approvals</v>
          </cell>
          <cell r="I47" t="str">
            <v/>
          </cell>
          <cell r="J47" t="str">
            <v/>
          </cell>
          <cell r="L47" t="str">
            <v>Syntaris Power Corp.</v>
          </cell>
          <cell r="M47" t="str">
            <v>Ph: (778) 329-9629</v>
          </cell>
          <cell r="P47">
            <v>40148</v>
          </cell>
          <cell r="Q47">
            <v>42705</v>
          </cell>
        </row>
        <row r="48">
          <cell r="A48" t="str">
            <v>3. Thompson-Okanagan</v>
          </cell>
          <cell r="B48" t="str">
            <v>Mica</v>
          </cell>
          <cell r="C48">
            <v>2523</v>
          </cell>
          <cell r="D48" t="str">
            <v>Goldstream River Hydropower Project</v>
          </cell>
          <cell r="E48" t="str">
            <v>Proposed 18 MW hydropower generation project located on Goldstream River, 41 kms south of Mica Creek. The project will include an intake structure, tunnel, powerhouse and a 69 kV transmission line will connect to existing Mica Dam power lines from a new 69 kV to 500 kV sub-station.</v>
          </cell>
          <cell r="F48">
            <v>44</v>
          </cell>
          <cell r="G48" t="str">
            <v>Proposed</v>
          </cell>
          <cell r="H48" t="str">
            <v>Consultation/Approvals</v>
          </cell>
          <cell r="I48" t="str">
            <v/>
          </cell>
          <cell r="J48" t="str">
            <v/>
          </cell>
          <cell r="L48" t="str">
            <v>Syntaris Power Corp.</v>
          </cell>
          <cell r="M48" t="str">
            <v>Ph: (778) 329-9629</v>
          </cell>
          <cell r="P48">
            <v>40148</v>
          </cell>
          <cell r="Q48">
            <v>42705</v>
          </cell>
        </row>
        <row r="49">
          <cell r="A49" t="str">
            <v>3. Thompson-Okanagan</v>
          </cell>
          <cell r="B49" t="str">
            <v>Peachland</v>
          </cell>
          <cell r="C49">
            <v>2455</v>
          </cell>
          <cell r="D49" t="str">
            <v>Ponderosa Residential Development</v>
          </cell>
          <cell r="E49" t="str">
            <v>A 2,200 unit residential development, located on 425 acres on Pincushion Mountain. The project will include 43,055 sq ft of commercial space, a hotel, winery and a Greg Norman designed golf course. Peachland council has approved Area Structure Plan and final adoption of the OCP amendment bylaw.</v>
          </cell>
          <cell r="F49">
            <v>1000</v>
          </cell>
          <cell r="G49" t="str">
            <v>Construction started</v>
          </cell>
          <cell r="I49" t="str">
            <v>2011-Q4</v>
          </cell>
          <cell r="J49" t="str">
            <v>2021-Q4</v>
          </cell>
          <cell r="L49" t="str">
            <v>Treegroup Development Corp.</v>
          </cell>
          <cell r="M49" t="str">
            <v>Ph: (250) 767-2647 (Peachland Municipality)</v>
          </cell>
          <cell r="P49">
            <v>40057</v>
          </cell>
          <cell r="Q49">
            <v>42614</v>
          </cell>
        </row>
        <row r="50">
          <cell r="A50" t="str">
            <v>3. Thompson-Okanagan</v>
          </cell>
          <cell r="B50" t="str">
            <v>Osoyoos</v>
          </cell>
          <cell r="C50">
            <v>2425</v>
          </cell>
          <cell r="D50" t="str">
            <v>Nk'Mip Canyon Desert Resort</v>
          </cell>
          <cell r="E50" t="str">
            <v>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v>
          </cell>
          <cell r="F50">
            <v>120</v>
          </cell>
          <cell r="G50" t="str">
            <v>Construction started</v>
          </cell>
          <cell r="I50" t="str">
            <v>2011-Q2</v>
          </cell>
          <cell r="J50" t="str">
            <v>2026-Q4</v>
          </cell>
          <cell r="L50" t="str">
            <v>Osoyoos Indian Band</v>
          </cell>
          <cell r="M50" t="str">
            <v>Ph: (250) 498-3444</v>
          </cell>
          <cell r="N50" t="str">
            <v>www.canyondesertresort.com</v>
          </cell>
          <cell r="P50">
            <v>39965</v>
          </cell>
          <cell r="Q50">
            <v>42614</v>
          </cell>
        </row>
        <row r="51">
          <cell r="A51" t="str">
            <v>3. Thompson-Okanagan</v>
          </cell>
          <cell r="B51" t="str">
            <v>Kelowna</v>
          </cell>
          <cell r="C51">
            <v>2377</v>
          </cell>
          <cell r="D51" t="str">
            <v>Central Green Residential Development</v>
          </cell>
          <cell r="E51" t="str">
            <v>Residential development on 5 ha site at Harvey and Ritcher Ave. Project includes 3 towers of 14, 16, and 18 storeys, 4-storey buildings, commercial space and a park. Designed to meet Leadership in Energy and Environmental Design (LEED) Gold standards.</v>
          </cell>
          <cell r="F51">
            <v>60</v>
          </cell>
          <cell r="G51" t="str">
            <v>Construction started</v>
          </cell>
          <cell r="I51" t="str">
            <v>2012-Q4</v>
          </cell>
          <cell r="J51" t="str">
            <v>2020-Q4</v>
          </cell>
          <cell r="L51" t="str">
            <v>City of Kelowna</v>
          </cell>
          <cell r="M51" t="str">
            <v>Ph: (250) 763-6011 (Kelowna City)</v>
          </cell>
          <cell r="P51">
            <v>39873</v>
          </cell>
          <cell r="Q51">
            <v>42705</v>
          </cell>
        </row>
        <row r="52">
          <cell r="A52" t="str">
            <v>3. Thompson-Okanagan</v>
          </cell>
          <cell r="B52" t="str">
            <v>Kamloops</v>
          </cell>
          <cell r="C52">
            <v>2357</v>
          </cell>
          <cell r="D52" t="str">
            <v>Trans Canada Hwy Improvements - Pritchard to Hoffman's Bluff</v>
          </cell>
          <cell r="E52" t="str">
            <v>Improvements to widen the Trans Canada Hwy from Pritchard to Hoffman's Bluff. Phase 1 includes widening 3 km of highway to 4 lanes and upgrading the Stoney Flats Road. Phase 2, realignment and widening 3.1 km of highway through Hoffman's Bluff released for tender in Fall 2014. The federal government will contribute up to $26.9 million under the Building Canada Fund and $34.7 million funding will be provided by the provincial government.</v>
          </cell>
          <cell r="F52">
            <v>62</v>
          </cell>
          <cell r="G52" t="str">
            <v>Completed</v>
          </cell>
          <cell r="I52" t="str">
            <v>2013-Q2</v>
          </cell>
          <cell r="J52" t="str">
            <v>2016-Q4</v>
          </cell>
          <cell r="L52" t="str">
            <v>BC Ministry of Transportation and Infrastructure</v>
          </cell>
          <cell r="M52" t="str">
            <v>Ph: (250) 953-4941</v>
          </cell>
          <cell r="O52" t="str">
            <v>Project completed-removing next issue</v>
          </cell>
          <cell r="P52">
            <v>39873</v>
          </cell>
          <cell r="Q52">
            <v>42705</v>
          </cell>
        </row>
        <row r="53">
          <cell r="A53" t="str">
            <v>3. Thompson-Okanagan</v>
          </cell>
          <cell r="B53" t="str">
            <v>Clearwater</v>
          </cell>
          <cell r="C53">
            <v>2379</v>
          </cell>
          <cell r="D53" t="str">
            <v>Ruddock Creek Zinc-Lead Mine Development Project</v>
          </cell>
          <cell r="E53" t="str">
            <v>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v>
          </cell>
          <cell r="F53">
            <v>100</v>
          </cell>
          <cell r="G53" t="str">
            <v>Proposed</v>
          </cell>
          <cell r="H53" t="str">
            <v>Consultation/Approvals</v>
          </cell>
          <cell r="I53" t="str">
            <v/>
          </cell>
          <cell r="J53" t="str">
            <v/>
          </cell>
          <cell r="L53" t="str">
            <v>Ruddock Creek Mining Corp.</v>
          </cell>
          <cell r="M53" t="str">
            <v>Ph: (604) 669-8959 (Imperial Metals Corp.)</v>
          </cell>
          <cell r="N53" t="str">
            <v>www.imperialmetals.com</v>
          </cell>
          <cell r="P53">
            <v>39873</v>
          </cell>
          <cell r="Q53">
            <v>42705</v>
          </cell>
        </row>
        <row r="54">
          <cell r="A54" t="str">
            <v>3. Thompson-Okanagan</v>
          </cell>
          <cell r="B54" t="str">
            <v>Kelowna</v>
          </cell>
          <cell r="C54">
            <v>2351</v>
          </cell>
          <cell r="D54" t="str">
            <v>Black Mountain Reservoir</v>
          </cell>
          <cell r="E54" t="str">
            <v>Proposed reservoir in the Black Reservoir will require two dams and draw water from the Mission Creek near Hwy 33. Project does not require certification under the Environmental Assessment Act.</v>
          </cell>
          <cell r="F54">
            <v>24</v>
          </cell>
          <cell r="G54" t="str">
            <v>Proposed</v>
          </cell>
          <cell r="H54" t="str">
            <v>Consultation/Approvals</v>
          </cell>
          <cell r="I54" t="str">
            <v>2017-Q1</v>
          </cell>
          <cell r="J54" t="str">
            <v/>
          </cell>
          <cell r="L54" t="str">
            <v>Black Mountain Irrigation District</v>
          </cell>
          <cell r="M54" t="str">
            <v>Ph: (250) 763-6011 (Kelowna City)</v>
          </cell>
          <cell r="P54">
            <v>39873</v>
          </cell>
          <cell r="Q54">
            <v>42522</v>
          </cell>
        </row>
        <row r="55">
          <cell r="A55" t="str">
            <v>3. Thompson-Okanagan</v>
          </cell>
          <cell r="B55" t="str">
            <v>Lytton</v>
          </cell>
          <cell r="C55">
            <v>2302</v>
          </cell>
          <cell r="D55" t="str">
            <v>Nicomen Wind Energy Project</v>
          </cell>
          <cell r="E55" t="str">
            <v>Proposal to construct 35 wind turbines of 2.0 MW each, an interconnecting collector system and a substation. An overhead transmission line will connect to the existing BCTC (now BC Hydro) substation at Spencers Bridge. Project has been withdrawn from the Environmental Assessment Act process.</v>
          </cell>
          <cell r="F55">
            <v>188</v>
          </cell>
          <cell r="G55" t="str">
            <v>Proposed</v>
          </cell>
          <cell r="H55" t="str">
            <v>Consultation/Approvals</v>
          </cell>
          <cell r="I55" t="str">
            <v/>
          </cell>
          <cell r="J55" t="str">
            <v/>
          </cell>
          <cell r="L55" t="str">
            <v>Premier Renewable Energy</v>
          </cell>
          <cell r="M55" t="str">
            <v>Ph: (604) 296-4386</v>
          </cell>
          <cell r="P55">
            <v>39783</v>
          </cell>
          <cell r="Q55">
            <v>42705</v>
          </cell>
        </row>
        <row r="56">
          <cell r="A56" t="str">
            <v>3. Thompson-Okanagan</v>
          </cell>
          <cell r="B56" t="str">
            <v>Kelowna</v>
          </cell>
          <cell r="C56">
            <v>2328</v>
          </cell>
          <cell r="D56" t="str">
            <v>Sopa Square Residential Development</v>
          </cell>
          <cell r="E56" t="str">
            <v>11-storey residential tower built over levels of commercial and retail space, with two 4-storey buildings around a central green space. Commercial space completed Oct 2013. Project is registered to meet LEED Gold standards for Leadership in Energy and Environmental Design.</v>
          </cell>
          <cell r="F56">
            <v>25</v>
          </cell>
          <cell r="G56" t="str">
            <v>Construction started</v>
          </cell>
          <cell r="I56" t="str">
            <v>2011-Q1</v>
          </cell>
          <cell r="J56" t="str">
            <v>2017-Q3</v>
          </cell>
          <cell r="L56" t="str">
            <v>Fenwick Developments</v>
          </cell>
          <cell r="M56" t="str">
            <v>Ph: (250) 763-6011 (Kelowna City)</v>
          </cell>
          <cell r="N56" t="str">
            <v>www.sopasquare.com</v>
          </cell>
          <cell r="P56">
            <v>39783</v>
          </cell>
          <cell r="Q56">
            <v>42522</v>
          </cell>
        </row>
        <row r="57">
          <cell r="A57" t="str">
            <v>3. Thompson-Okanagan</v>
          </cell>
          <cell r="B57" t="str">
            <v>Cache Creek</v>
          </cell>
          <cell r="C57">
            <v>2255</v>
          </cell>
          <cell r="D57" t="str">
            <v>Cache Creek Landfill Gas Utilization Project and Extension</v>
          </cell>
          <cell r="E57" t="str">
            <v>A landfill gas utilization facility to capture gas emitted from the landfill to produce 4.8 MW of electricity expected to complete in Spring 2015. Extension of the existing Cache Creek landfill to provide an additional 15 million tonnes of capacity. Phase 1 will add a 7 hectare extension and the remaining 42 hectares will be built in 7 hectare tracts. Project has received certification under the Environmental Assessment Act.</v>
          </cell>
          <cell r="F57">
            <v>100</v>
          </cell>
          <cell r="G57" t="str">
            <v>Construction started</v>
          </cell>
          <cell r="I57" t="str">
            <v>2014-Q3</v>
          </cell>
          <cell r="J57" t="str">
            <v>2017-Q1</v>
          </cell>
          <cell r="L57" t="str">
            <v>Wastech Services Ltd.</v>
          </cell>
          <cell r="M57" t="str">
            <v>Ph: (604) 521-1715</v>
          </cell>
          <cell r="P57">
            <v>39692</v>
          </cell>
          <cell r="Q57">
            <v>42705</v>
          </cell>
        </row>
        <row r="58">
          <cell r="A58" t="str">
            <v>3. Thompson-Okanagan</v>
          </cell>
          <cell r="B58" t="str">
            <v>Kelowna</v>
          </cell>
          <cell r="C58">
            <v>2250</v>
          </cell>
          <cell r="D58" t="str">
            <v>Caban Gyro Beach Cityhomes - 3377 Lakeshore Rd.</v>
          </cell>
          <cell r="E58" t="str">
            <v>Proposed 130 unit condominium development in two 6-storey concrete midrise building joined by a podium of retail space. Architect: Meiklejohn Architects Inc.</v>
          </cell>
          <cell r="F58">
            <v>24</v>
          </cell>
          <cell r="G58" t="str">
            <v>On hold</v>
          </cell>
          <cell r="I58" t="str">
            <v/>
          </cell>
          <cell r="J58" t="str">
            <v/>
          </cell>
          <cell r="K58" t="str">
            <v>Meiklejohn Architects Inc.</v>
          </cell>
          <cell r="L58" t="str">
            <v>Cressey Development Corp.</v>
          </cell>
          <cell r="M58" t="str">
            <v>Ph: (250) 717-1299</v>
          </cell>
          <cell r="N58" t="str">
            <v>www.cabangyro.com</v>
          </cell>
          <cell r="P58">
            <v>39692</v>
          </cell>
          <cell r="Q58">
            <v>42705</v>
          </cell>
        </row>
        <row r="59">
          <cell r="A59" t="str">
            <v>3. Thompson-Okanagan</v>
          </cell>
          <cell r="B59" t="str">
            <v>Clearwater</v>
          </cell>
          <cell r="C59">
            <v>2269</v>
          </cell>
          <cell r="D59" t="str">
            <v>Harper Creek Mine Project</v>
          </cell>
          <cell r="E59" t="str">
            <v>Proposed copper-gold-silver mine with a capacity of up to 70,000 tonnes/day over an 28 year mine life. Project is undergoing a coordinated review under the federal and BC Environmental Assessment Act. On hold until market conditions become more favourable.</v>
          </cell>
          <cell r="F59">
            <v>839</v>
          </cell>
          <cell r="G59" t="str">
            <v>On hold</v>
          </cell>
          <cell r="I59" t="str">
            <v/>
          </cell>
          <cell r="J59" t="str">
            <v/>
          </cell>
          <cell r="L59" t="str">
            <v>Harper Creek Mining Corp.</v>
          </cell>
          <cell r="M59" t="str">
            <v>Ph: (604) 273-5597</v>
          </cell>
          <cell r="N59" t="str">
            <v>www.yellowheadmining.com</v>
          </cell>
          <cell r="P59">
            <v>39692</v>
          </cell>
          <cell r="Q59">
            <v>42614</v>
          </cell>
        </row>
        <row r="60">
          <cell r="A60" t="str">
            <v>3. Thompson-Okanagan</v>
          </cell>
          <cell r="B60" t="str">
            <v>Kamloops</v>
          </cell>
          <cell r="C60">
            <v>2203</v>
          </cell>
          <cell r="D60" t="str">
            <v>JuniperWest Residential Development</v>
          </cell>
          <cell r="E60" t="str">
            <v>93 hectare, 668-unit development will include 397 single family units and 271 townhouse units. The development will be built in phases. Remaining phases include 200 single family lots and 150 multi-family units.</v>
          </cell>
          <cell r="F60">
            <v>150</v>
          </cell>
          <cell r="G60" t="str">
            <v>Construction started</v>
          </cell>
          <cell r="I60" t="str">
            <v>2009-Q2</v>
          </cell>
          <cell r="J60" t="str">
            <v>2021-Q4</v>
          </cell>
          <cell r="L60" t="str">
            <v>Tercon Construction</v>
          </cell>
          <cell r="M60" t="str">
            <v>Ph: (778) 471-2981</v>
          </cell>
          <cell r="N60" t="str">
            <v>www.juniperwest.com</v>
          </cell>
          <cell r="P60">
            <v>39600</v>
          </cell>
          <cell r="Q60">
            <v>42705</v>
          </cell>
        </row>
        <row r="61">
          <cell r="A61" t="str">
            <v>3. Thompson-Okanagan</v>
          </cell>
          <cell r="B61" t="str">
            <v>Kelowna</v>
          </cell>
          <cell r="C61">
            <v>2189</v>
          </cell>
          <cell r="D61" t="str">
            <v>Power Station - Casorso Road</v>
          </cell>
          <cell r="E61" t="str">
            <v>Proposed power station located on Casorso Road has received support in public open house held in Apr 2008. Approval received from BC Utilities Commission. Application must be made for exclusion from the Agricultural Land Reserve (ALR) and for re-zoning.</v>
          </cell>
          <cell r="F61">
            <v>18</v>
          </cell>
          <cell r="G61" t="str">
            <v>Proposed</v>
          </cell>
          <cell r="H61" t="str">
            <v>Consultation/Approvals</v>
          </cell>
          <cell r="I61" t="str">
            <v/>
          </cell>
          <cell r="J61" t="str">
            <v/>
          </cell>
          <cell r="L61" t="str">
            <v>Fortis BC Inc.</v>
          </cell>
          <cell r="M61" t="str">
            <v>Ph: (250) 368-0500</v>
          </cell>
          <cell r="P61">
            <v>39600</v>
          </cell>
          <cell r="Q61">
            <v>42614</v>
          </cell>
        </row>
        <row r="62">
          <cell r="A62" t="str">
            <v>3. Thompson-Okanagan</v>
          </cell>
          <cell r="B62" t="str">
            <v>Kelowna</v>
          </cell>
          <cell r="C62">
            <v>2083</v>
          </cell>
          <cell r="D62" t="str">
            <v>Aqua Residential Development</v>
          </cell>
          <cell r="E62" t="str">
            <v>Proposed 6.75 acre resort community development located on Okanagan Lake and Lakeshore Rd. The project plans include residential units and resort accommodation with water features and pedestrian amenities throughout.</v>
          </cell>
          <cell r="G62" t="str">
            <v>Proposed</v>
          </cell>
          <cell r="H62" t="str">
            <v>Preliminary/Feasibility</v>
          </cell>
          <cell r="I62" t="str">
            <v/>
          </cell>
          <cell r="J62" t="str">
            <v>2020-Q4</v>
          </cell>
          <cell r="L62" t="str">
            <v>Mission Group</v>
          </cell>
          <cell r="M62" t="str">
            <v>Ph: (250) 448-8810</v>
          </cell>
          <cell r="N62" t="str">
            <v>www.missiongroup.ca/residential/our-communities/aqua</v>
          </cell>
          <cell r="P62">
            <v>39417</v>
          </cell>
          <cell r="Q62">
            <v>42705</v>
          </cell>
        </row>
        <row r="63">
          <cell r="A63" t="str">
            <v>3. Thompson-Okanagan</v>
          </cell>
          <cell r="B63" t="str">
            <v>Westbank First Nation Lands</v>
          </cell>
          <cell r="C63">
            <v>2084</v>
          </cell>
          <cell r="D63" t="str">
            <v>Shelter Bay Residential Neighbourhood</v>
          </cell>
          <cell r="E63" t="str">
            <v>Proposed development for the west side of Okanagan Lake. The developer is in negotiations with the Westbank First Nations for a 125 year lease that would allow for 1,500 condominium units including highrise towers and a marina.</v>
          </cell>
          <cell r="F63">
            <v>1000</v>
          </cell>
          <cell r="G63" t="str">
            <v>Proposed</v>
          </cell>
          <cell r="H63" t="str">
            <v>Consultation/Approvals</v>
          </cell>
          <cell r="I63" t="str">
            <v/>
          </cell>
          <cell r="J63" t="str">
            <v/>
          </cell>
          <cell r="M63" t="str">
            <v>Ph: (604) 681-8882</v>
          </cell>
          <cell r="P63">
            <v>39417</v>
          </cell>
          <cell r="Q63">
            <v>42705</v>
          </cell>
        </row>
        <row r="64">
          <cell r="A64" t="str">
            <v>3. Thompson-Okanagan</v>
          </cell>
          <cell r="B64" t="str">
            <v>West Kelowna</v>
          </cell>
          <cell r="C64">
            <v>2064</v>
          </cell>
          <cell r="D64" t="str">
            <v>Gateway Urban Village</v>
          </cell>
          <cell r="E64" t="str">
            <v>Development of 180 units in a 10-storey condominium tower and 160 units in a supportive living tower called Heritage. Project also includes an 8-storey commercial building and is located on site of former packing plant on Brown Rd. Rosedal 1 and 2 and Chelsea are residential phases.</v>
          </cell>
          <cell r="F64">
            <v>85</v>
          </cell>
          <cell r="G64" t="str">
            <v>Construction started</v>
          </cell>
          <cell r="I64" t="str">
            <v>2009-Q2</v>
          </cell>
          <cell r="J64" t="str">
            <v/>
          </cell>
          <cell r="L64" t="str">
            <v>Dilworth Homes</v>
          </cell>
          <cell r="M64" t="str">
            <v>Ph: (250) 448-6306</v>
          </cell>
          <cell r="P64">
            <v>39417</v>
          </cell>
          <cell r="Q64">
            <v>42705</v>
          </cell>
        </row>
        <row r="65">
          <cell r="A65" t="str">
            <v>3. Thompson-Okanagan</v>
          </cell>
          <cell r="B65" t="str">
            <v>Kelowna</v>
          </cell>
          <cell r="C65">
            <v>2035</v>
          </cell>
          <cell r="D65" t="str">
            <v>Kelowna International Airport Expansion</v>
          </cell>
          <cell r="E65" t="str">
            <v>Kelowna International Airport is undergoing phased expansion of the air terminal complex, runway, and road access. Development includes the expansion of the check-in process, outbound baggage belt system and airline/tenant office areas. Construction of 2 gates and expanded apron capacity is expected to complete in 2018.</v>
          </cell>
          <cell r="F65">
            <v>150</v>
          </cell>
          <cell r="G65" t="str">
            <v>Construction started</v>
          </cell>
          <cell r="I65" t="str">
            <v>2008-Q1</v>
          </cell>
          <cell r="J65" t="str">
            <v>2025-Q4</v>
          </cell>
          <cell r="L65" t="str">
            <v>Kelowna International Airport</v>
          </cell>
          <cell r="M65" t="str">
            <v>Ph: (250) 765-5125</v>
          </cell>
          <cell r="P65">
            <v>39326</v>
          </cell>
          <cell r="Q65">
            <v>42614</v>
          </cell>
        </row>
        <row r="66">
          <cell r="A66" t="str">
            <v>3. Thompson-Okanagan</v>
          </cell>
          <cell r="B66" t="str">
            <v>Osoyoos</v>
          </cell>
          <cell r="C66">
            <v>2060</v>
          </cell>
          <cell r="D66" t="str">
            <v>Willow Beach Condominiums</v>
          </cell>
          <cell r="E66" t="str">
            <v>Proposed condominium development located on north Osoyoos Lake. Site is on former Willow Beach campground. The initial large scale project has been re-designed and scaled down to include 80 residential units, a lagoon and a public park.</v>
          </cell>
          <cell r="F66">
            <v>20</v>
          </cell>
          <cell r="G66" t="str">
            <v>Proposed</v>
          </cell>
          <cell r="H66" t="str">
            <v>Consultation/Approvals</v>
          </cell>
          <cell r="I66" t="str">
            <v/>
          </cell>
          <cell r="J66" t="str">
            <v/>
          </cell>
          <cell r="K66" t="str">
            <v>Ankenman Marchand Architects</v>
          </cell>
          <cell r="L66" t="str">
            <v>Willow Beach (GLD) Developments Ltd.</v>
          </cell>
          <cell r="M66" t="str">
            <v>Ph: (250) 492-0237 (Okanagan-Similkameen Regional District)</v>
          </cell>
          <cell r="P66">
            <v>39326</v>
          </cell>
          <cell r="Q66">
            <v>42614</v>
          </cell>
        </row>
        <row r="67">
          <cell r="A67" t="str">
            <v>3. Thompson-Okanagan</v>
          </cell>
          <cell r="B67" t="str">
            <v>West Kelowna</v>
          </cell>
          <cell r="C67">
            <v>1988</v>
          </cell>
          <cell r="D67" t="str">
            <v>Lakewind Residential Development</v>
          </cell>
          <cell r="E67" t="str">
            <v>Westbank residential development project located on Carrington Road will include 717 units overall linked by pedestrian walkways. The Lakewind project will be developed in 4 phases. Phase 1 and 2 will include Kaleido 1, 88 units and Kaleido 2, 93 units in 4-storey condominiums and an amenity centre. Phase 3 will have 116 units in a 16-storey tower (Lumina) and phase 4 will have 77 lowrise units. The Galleria will have 11 and 18-storey towers and The Encore will be a 10-storey tower.</v>
          </cell>
          <cell r="F67">
            <v>140</v>
          </cell>
          <cell r="G67" t="str">
            <v>Construction started</v>
          </cell>
          <cell r="I67" t="str">
            <v>2006-Q4</v>
          </cell>
          <cell r="J67" t="str">
            <v>2018-Q4</v>
          </cell>
          <cell r="L67" t="str">
            <v>Medican Developments</v>
          </cell>
          <cell r="M67" t="str">
            <v>Ph: (403) 526-3477</v>
          </cell>
          <cell r="N67" t="str">
            <v>www.liveatlakewind.com</v>
          </cell>
          <cell r="P67">
            <v>39234</v>
          </cell>
          <cell r="Q67">
            <v>42522</v>
          </cell>
        </row>
        <row r="68">
          <cell r="A68" t="str">
            <v>3. Thompson-Okanagan</v>
          </cell>
          <cell r="B68" t="str">
            <v>Westbank First Nation Lands</v>
          </cell>
          <cell r="C68">
            <v>1977</v>
          </cell>
          <cell r="D68" t="str">
            <v>West Harbour Development</v>
          </cell>
          <cell r="E68" t="str">
            <v>Initial plan for 1500-unit townhouse development on a 45 acre site has been changed to a 250 unit housing development. Project will be built in three phases and include retail and recreational amenities, a marina and amphitheatre. Phase 1 has completed, phase 2 is under construction and phase 3 is phase 3 is in preconstruction.</v>
          </cell>
          <cell r="F68">
            <v>50</v>
          </cell>
          <cell r="G68" t="str">
            <v>Construction started</v>
          </cell>
          <cell r="I68" t="str">
            <v>2010-Q3</v>
          </cell>
          <cell r="J68" t="str">
            <v>2018-Q4</v>
          </cell>
          <cell r="L68" t="str">
            <v>Troika Developments</v>
          </cell>
          <cell r="M68" t="str">
            <v>Ph: (250) 869-4945</v>
          </cell>
          <cell r="N68" t="str">
            <v>www.westharbourkelowna.com</v>
          </cell>
          <cell r="P68">
            <v>39234</v>
          </cell>
          <cell r="Q68">
            <v>42522</v>
          </cell>
        </row>
        <row r="69">
          <cell r="A69" t="str">
            <v>3. Thompson-Okanagan</v>
          </cell>
          <cell r="B69" t="str">
            <v>Kelowna</v>
          </cell>
          <cell r="C69">
            <v>1920</v>
          </cell>
          <cell r="D69" t="str">
            <v>South Slopes Neighbourhood</v>
          </cell>
          <cell r="E69" t="str">
            <v>Neighbourhood plan for 1,200 homes in the South Slopes area. The project will include a commercial centre, a school, single and multi family dwellings. The plan to redevelop an area that was severely fire damaged in the 2003 Okanagan fire, went to public hearing in Apr 2007. Project is undergoing provincial, city and district approvals as it moves through development. First stage of development is The Ponds community. Phase 1 and 2 of The Ponds have all infrastructure and construction of lots in place, as of late 2014.</v>
          </cell>
          <cell r="F69">
            <v>200</v>
          </cell>
          <cell r="G69" t="str">
            <v>Construction started</v>
          </cell>
          <cell r="I69" t="str">
            <v>2014-Q4</v>
          </cell>
          <cell r="J69" t="str">
            <v>2018-Q4</v>
          </cell>
          <cell r="M69" t="str">
            <v>Ph: (250) 763-6011 (Kelowna City)</v>
          </cell>
          <cell r="N69" t="str">
            <v>www.theponds.ca</v>
          </cell>
          <cell r="P69">
            <v>39142</v>
          </cell>
          <cell r="Q69">
            <v>42705</v>
          </cell>
        </row>
        <row r="70">
          <cell r="A70" t="str">
            <v>3. Thompson-Okanagan</v>
          </cell>
          <cell r="B70" t="str">
            <v>Kelowna</v>
          </cell>
          <cell r="C70">
            <v>1922</v>
          </cell>
          <cell r="D70" t="str">
            <v>Waterscapes Neighbourhood</v>
          </cell>
          <cell r="E70" t="str">
            <v>The 776 unit, 9 building development  in Brandt's Creek Crossing includes the Skye, a 183 unit, 26-storey condominium tower at 1089 Sunset Dr. completed in Early 2010. The Herons, 8 lowrise townhome buildings and the Osprey townhomes have completed construction in Summer 2009. Four additional buildings are planned, but are currently on hold.</v>
          </cell>
          <cell r="F70">
            <v>150</v>
          </cell>
          <cell r="G70" t="str">
            <v>On hold</v>
          </cell>
          <cell r="I70" t="str">
            <v>2007-Q4</v>
          </cell>
          <cell r="J70" t="str">
            <v/>
          </cell>
          <cell r="L70" t="str">
            <v>Ledingham McAllister Ltd.</v>
          </cell>
          <cell r="M70" t="str">
            <v>Ph: (250) 763-6011 (Kelowna City)</v>
          </cell>
          <cell r="N70" t="str">
            <v>www.liveatwaterscapes.com</v>
          </cell>
          <cell r="P70">
            <v>39142</v>
          </cell>
          <cell r="Q70">
            <v>42705</v>
          </cell>
        </row>
        <row r="71">
          <cell r="A71" t="str">
            <v>3. Thompson-Okanagan</v>
          </cell>
          <cell r="B71" t="str">
            <v>Big White</v>
          </cell>
          <cell r="C71">
            <v>1869</v>
          </cell>
          <cell r="D71" t="str">
            <v>Chateau Blanc Resort Hotel</v>
          </cell>
          <cell r="E71" t="str">
            <v>Highrise hotel and convention centre located at Big White's former Ridge parking lot. The project includes 400-plus rooms in a 17-storey tower, a 929 sq m convention centre, commercial space, and plans for a casino. Project is on hold.</v>
          </cell>
          <cell r="F71">
            <v>200</v>
          </cell>
          <cell r="G71" t="str">
            <v>On hold</v>
          </cell>
          <cell r="I71" t="str">
            <v>2007-Q4</v>
          </cell>
          <cell r="J71" t="str">
            <v/>
          </cell>
          <cell r="K71" t="str">
            <v>DA Architects + Planners</v>
          </cell>
          <cell r="L71" t="str">
            <v>Berezan Management Ltd.</v>
          </cell>
          <cell r="M71" t="str">
            <v>Ph: (250) 368-9148 (Regional District of Kootenay Boundary)</v>
          </cell>
          <cell r="P71">
            <v>39052</v>
          </cell>
          <cell r="Q71">
            <v>42705</v>
          </cell>
        </row>
        <row r="72">
          <cell r="A72" t="str">
            <v>3. Thompson-Okanagan</v>
          </cell>
          <cell r="B72" t="str">
            <v>Kamloops</v>
          </cell>
          <cell r="C72">
            <v>1875</v>
          </cell>
          <cell r="D72" t="str">
            <v>Kamloops Intermodal Facility</v>
          </cell>
          <cell r="E72" t="str">
            <v>A proposed inland intermodal container facility, identified in a September 2006 report by the Government of Canada and Thompson River University. Project is planned as a mixed-use facility to include lumber reloading from truck-to-rail car.</v>
          </cell>
          <cell r="G72" t="str">
            <v>Proposed</v>
          </cell>
          <cell r="H72" t="str">
            <v>Preliminary/Feasibility</v>
          </cell>
          <cell r="I72" t="str">
            <v/>
          </cell>
          <cell r="J72" t="str">
            <v/>
          </cell>
          <cell r="L72" t="str">
            <v>City of Kamloops</v>
          </cell>
          <cell r="M72" t="str">
            <v>Ph: (250) 828-3467</v>
          </cell>
          <cell r="P72">
            <v>39052</v>
          </cell>
          <cell r="Q72">
            <v>42705</v>
          </cell>
        </row>
        <row r="73">
          <cell r="A73" t="str">
            <v>3. Thompson-Okanagan</v>
          </cell>
          <cell r="B73" t="str">
            <v>Lake Country</v>
          </cell>
          <cell r="C73">
            <v>1814</v>
          </cell>
          <cell r="D73" t="str">
            <v>Lakestone Resort Development</v>
          </cell>
          <cell r="E73" t="str">
            <v>Resort development with a residential component of 1,350 units. Phase 1 - 17 includes vineyard villas, a golf course, winery, hotel and 75-slip marina will be built over a period of 10 years along with the remaining residential phases. The golf course completed in 2010. A recreation facility ($3.5 million) is under construction with a swimming pool, outdoor kitchen and exercise room in a 2-storey building.</v>
          </cell>
          <cell r="F73">
            <v>1000</v>
          </cell>
          <cell r="G73" t="str">
            <v>Construction started</v>
          </cell>
          <cell r="I73" t="str">
            <v>2008-Q1</v>
          </cell>
          <cell r="J73" t="str">
            <v>2017-Q4</v>
          </cell>
          <cell r="L73" t="str">
            <v>Lakestone Developments</v>
          </cell>
          <cell r="M73" t="str">
            <v>Ph: (604) 639-4558</v>
          </cell>
          <cell r="N73" t="str">
            <v>www.lakestoneliving.com</v>
          </cell>
          <cell r="P73">
            <v>38961</v>
          </cell>
          <cell r="Q73">
            <v>42705</v>
          </cell>
        </row>
        <row r="74">
          <cell r="A74" t="str">
            <v>3. Thompson-Okanagan</v>
          </cell>
          <cell r="B74" t="str">
            <v>Kamloops</v>
          </cell>
          <cell r="C74">
            <v>1805</v>
          </cell>
          <cell r="D74" t="str">
            <v>Clemina Creek Hydro Project</v>
          </cell>
          <cell r="E74" t="str">
            <v>10.5 MW hydroelectric run-of-river project located on the Clemina Creek south of Valemount. This project was selected in the BC Hydro 2006 call for power, and has received a 40-yr standing offer Electricity Purchase Agreement.</v>
          </cell>
          <cell r="F74">
            <v>45</v>
          </cell>
          <cell r="G74" t="str">
            <v>Proposed</v>
          </cell>
          <cell r="H74" t="str">
            <v>Tender/Preconstruction</v>
          </cell>
          <cell r="I74" t="str">
            <v>2017-Q1</v>
          </cell>
          <cell r="J74" t="str">
            <v>2017-Q4</v>
          </cell>
          <cell r="L74" t="str">
            <v>Sorgent.e</v>
          </cell>
          <cell r="M74" t="str">
            <v>Ph: (604) 685-7843</v>
          </cell>
          <cell r="P74">
            <v>38961</v>
          </cell>
          <cell r="Q74">
            <v>42705</v>
          </cell>
        </row>
        <row r="75">
          <cell r="A75" t="str">
            <v>3. Thompson-Okanagan</v>
          </cell>
          <cell r="B75" t="str">
            <v>North Thompson Valley</v>
          </cell>
          <cell r="C75">
            <v>1795</v>
          </cell>
          <cell r="D75" t="str">
            <v>Serpentine Creek Hydro Project</v>
          </cell>
          <cell r="E75" t="str">
            <v>Run of river hydro project located in Blue River of 9.6 MW. This project qualifies for BC Clean Electricity and Green status. Selected in the BC Hydro 2006 call for power, an electricity purchase agreement was awarded in 2016.</v>
          </cell>
          <cell r="F75">
            <v>45</v>
          </cell>
          <cell r="G75" t="str">
            <v>Proposed</v>
          </cell>
          <cell r="H75" t="str">
            <v>Tender/Preconstruction</v>
          </cell>
          <cell r="I75" t="str">
            <v>2017-Q1</v>
          </cell>
          <cell r="J75" t="str">
            <v>2018-Q4</v>
          </cell>
          <cell r="L75" t="str">
            <v>Sorgent.e</v>
          </cell>
          <cell r="M75" t="str">
            <v>Ph: (604) 685-7843</v>
          </cell>
          <cell r="P75">
            <v>38961</v>
          </cell>
          <cell r="Q75">
            <v>42614</v>
          </cell>
        </row>
        <row r="76">
          <cell r="A76" t="str">
            <v>3. Thompson-Okanagan</v>
          </cell>
          <cell r="B76" t="str">
            <v>Summerland</v>
          </cell>
          <cell r="C76">
            <v>1663</v>
          </cell>
          <cell r="D76" t="str">
            <v>Summerland Hills Resort</v>
          </cell>
          <cell r="E76" t="str">
            <v>1035 acre golf community in west Summerland, will include an 18-hole golf course, 1115 homes, 650 condos, and a 150-unit hotel. Golf course was constructed and is active, but remaining project has been cancelled.</v>
          </cell>
          <cell r="F76">
            <v>780</v>
          </cell>
          <cell r="G76" t="str">
            <v>On hold</v>
          </cell>
          <cell r="I76" t="str">
            <v>2007-Q1</v>
          </cell>
          <cell r="J76" t="str">
            <v/>
          </cell>
          <cell r="L76" t="str">
            <v>Locations West Investments/Brandenburg Properties</v>
          </cell>
          <cell r="M76" t="str">
            <v>Ph: (250) 494-7070</v>
          </cell>
          <cell r="P76">
            <v>38777</v>
          </cell>
          <cell r="Q76">
            <v>42705</v>
          </cell>
        </row>
        <row r="77">
          <cell r="A77" t="str">
            <v>3. Thompson-Okanagan</v>
          </cell>
          <cell r="B77" t="str">
            <v>Logan Lake</v>
          </cell>
          <cell r="C77">
            <v>1714</v>
          </cell>
          <cell r="D77" t="str">
            <v>Highland Valley Centre for Sustainable Waste Management</v>
          </cell>
          <cell r="E77" t="str">
            <v>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for approximately another decade.</v>
          </cell>
          <cell r="F77">
            <v>119</v>
          </cell>
          <cell r="G77" t="str">
            <v>On hold</v>
          </cell>
          <cell r="I77" t="str">
            <v/>
          </cell>
          <cell r="J77" t="str">
            <v/>
          </cell>
          <cell r="L77" t="str">
            <v>Highland Valley Copper Corporation</v>
          </cell>
          <cell r="M77" t="str">
            <v>Ph: (250) 523-2443</v>
          </cell>
          <cell r="P77">
            <v>38777</v>
          </cell>
          <cell r="Q77">
            <v>42705</v>
          </cell>
        </row>
        <row r="78">
          <cell r="A78" t="str">
            <v>3. Thompson-Okanagan</v>
          </cell>
          <cell r="B78" t="str">
            <v>Vernon</v>
          </cell>
          <cell r="C78">
            <v>1510</v>
          </cell>
          <cell r="D78" t="str">
            <v>Coldstream Meadows Expansion</v>
          </cell>
          <cell r="E78" t="str">
            <v>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v>
          </cell>
          <cell r="F78">
            <v>15</v>
          </cell>
          <cell r="G78" t="str">
            <v>On hold</v>
          </cell>
          <cell r="I78" t="str">
            <v>2006-Q2</v>
          </cell>
          <cell r="J78" t="str">
            <v/>
          </cell>
          <cell r="L78" t="str">
            <v>Rob Borden</v>
          </cell>
          <cell r="N78" t="str">
            <v>www.coldstreammeadows.com</v>
          </cell>
          <cell r="P78">
            <v>38596</v>
          </cell>
          <cell r="Q78">
            <v>42705</v>
          </cell>
        </row>
        <row r="79">
          <cell r="A79" t="str">
            <v>3. Thompson-Okanagan</v>
          </cell>
          <cell r="B79" t="str">
            <v>Penticton</v>
          </cell>
          <cell r="C79">
            <v>1507</v>
          </cell>
          <cell r="D79" t="str">
            <v>The Verana - Okanagan</v>
          </cell>
          <cell r="E79" t="str">
            <v>A four-phase project at 3311 Wilson Street, consisting of four buildings with 164 units, a Commons building with a recreation centre, outdoor pool and other amenities. Phase 4 is on hold.</v>
          </cell>
          <cell r="F79">
            <v>40</v>
          </cell>
          <cell r="G79" t="str">
            <v>On hold</v>
          </cell>
          <cell r="I79" t="str">
            <v>2006-Q1</v>
          </cell>
          <cell r="J79" t="str">
            <v/>
          </cell>
          <cell r="L79" t="str">
            <v>Sun City Developments Ltd.</v>
          </cell>
          <cell r="M79" t="str">
            <v>Ph: (250) 490-0558_x000D_
(Architect)</v>
          </cell>
          <cell r="P79">
            <v>38596</v>
          </cell>
          <cell r="Q79">
            <v>42705</v>
          </cell>
        </row>
        <row r="80">
          <cell r="A80" t="str">
            <v>3. Thompson-Okanagan</v>
          </cell>
          <cell r="B80" t="str">
            <v>Kamloops</v>
          </cell>
          <cell r="C80">
            <v>1465</v>
          </cell>
          <cell r="D80" t="str">
            <v>Orchards Walk</v>
          </cell>
          <cell r="E80" t="str">
            <v>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and Cameo multi-family homes are new phases.</v>
          </cell>
          <cell r="F80">
            <v>150</v>
          </cell>
          <cell r="G80" t="str">
            <v>Construction started</v>
          </cell>
          <cell r="I80" t="str">
            <v>2005-Q4</v>
          </cell>
          <cell r="J80" t="str">
            <v>2018-Q3</v>
          </cell>
          <cell r="L80" t="str">
            <v>Ovation Development Corp.</v>
          </cell>
          <cell r="M80" t="str">
            <v>Ph: (250) 374-8430</v>
          </cell>
          <cell r="N80" t="str">
            <v>www.orchardswalk.com</v>
          </cell>
          <cell r="P80">
            <v>38596</v>
          </cell>
          <cell r="Q80">
            <v>42705</v>
          </cell>
        </row>
        <row r="81">
          <cell r="A81" t="str">
            <v>3. Thompson-Okanagan</v>
          </cell>
          <cell r="B81" t="str">
            <v>Kelowna</v>
          </cell>
          <cell r="C81">
            <v>1433</v>
          </cell>
          <cell r="D81" t="str">
            <v>Southwind At Sarsons</v>
          </cell>
          <cell r="E81" t="str">
            <v>Phased development at the corner of Sarsons Rd and Lakeshore Rd in the Mission District will consist of 11 townhomes and 129 condominiums with a total of 229,000 sq ft. The project includes a ground loop and other heat recovery systems, and other amenities. Phase 1, consisting of 32 condominiums and 11 townhouses has completed, 60 units in phase 2 and phase 3 have completed construction.</v>
          </cell>
          <cell r="F81">
            <v>70</v>
          </cell>
          <cell r="G81" t="str">
            <v>Construction started</v>
          </cell>
          <cell r="I81" t="str">
            <v>2006-Q2</v>
          </cell>
          <cell r="J81" t="str">
            <v/>
          </cell>
          <cell r="L81" t="str">
            <v>G Group of Companies</v>
          </cell>
          <cell r="M81" t="str">
            <v>Ph: (250) 861-5117</v>
          </cell>
          <cell r="N81" t="str">
            <v>www.southwindatsarsons.com</v>
          </cell>
          <cell r="P81">
            <v>38504</v>
          </cell>
          <cell r="Q81">
            <v>42705</v>
          </cell>
        </row>
        <row r="82">
          <cell r="A82" t="str">
            <v>3. Thompson-Okanagan</v>
          </cell>
          <cell r="B82" t="str">
            <v>Vernon</v>
          </cell>
          <cell r="C82">
            <v>1460</v>
          </cell>
          <cell r="D82" t="str">
            <v>Adventure Bay Point</v>
          </cell>
          <cell r="E82" t="str">
            <v>Development to include 300 units (100 strata, 200 apartments) in 6-4 story buildings with common recreation facilities.</v>
          </cell>
          <cell r="F82">
            <v>45</v>
          </cell>
          <cell r="G82" t="str">
            <v>Construction started</v>
          </cell>
          <cell r="I82" t="str">
            <v>2005-Q2</v>
          </cell>
          <cell r="J82" t="str">
            <v>2017-Q1</v>
          </cell>
          <cell r="L82" t="str">
            <v>Paul Gaskin</v>
          </cell>
          <cell r="M82" t="str">
            <v>Ph: (250) 550-3575 (Vernon City)</v>
          </cell>
          <cell r="N82" t="str">
            <v>www.adventurebayvernon.com</v>
          </cell>
          <cell r="P82">
            <v>38504</v>
          </cell>
          <cell r="Q82">
            <v>42705</v>
          </cell>
        </row>
        <row r="83">
          <cell r="A83" t="str">
            <v>3. Thompson-Okanagan</v>
          </cell>
          <cell r="B83" t="str">
            <v>Summerland area</v>
          </cell>
          <cell r="C83">
            <v>1388</v>
          </cell>
          <cell r="D83" t="str">
            <v>Greata Ranch Vineyards Development</v>
          </cell>
          <cell r="E83" t="str">
            <v>16 ha development near Peachland will include a village centre and amenities, residential phases; Infinity Villas; Antlers Ridge townhomes; Piazza Residences; and Estate lots. Project is on hold while developer focuses on other projects.</v>
          </cell>
          <cell r="F83">
            <v>50</v>
          </cell>
          <cell r="G83" t="str">
            <v>On hold</v>
          </cell>
          <cell r="I83" t="str">
            <v/>
          </cell>
          <cell r="J83" t="str">
            <v/>
          </cell>
          <cell r="L83" t="str">
            <v>Concord Pacific Group</v>
          </cell>
          <cell r="M83" t="str">
            <v>Ph: (604) 899-8800</v>
          </cell>
          <cell r="N83" t="str">
            <v>www.concordpacific.com</v>
          </cell>
          <cell r="P83">
            <v>38504</v>
          </cell>
          <cell r="Q83">
            <v>42614</v>
          </cell>
        </row>
        <row r="84">
          <cell r="A84" t="str">
            <v>3. Thompson-Okanagan</v>
          </cell>
          <cell r="B84" t="str">
            <v>Merritt</v>
          </cell>
          <cell r="C84">
            <v>1366</v>
          </cell>
          <cell r="D84" t="str">
            <v>Coquihalla Pass Resort</v>
          </cell>
          <cell r="E84" t="str">
            <v>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v>
          </cell>
          <cell r="F84">
            <v>150</v>
          </cell>
          <cell r="G84" t="str">
            <v>Proposed</v>
          </cell>
          <cell r="H84" t="str">
            <v>Consultation/Approvals</v>
          </cell>
          <cell r="I84" t="str">
            <v/>
          </cell>
          <cell r="J84" t="str">
            <v/>
          </cell>
          <cell r="L84" t="str">
            <v>Westscapes Developments</v>
          </cell>
          <cell r="M84" t="str">
            <v>Ph: (403) 802-2800</v>
          </cell>
          <cell r="P84">
            <v>38412</v>
          </cell>
          <cell r="Q84">
            <v>42705</v>
          </cell>
        </row>
        <row r="85">
          <cell r="A85" t="str">
            <v>3. Thompson-Okanagan</v>
          </cell>
          <cell r="B85" t="str">
            <v>Merritt region</v>
          </cell>
          <cell r="C85">
            <v>1372</v>
          </cell>
          <cell r="D85" t="str">
            <v>Sagebrush Golf and Sporting Club</v>
          </cell>
          <cell r="E85" t="str">
            <v>Development on a 126 ha site to include an 18-hole golf course designed by Richard Zokol and Rod Whitman, a clubhouse, cottages and a lodge. Approval was also received for 36 single-family homes. Golf course is completed.</v>
          </cell>
          <cell r="F85">
            <v>40</v>
          </cell>
          <cell r="G85" t="str">
            <v>Construction started</v>
          </cell>
          <cell r="I85" t="str">
            <v>2006-Q2</v>
          </cell>
          <cell r="J85" t="str">
            <v/>
          </cell>
          <cell r="L85" t="str">
            <v>Newmark Group</v>
          </cell>
          <cell r="M85" t="str">
            <v>Ph: 1 877 377 8673 (Regional District)</v>
          </cell>
          <cell r="N85" t="str">
            <v>www.sagebrushclub.com</v>
          </cell>
          <cell r="P85">
            <v>38412</v>
          </cell>
          <cell r="Q85">
            <v>42705</v>
          </cell>
        </row>
        <row r="86">
          <cell r="A86" t="str">
            <v>3. Thompson-Okanagan</v>
          </cell>
          <cell r="B86" t="str">
            <v>Kelowna</v>
          </cell>
          <cell r="C86">
            <v>1280</v>
          </cell>
          <cell r="D86" t="str">
            <v>Black Mountain Golf Community</v>
          </cell>
          <cell r="E86" t="str">
            <v>Major development on 385 acres to include approx 800 units of single-family homes, condominiums, townhouses and quarter share villas to be built in eight phases. Phase 1 consists of 17 single-family lots on Henderson Dr. Phase 2 consists of 28 single-family homes, and three villa developments containing single- and semi-detached villas/duplexes. Phase 2 also includes two multi-family condominium/ townhouse developments. The Black Mountain Golf Course, an 18-hole course has completed construction. The Tuscan Sun Resort is a hotel which will contain 100-suites, a conference room, restaurant/pub, spa, gym, pool, retail space and underground parking. The Rialto Plaza 1 and 2 will be two buildings with small retail shops, offices and services with 5 residential units above each, and underground parking. The Highlands is a phase of ridge lots on Black Mountain. In Jun 2005 the developer changed to Melcor Developments Ltd.</v>
          </cell>
          <cell r="F86">
            <v>500</v>
          </cell>
          <cell r="G86" t="str">
            <v>Construction started</v>
          </cell>
          <cell r="I86" t="str">
            <v>2004-Q3</v>
          </cell>
          <cell r="J86" t="str">
            <v>2017-Q4</v>
          </cell>
          <cell r="L86" t="str">
            <v>Melcor Developments Ltd.</v>
          </cell>
          <cell r="M86" t="str">
            <v>Ph: (250) 717-8390</v>
          </cell>
          <cell r="N86" t="str">
            <v>www.blackmountain.ca</v>
          </cell>
          <cell r="P86">
            <v>38322</v>
          </cell>
          <cell r="Q86">
            <v>42705</v>
          </cell>
        </row>
        <row r="87">
          <cell r="A87" t="str">
            <v>3. Thompson-Okanagan</v>
          </cell>
          <cell r="B87" t="str">
            <v>Kamloops</v>
          </cell>
          <cell r="C87">
            <v>1281</v>
          </cell>
          <cell r="D87" t="str">
            <v>Kamloops Waterfront Hotel</v>
          </cell>
          <cell r="E87" t="str">
            <v>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v>
          </cell>
          <cell r="F87">
            <v>30</v>
          </cell>
          <cell r="G87" t="str">
            <v>Proposed</v>
          </cell>
          <cell r="H87" t="str">
            <v>Consultation/Approvals</v>
          </cell>
          <cell r="I87" t="str">
            <v/>
          </cell>
          <cell r="J87" t="str">
            <v/>
          </cell>
          <cell r="L87" t="str">
            <v>City of Kamloops</v>
          </cell>
          <cell r="M87" t="str">
            <v>Ph: (250) 828-3311 (Kamloops City)</v>
          </cell>
          <cell r="P87">
            <v>38322</v>
          </cell>
          <cell r="Q87">
            <v>42705</v>
          </cell>
        </row>
        <row r="88">
          <cell r="A88" t="str">
            <v>3. Thompson-Okanagan</v>
          </cell>
          <cell r="B88" t="str">
            <v>Kelowna</v>
          </cell>
          <cell r="C88">
            <v>1260</v>
          </cell>
          <cell r="D88" t="str">
            <v>Downtown Hotel - Residential/Commercial Development</v>
          </cell>
          <cell r="E88" t="str">
            <v>Proposed development on a 4 acre site to include a 206 room boutique hotel, 17,000 sq ft of conference space and 12,000 sq ft of commercial space located at Bernard Ave, Mill Street, and Queensway. New application submitted in Spring 2014.</v>
          </cell>
          <cell r="F88">
            <v>65</v>
          </cell>
          <cell r="G88" t="str">
            <v>Proposed</v>
          </cell>
          <cell r="H88" t="str">
            <v>Consultation/Approvals</v>
          </cell>
          <cell r="I88" t="str">
            <v/>
          </cell>
          <cell r="J88" t="str">
            <v/>
          </cell>
          <cell r="K88" t="str">
            <v>Kasian Kennedy Architecture Inc.</v>
          </cell>
          <cell r="L88" t="str">
            <v>Westcorp Properties Inc.</v>
          </cell>
          <cell r="M88" t="str">
            <v>Ph: (780) 431-3300</v>
          </cell>
          <cell r="P88">
            <v>38322</v>
          </cell>
          <cell r="Q88">
            <v>42614</v>
          </cell>
        </row>
        <row r="89">
          <cell r="A89" t="str">
            <v>3. Thompson-Okanagan</v>
          </cell>
          <cell r="B89" t="str">
            <v>Merritt</v>
          </cell>
          <cell r="C89">
            <v>1124</v>
          </cell>
          <cell r="D89" t="str">
            <v>Siwash/Elk Gold Mine</v>
          </cell>
          <cell r="E89" t="str">
            <v>Proposed open pit gold mine on a previously mined property 45km southeast of Merritt. Exploration and assessment revealed high-grade gold at the Elk project. Further testing was conducted in Summer 2006 and Fall 2007 field programs. 2010 exploration program conducted.</v>
          </cell>
          <cell r="F89">
            <v>100</v>
          </cell>
          <cell r="G89" t="str">
            <v>Proposed</v>
          </cell>
          <cell r="H89" t="str">
            <v>Consultation/Approvals</v>
          </cell>
          <cell r="I89" t="str">
            <v/>
          </cell>
          <cell r="J89" t="str">
            <v/>
          </cell>
          <cell r="L89" t="str">
            <v>Almaden Minerals</v>
          </cell>
          <cell r="M89" t="str">
            <v>Ph: (604) 689-7644</v>
          </cell>
          <cell r="N89" t="str">
            <v>www.almadenminerals.com</v>
          </cell>
          <cell r="P89">
            <v>38142</v>
          </cell>
          <cell r="Q89">
            <v>42522</v>
          </cell>
        </row>
        <row r="90">
          <cell r="A90" t="str">
            <v>3. Thompson-Okanagan</v>
          </cell>
          <cell r="B90" t="str">
            <v>Kelowna</v>
          </cell>
          <cell r="C90">
            <v>1097</v>
          </cell>
          <cell r="D90" t="str">
            <v>McKinley Landing Resort</v>
          </cell>
          <cell r="E90" t="str">
            <v>Plans on a 351-hectare site include a 1000 residential unit resort in the form of a boutique hotel and bungalows, retail facilities, a health and wellness centre, convention space, a 16 ha vineyard and winery, 18-hole golf course, marina and beach club. The first building, a five star hotel to start construction in 2008. The Thomas McBroom designed, Kinnikinnik golf course is located in McKinley Landing.</v>
          </cell>
          <cell r="F90">
            <v>477</v>
          </cell>
          <cell r="G90" t="str">
            <v>Construction started</v>
          </cell>
          <cell r="I90" t="str">
            <v>2009-Q2</v>
          </cell>
          <cell r="J90" t="str">
            <v>2017-Q4</v>
          </cell>
          <cell r="L90" t="str">
            <v>G Group of Companies</v>
          </cell>
          <cell r="M90" t="str">
            <v>Ph: (250) 763-4444</v>
          </cell>
          <cell r="P90">
            <v>38047</v>
          </cell>
          <cell r="Q90">
            <v>42614</v>
          </cell>
        </row>
        <row r="91">
          <cell r="A91" t="str">
            <v>3. Thompson-Okanagan</v>
          </cell>
          <cell r="B91" t="str">
            <v>Kelowna</v>
          </cell>
          <cell r="C91">
            <v>1051</v>
          </cell>
          <cell r="D91" t="str">
            <v>Central Okanagan Multi-Modal Corridor</v>
          </cell>
          <cell r="E91" t="str">
            <v>The North End Connector, referred to as the Central Okanagan Multi-Modal Corridor, between Ellis St and Spall Rd has completed. Clement Ave upgraded from Gordon Dr to High Rd. The portion from Gordon Drive to Spall Road completed in Late 2006. The Highway 33 Downtown Connector ($60 million) includes an extension of Clement Ave from Spall Rd to Highway 33.</v>
          </cell>
          <cell r="F91">
            <v>75</v>
          </cell>
          <cell r="G91" t="str">
            <v>Construction started</v>
          </cell>
          <cell r="I91" t="str">
            <v>2005-Q4</v>
          </cell>
          <cell r="J91" t="str">
            <v>2020-Q4</v>
          </cell>
          <cell r="L91" t="str">
            <v>Kelowna City</v>
          </cell>
          <cell r="M91" t="str">
            <v>Ph: (250) 763-6011 (Kelowna City)</v>
          </cell>
          <cell r="P91">
            <v>37956</v>
          </cell>
          <cell r="Q91">
            <v>42705</v>
          </cell>
        </row>
        <row r="92">
          <cell r="A92" t="str">
            <v>3. Thompson-Okanagan</v>
          </cell>
          <cell r="B92" t="str">
            <v>Vernon</v>
          </cell>
          <cell r="C92">
            <v>1003</v>
          </cell>
          <cell r="D92" t="str">
            <v>The Rise Resort and Residential Development</v>
          </cell>
          <cell r="E92" t="str">
            <v>A major golf course with resort and residential accommodation. Located above Bella Vista, the resort consists of 735 acres and will include a Fred Couples-designed 18-hole golf course, commercial winery, retail village, 550 hotel suites and cottages, and 660 single-family homes and townhouses. Phase 1-3 are complete, including the golf course, vineyards, 100 building lots and 45 villas. Phases 4, 5 and 7 were sold to another developer. Phase 6, which includes 36 duplex units, is currently under construction. A state-of-the-art practice facility and a new clubhouse are under construction and expected to complete in 2018.</v>
          </cell>
          <cell r="F92">
            <v>1000</v>
          </cell>
          <cell r="G92" t="str">
            <v>Construction started</v>
          </cell>
          <cell r="I92" t="str">
            <v>2005-Q2</v>
          </cell>
          <cell r="J92" t="str">
            <v>2018-Q4</v>
          </cell>
          <cell r="L92" t="str">
            <v>Okanagan Hills Development Corp.</v>
          </cell>
          <cell r="M92" t="str">
            <v>Ph: (866) 383-5111</v>
          </cell>
          <cell r="N92" t="str">
            <v>www.therise.ca</v>
          </cell>
          <cell r="P92">
            <v>37865</v>
          </cell>
          <cell r="Q92">
            <v>42705</v>
          </cell>
        </row>
        <row r="93">
          <cell r="A93" t="str">
            <v>3. Thompson-Okanagan</v>
          </cell>
          <cell r="B93" t="str">
            <v>Golden</v>
          </cell>
          <cell r="C93">
            <v>919</v>
          </cell>
          <cell r="D93" t="str">
            <v>Kicking Horse Canyon Project - Highway 1 Improvements</v>
          </cell>
          <cell r="E93" t="str">
            <v>Extensive upgrading project will be constructed in phases. Phase 1: 5-Mile ($64 million, with $21M in federal funding under the Strategic Highway Infrastructure Program - SHIP), a replacement of the Yoho Bridge completed Mar 2006. Phase 2: 10-Mile ($143 million, with $62.5M in federal funding under the Canada Strategic Infrastructure Fund), a 5.8 km upgrade and replacement of the Park (10 mile) Bridge started Fall 2005 and opened to traffic August 30th, 2007 and was procured through a Design-Build-Finance-Operate (DBFO) agreement. Phase 3 ($119.8 million): Golden Hill to West Portal and Brake Check to Yoho National Park is complete and received $51.5 million in federal funding under the Building Canada Fund. A future cost-sharing arrangement is anticipated with the federal government for Phase 4: West Portal to Yoho Bridge ($450 million). Preliminary design and environmental studies have completed.</v>
          </cell>
          <cell r="F93">
            <v>778</v>
          </cell>
          <cell r="G93" t="str">
            <v>Construction started</v>
          </cell>
          <cell r="I93" t="str">
            <v>2003-Q3</v>
          </cell>
          <cell r="J93" t="str">
            <v>2023-Q4</v>
          </cell>
          <cell r="L93" t="str">
            <v>BC Ministry of Transportation and Infrastructure</v>
          </cell>
          <cell r="M93" t="str">
            <v>Ph: (250) 426-1500</v>
          </cell>
          <cell r="N93" t="str">
            <v>www.kickinghorsecanyon.ca</v>
          </cell>
          <cell r="P93">
            <v>37681</v>
          </cell>
          <cell r="Q93">
            <v>42705</v>
          </cell>
        </row>
        <row r="94">
          <cell r="A94" t="str">
            <v>3. Thompson-Okanagan</v>
          </cell>
          <cell r="B94" t="str">
            <v>Vernon</v>
          </cell>
          <cell r="C94">
            <v>771</v>
          </cell>
          <cell r="D94" t="str">
            <v>Turtle Mountain Residential Development</v>
          </cell>
          <cell r="E94" t="str">
            <v>Development on Turtle Mountain located west of the city to include 315 units of single-family homes. Phases 1 and 2 have been completed, phase 3 is underway.</v>
          </cell>
          <cell r="F94">
            <v>60</v>
          </cell>
          <cell r="G94" t="str">
            <v>Construction started</v>
          </cell>
          <cell r="I94" t="str">
            <v>2006-Q3</v>
          </cell>
          <cell r="J94" t="str">
            <v/>
          </cell>
          <cell r="L94" t="str">
            <v>Wesbild Holdings Ltd.</v>
          </cell>
          <cell r="M94" t="str">
            <v>Ph: (604) 694-8800</v>
          </cell>
          <cell r="N94" t="str">
            <v>www.turtlemountainvernon.com</v>
          </cell>
          <cell r="P94">
            <v>37135</v>
          </cell>
          <cell r="Q94">
            <v>42705</v>
          </cell>
        </row>
        <row r="95">
          <cell r="A95" t="str">
            <v>3. Thompson-Okanagan</v>
          </cell>
          <cell r="B95" t="str">
            <v>Osoyoos</v>
          </cell>
          <cell r="C95">
            <v>698</v>
          </cell>
          <cell r="D95" t="str">
            <v>The NK'MIP Resort/Spirit Ridge Resort</v>
          </cell>
          <cell r="E95" t="str">
            <v>Development of a 1,200 acre parcel on Osoyoos Lake to include a RV Park, desert heritage and interpretative centre, 200-seat conference centre, a 9-hole golf course, a winery, 125-room boutique hotel, and a store/gas bar with other tourist attractions. An all-season RV park with 176 new fully-serviced sites is in operation as part of 400 existing sites. Portions of the project that have completed are the Heritage Centre, the 6,000 sq ft Nk'mip Cellars (pronounced Inkameep), the Sonora Dunes 9-hole golf course at 1300 Rancher Creek Rd. the conference centre, and the 2150 sq ft clubhouse. Spirit Ridge Resort suites and villas are being developed in three phases. 226 units have been completed, and 44 units are currently under construction and expected to finish in 2017.</v>
          </cell>
          <cell r="F95">
            <v>75</v>
          </cell>
          <cell r="G95" t="str">
            <v>Construction started</v>
          </cell>
          <cell r="I95" t="str">
            <v>2000-Q4</v>
          </cell>
          <cell r="J95" t="str">
            <v>2017-Q4</v>
          </cell>
          <cell r="L95" t="str">
            <v>Osoyoos Indian Band</v>
          </cell>
          <cell r="M95" t="str">
            <v>Ph: (250) 495-2684</v>
          </cell>
          <cell r="N95" t="str">
            <v>www.spiritridge.ca</v>
          </cell>
          <cell r="P95">
            <v>36861</v>
          </cell>
          <cell r="Q95">
            <v>42705</v>
          </cell>
        </row>
        <row r="96">
          <cell r="A96" t="str">
            <v>3. Thompson-Okanagan</v>
          </cell>
          <cell r="B96" t="str">
            <v>Vernon</v>
          </cell>
          <cell r="C96">
            <v>576</v>
          </cell>
          <cell r="D96" t="str">
            <v>Predator Ridge Golf Resort Development</v>
          </cell>
          <cell r="E96" t="str">
            <v>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v>
          </cell>
          <cell r="F96">
            <v>500</v>
          </cell>
          <cell r="G96" t="str">
            <v>Construction started</v>
          </cell>
          <cell r="I96" t="str">
            <v>1999-Q3</v>
          </cell>
          <cell r="J96" t="str">
            <v>2030-Q4</v>
          </cell>
          <cell r="K96" t="str">
            <v>The Hulbert Group</v>
          </cell>
          <cell r="L96" t="str">
            <v>Predator Ridge Developments Ltd.</v>
          </cell>
          <cell r="M96" t="str">
            <v>Ph: (250) 503-1739</v>
          </cell>
          <cell r="N96" t="str">
            <v>www.predatorridge.com</v>
          </cell>
          <cell r="P96">
            <v>36312</v>
          </cell>
          <cell r="Q96">
            <v>42705</v>
          </cell>
        </row>
        <row r="97">
          <cell r="A97" t="str">
            <v>3. Thompson-Okanagan</v>
          </cell>
          <cell r="B97" t="str">
            <v>West Kelowna</v>
          </cell>
          <cell r="C97">
            <v>581</v>
          </cell>
          <cell r="D97" t="str">
            <v>Crystal Mountain Ski Resort Expansion</v>
          </cell>
          <cell r="E97" t="str">
            <v>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v>
          </cell>
          <cell r="F97">
            <v>125</v>
          </cell>
          <cell r="G97" t="str">
            <v>On hold</v>
          </cell>
          <cell r="I97" t="str">
            <v/>
          </cell>
          <cell r="J97" t="str">
            <v/>
          </cell>
          <cell r="L97" t="str">
            <v>Pheidias Project Management</v>
          </cell>
          <cell r="M97" t="str">
            <v>Ph: (250) 768-5189</v>
          </cell>
          <cell r="N97" t="str">
            <v>www.crystalresort.com</v>
          </cell>
          <cell r="P97">
            <v>36312</v>
          </cell>
          <cell r="Q97">
            <v>42614</v>
          </cell>
        </row>
        <row r="98">
          <cell r="A98" t="str">
            <v>3. Thompson-Okanagan</v>
          </cell>
          <cell r="B98" t="str">
            <v>Revelstoke</v>
          </cell>
          <cell r="C98">
            <v>557</v>
          </cell>
          <cell r="D98" t="str">
            <v>Revelstoke Mountain Ski Resort</v>
          </cell>
          <cell r="E98" t="str">
            <v>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The Village and golf course and phase 2 are complete. There are 106 units in phase 3.</v>
          </cell>
          <cell r="F98">
            <v>1000</v>
          </cell>
          <cell r="G98" t="str">
            <v>Construction started</v>
          </cell>
          <cell r="I98" t="str">
            <v>2007-Q2</v>
          </cell>
          <cell r="J98" t="str">
            <v>2020-Q4</v>
          </cell>
          <cell r="K98" t="str">
            <v>Raymond Letkeman Architects</v>
          </cell>
          <cell r="L98" t="str">
            <v>Revelstoke Mountain Resorts Ltd.</v>
          </cell>
          <cell r="M98" t="str">
            <v>Ph: (250) 426-1743 (Integrated Land Management Bureau)</v>
          </cell>
          <cell r="N98" t="str">
            <v>www.skirevelstoke.com</v>
          </cell>
          <cell r="P98">
            <v>36220</v>
          </cell>
          <cell r="Q98">
            <v>42614</v>
          </cell>
        </row>
        <row r="99">
          <cell r="A99" t="str">
            <v>3. Thompson-Okanagan</v>
          </cell>
          <cell r="B99" t="str">
            <v>Golden</v>
          </cell>
          <cell r="C99">
            <v>394</v>
          </cell>
          <cell r="D99" t="str">
            <v>Kicking Horse Ski Resort Expansion</v>
          </cell>
          <cell r="E99" t="str">
            <v>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v>
          </cell>
          <cell r="F99">
            <v>200</v>
          </cell>
          <cell r="G99" t="str">
            <v>Construction started</v>
          </cell>
          <cell r="I99" t="str">
            <v>2000-Q2</v>
          </cell>
          <cell r="J99" t="str">
            <v>2040-Q4</v>
          </cell>
          <cell r="L99" t="str">
            <v>Golden Peaks Resort Inc.</v>
          </cell>
          <cell r="M99" t="str">
            <v>Ph: (250) 439-5425</v>
          </cell>
          <cell r="N99" t="str">
            <v>www.kickinghorseresort.com</v>
          </cell>
          <cell r="P99">
            <v>35855</v>
          </cell>
          <cell r="Q99">
            <v>42614</v>
          </cell>
        </row>
        <row r="100">
          <cell r="A100" t="str">
            <v>3. Thompson-Okanagan</v>
          </cell>
          <cell r="B100" t="str">
            <v>Kelowna</v>
          </cell>
          <cell r="C100">
            <v>267</v>
          </cell>
          <cell r="D100" t="str">
            <v>Wilden Development</v>
          </cell>
          <cell r="E100" t="str">
            <v>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v>
          </cell>
          <cell r="F100">
            <v>2100</v>
          </cell>
          <cell r="G100" t="str">
            <v>Construction started</v>
          </cell>
          <cell r="I100" t="str">
            <v>2002-Q3</v>
          </cell>
          <cell r="J100" t="str">
            <v>2030-Q4</v>
          </cell>
          <cell r="K100" t="str">
            <v>Ekistics Town Planning Inc.</v>
          </cell>
          <cell r="L100" t="str">
            <v>Blenk Development Corp.</v>
          </cell>
          <cell r="M100" t="str">
            <v>Ph: (604) 739-7526 (Ekistics)</v>
          </cell>
          <cell r="P100">
            <v>35855</v>
          </cell>
          <cell r="Q100">
            <v>42614</v>
          </cell>
        </row>
        <row r="101">
          <cell r="A101" t="str">
            <v>3. Thompson-Okanagan</v>
          </cell>
          <cell r="B101" t="str">
            <v>Kamloops area</v>
          </cell>
          <cell r="C101">
            <v>284</v>
          </cell>
          <cell r="D101" t="str">
            <v>Sun Peaks Ski Resort</v>
          </cell>
          <cell r="E101" t="str">
            <v>Development of 23,000-beds as part of a long-term plan to be developed in four phases. Phase 1 is complete, which included the 230-room Delta Sun Peaks Hotel and a $70 million expansion to skiing on Mt. Morrissey which opened up 600 acres of new terrain. Trapper's Landing, 40 units of townhouses, 4-plexes and duplexes, completed in Mar 2005. Stone's Throw has finished construction on two buildings, Phase 1, 2 and 3 completed Aug 2005. Phase 4 and 5 completed Feb 2006. Woodhaven, Phase 1, a 22 unit condominium completes construction as phase 2, a 26 unit condominium commenced Fall 2006. Lookout Ridge part of a new East Village subdivision launched Nov 2005. The Residences, a condo hotel, started construction Spring 2006, completed in Spring 2007. Capital improvements of $10 million made to the resort, including an expansion of the water reservoir were completed Summer 2005.</v>
          </cell>
          <cell r="F101">
            <v>635</v>
          </cell>
          <cell r="G101" t="str">
            <v>Construction started</v>
          </cell>
          <cell r="I101" t="str">
            <v>1993-Q4</v>
          </cell>
          <cell r="J101" t="str">
            <v>2017-Q4</v>
          </cell>
          <cell r="L101" t="str">
            <v>Sun Peaks Resort Corp.</v>
          </cell>
          <cell r="M101" t="str">
            <v>Ph: (250) 578-7222</v>
          </cell>
          <cell r="N101" t="str">
            <v>www.sunpeaksresort.com</v>
          </cell>
          <cell r="P101">
            <v>35765</v>
          </cell>
          <cell r="Q101">
            <v>42705</v>
          </cell>
        </row>
        <row r="102">
          <cell r="A102" t="str">
            <v>3. Thompson-Okanagan</v>
          </cell>
          <cell r="B102" t="str">
            <v>Kelowna</v>
          </cell>
          <cell r="C102">
            <v>283</v>
          </cell>
          <cell r="D102" t="str">
            <v>Big White Ski Resort Expansion</v>
          </cell>
          <cell r="E102" t="str">
            <v>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400-room Chateau Blanc hotel and convention centre is on hold.</v>
          </cell>
          <cell r="F102">
            <v>250</v>
          </cell>
          <cell r="G102" t="str">
            <v>On hold</v>
          </cell>
          <cell r="I102" t="str">
            <v>1992-Q2</v>
          </cell>
          <cell r="J102" t="str">
            <v/>
          </cell>
          <cell r="L102" t="str">
            <v>Big White Ski Resort Ltd.</v>
          </cell>
          <cell r="M102" t="str">
            <v>Ph: (250) 765-3101</v>
          </cell>
          <cell r="N102" t="str">
            <v>www.bigwhite.com</v>
          </cell>
          <cell r="P102">
            <v>35765</v>
          </cell>
          <cell r="Q102">
            <v>42705</v>
          </cell>
        </row>
        <row r="103">
          <cell r="A103" t="str">
            <v>3. Thompson-Okanagan</v>
          </cell>
          <cell r="B103" t="str">
            <v>Kamloops</v>
          </cell>
          <cell r="C103">
            <v>282</v>
          </cell>
          <cell r="D103" t="str">
            <v>Sun Rivers Community</v>
          </cell>
          <cell r="E103" t="str">
            <v>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are planned on the  remaining parcels with two developments planned for 2017.</v>
          </cell>
          <cell r="F103">
            <v>450</v>
          </cell>
          <cell r="G103" t="str">
            <v>Construction started</v>
          </cell>
          <cell r="I103" t="str">
            <v>1997-Q4</v>
          </cell>
          <cell r="J103" t="str">
            <v>2018-Q4</v>
          </cell>
          <cell r="L103" t="str">
            <v>Sun Rivers Development Corp.</v>
          </cell>
          <cell r="M103" t="str">
            <v>Ph: (250) 828-9989</v>
          </cell>
          <cell r="N103" t="str">
            <v>www.sunrivers.com</v>
          </cell>
          <cell r="P103">
            <v>35765</v>
          </cell>
          <cell r="Q103">
            <v>42705</v>
          </cell>
        </row>
        <row r="104">
          <cell r="A104" t="str">
            <v>3. Thompson-Okanagan</v>
          </cell>
          <cell r="B104" t="str">
            <v>Kelowna</v>
          </cell>
          <cell r="C104">
            <v>270</v>
          </cell>
          <cell r="D104" t="str">
            <v>Tower Ranch Golf Resort</v>
          </cell>
          <cell r="E104" t="str">
            <v>Project includes championship golf course, country club, hotel, 800 unit residential development and village centre. Clubhouse and Thomas Broom-designed golf course are complete. Dilworth Homes built 238 single-family units, with the model homes complete Summer 2007. Plans may include a village centre and 562 multi-family units.</v>
          </cell>
          <cell r="F104">
            <v>1000</v>
          </cell>
          <cell r="G104" t="str">
            <v>Construction started</v>
          </cell>
          <cell r="I104" t="str">
            <v>2007-Q2</v>
          </cell>
          <cell r="J104" t="str">
            <v>2018-Q4</v>
          </cell>
          <cell r="L104" t="str">
            <v>Parkbridge Homes</v>
          </cell>
          <cell r="M104" t="str">
            <v>Ph: (604) 594-1335</v>
          </cell>
          <cell r="P104">
            <v>35765</v>
          </cell>
          <cell r="Q104">
            <v>42705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maps.gov.bc.ca/ess/hm/bcea/?catalogLayers=51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5B5D8-4E32-486E-867D-1BE4B3813498}">
  <dimension ref="B1:S42"/>
  <sheetViews>
    <sheetView zoomScaleNormal="100" workbookViewId="0">
      <selection activeCell="P13" sqref="P13"/>
    </sheetView>
  </sheetViews>
  <sheetFormatPr defaultRowHeight="14.4" x14ac:dyDescent="0.3"/>
  <cols>
    <col min="6" max="6" width="23.77734375" customWidth="1"/>
    <col min="18" max="18" width="11.21875" customWidth="1"/>
  </cols>
  <sheetData>
    <row r="1" spans="2:18" ht="15" thickBot="1" x14ac:dyDescent="0.35"/>
    <row r="2" spans="2:18" ht="21" x14ac:dyDescent="0.4">
      <c r="B2" s="161" t="s">
        <v>6284</v>
      </c>
      <c r="C2" s="162"/>
      <c r="D2" s="162"/>
      <c r="E2" s="162"/>
      <c r="F2" s="162"/>
      <c r="G2" s="162"/>
      <c r="H2" s="162"/>
      <c r="I2" s="162"/>
      <c r="J2" s="162"/>
      <c r="K2" s="162"/>
      <c r="L2" s="162"/>
      <c r="M2" s="162"/>
      <c r="N2" s="162"/>
      <c r="O2" s="162"/>
      <c r="P2" s="162"/>
      <c r="Q2" s="162"/>
      <c r="R2" s="163"/>
    </row>
    <row r="3" spans="2:18" x14ac:dyDescent="0.3">
      <c r="B3" s="164" t="s">
        <v>6283</v>
      </c>
      <c r="C3" s="165"/>
      <c r="D3" s="165"/>
      <c r="E3" s="165"/>
      <c r="F3" s="165"/>
      <c r="G3" s="165"/>
      <c r="H3" s="165"/>
      <c r="I3" s="165"/>
      <c r="J3" s="165"/>
      <c r="K3" s="165"/>
      <c r="L3" s="165"/>
      <c r="M3" s="165"/>
      <c r="N3" s="165"/>
      <c r="O3" s="165"/>
      <c r="P3" s="165"/>
      <c r="Q3" s="165"/>
      <c r="R3" s="166"/>
    </row>
    <row r="4" spans="2:18" x14ac:dyDescent="0.3">
      <c r="B4" s="2"/>
      <c r="R4" s="1"/>
    </row>
    <row r="5" spans="2:18" x14ac:dyDescent="0.3">
      <c r="B5" s="167" t="s">
        <v>6282</v>
      </c>
      <c r="C5" s="168"/>
      <c r="D5" s="168"/>
      <c r="E5" s="168"/>
      <c r="F5" s="168"/>
      <c r="G5" s="168"/>
      <c r="H5" s="168"/>
      <c r="I5" s="168"/>
      <c r="J5" s="168"/>
      <c r="K5" s="168"/>
      <c r="L5" s="168"/>
      <c r="M5" s="168"/>
      <c r="N5" s="168"/>
      <c r="O5" s="168"/>
      <c r="P5" s="168"/>
      <c r="Q5" s="168"/>
      <c r="R5" s="169"/>
    </row>
    <row r="6" spans="2:18" x14ac:dyDescent="0.3">
      <c r="B6" s="170" t="s">
        <v>6281</v>
      </c>
      <c r="C6" s="171"/>
      <c r="D6" s="171"/>
      <c r="E6" s="171"/>
      <c r="F6" s="171"/>
      <c r="G6" s="171"/>
      <c r="H6" s="171"/>
      <c r="I6" s="171"/>
      <c r="J6" s="171"/>
      <c r="R6" s="1"/>
    </row>
    <row r="7" spans="2:18" x14ac:dyDescent="0.3">
      <c r="B7" s="38"/>
      <c r="C7" s="37"/>
      <c r="D7" s="37"/>
      <c r="E7" s="37"/>
      <c r="F7" s="37"/>
      <c r="G7" s="37"/>
      <c r="H7" s="37"/>
      <c r="I7" s="37"/>
      <c r="J7" s="37"/>
      <c r="R7" s="1"/>
    </row>
    <row r="8" spans="2:18" x14ac:dyDescent="0.3">
      <c r="B8" s="2" t="s">
        <v>6280</v>
      </c>
      <c r="R8" s="1"/>
    </row>
    <row r="9" spans="2:18" x14ac:dyDescent="0.3">
      <c r="B9" s="2"/>
      <c r="R9" s="1"/>
    </row>
    <row r="10" spans="2:18" x14ac:dyDescent="0.3">
      <c r="B10" s="36" t="s">
        <v>6279</v>
      </c>
      <c r="R10" s="1"/>
    </row>
    <row r="11" spans="2:18" x14ac:dyDescent="0.3">
      <c r="B11" s="2"/>
      <c r="R11" s="1"/>
    </row>
    <row r="12" spans="2:18" x14ac:dyDescent="0.3">
      <c r="B12" s="35" t="s">
        <v>6278</v>
      </c>
      <c r="R12" s="1"/>
    </row>
    <row r="13" spans="2:18" x14ac:dyDescent="0.3">
      <c r="B13" s="2"/>
      <c r="R13" s="1"/>
    </row>
    <row r="14" spans="2:18" x14ac:dyDescent="0.3">
      <c r="B14" s="5"/>
      <c r="R14" s="1"/>
    </row>
    <row r="15" spans="2:18" x14ac:dyDescent="0.3">
      <c r="B15" s="34"/>
      <c r="R15" s="1"/>
    </row>
    <row r="16" spans="2:18" x14ac:dyDescent="0.3">
      <c r="B16" s="2"/>
      <c r="R16" s="1"/>
    </row>
    <row r="17" spans="2:18" x14ac:dyDescent="0.3">
      <c r="B17" s="2"/>
      <c r="R17" s="1"/>
    </row>
    <row r="18" spans="2:18" x14ac:dyDescent="0.3">
      <c r="B18" s="2"/>
      <c r="R18" s="1"/>
    </row>
    <row r="19" spans="2:18" x14ac:dyDescent="0.3">
      <c r="B19" s="2"/>
      <c r="R19" s="1"/>
    </row>
    <row r="20" spans="2:18" x14ac:dyDescent="0.3">
      <c r="B20" s="2"/>
      <c r="R20" s="1"/>
    </row>
    <row r="21" spans="2:18" x14ac:dyDescent="0.3">
      <c r="B21" s="2"/>
      <c r="R21" s="1"/>
    </row>
    <row r="22" spans="2:18" x14ac:dyDescent="0.3">
      <c r="B22" s="2"/>
      <c r="R22" s="1"/>
    </row>
    <row r="23" spans="2:18" x14ac:dyDescent="0.3">
      <c r="B23" s="2"/>
      <c r="R23" s="1"/>
    </row>
    <row r="24" spans="2:18" x14ac:dyDescent="0.3">
      <c r="B24" s="2"/>
      <c r="R24" s="1"/>
    </row>
    <row r="25" spans="2:18" x14ac:dyDescent="0.3">
      <c r="B25" s="2"/>
      <c r="R25" s="1"/>
    </row>
    <row r="26" spans="2:18" x14ac:dyDescent="0.3">
      <c r="B26" s="2"/>
      <c r="R26" s="1"/>
    </row>
    <row r="27" spans="2:18" x14ac:dyDescent="0.3">
      <c r="B27" s="2"/>
      <c r="R27" s="1"/>
    </row>
    <row r="28" spans="2:18" x14ac:dyDescent="0.3">
      <c r="B28" s="8" t="s">
        <v>6277</v>
      </c>
      <c r="R28" s="1"/>
    </row>
    <row r="29" spans="2:18" x14ac:dyDescent="0.3">
      <c r="B29" s="2"/>
      <c r="R29" s="1"/>
    </row>
    <row r="30" spans="2:18" ht="40.799999999999997" x14ac:dyDescent="0.3">
      <c r="B30" s="33" t="s">
        <v>6276</v>
      </c>
      <c r="C30" s="31" t="s">
        <v>6275</v>
      </c>
      <c r="D30" s="31" t="s">
        <v>6274</v>
      </c>
      <c r="E30" s="31" t="s">
        <v>6273</v>
      </c>
      <c r="F30" s="31" t="s">
        <v>6272</v>
      </c>
      <c r="G30" s="31" t="s">
        <v>6271</v>
      </c>
      <c r="H30" s="31" t="s">
        <v>6270</v>
      </c>
      <c r="I30" s="31" t="s">
        <v>6269</v>
      </c>
      <c r="J30" s="32" t="s">
        <v>6268</v>
      </c>
      <c r="K30" s="32" t="s">
        <v>6267</v>
      </c>
      <c r="L30" s="31" t="s">
        <v>6266</v>
      </c>
      <c r="M30" s="31" t="s">
        <v>6265</v>
      </c>
      <c r="N30" s="31" t="s">
        <v>6264</v>
      </c>
      <c r="O30" s="31" t="s">
        <v>6263</v>
      </c>
      <c r="P30" s="31" t="s">
        <v>6262</v>
      </c>
      <c r="Q30" s="31" t="s">
        <v>6261</v>
      </c>
      <c r="R30" s="30" t="s">
        <v>6260</v>
      </c>
    </row>
    <row r="31" spans="2:18" ht="231.75" customHeight="1" x14ac:dyDescent="0.3">
      <c r="B31" s="29" t="s">
        <v>6140</v>
      </c>
      <c r="C31" s="27" t="s">
        <v>624</v>
      </c>
      <c r="D31" s="27">
        <v>2860</v>
      </c>
      <c r="E31" s="27" t="s">
        <v>6259</v>
      </c>
      <c r="F31" s="27" t="s">
        <v>6258</v>
      </c>
      <c r="G31" s="27">
        <v>49</v>
      </c>
      <c r="H31" s="27" t="s">
        <v>1048</v>
      </c>
      <c r="I31" s="27"/>
      <c r="J31" s="28" t="s">
        <v>6257</v>
      </c>
      <c r="K31" s="28" t="s">
        <v>6192</v>
      </c>
      <c r="L31" s="27"/>
      <c r="M31" s="27" t="s">
        <v>26</v>
      </c>
      <c r="N31" s="27" t="s">
        <v>6256</v>
      </c>
      <c r="O31" s="27"/>
      <c r="P31" s="27" t="s">
        <v>6255</v>
      </c>
      <c r="Q31" s="26">
        <v>40695</v>
      </c>
      <c r="R31" s="25">
        <v>42430</v>
      </c>
    </row>
    <row r="32" spans="2:18" x14ac:dyDescent="0.3">
      <c r="B32" s="24"/>
      <c r="C32" s="22"/>
      <c r="D32" s="22"/>
      <c r="E32" s="22"/>
      <c r="F32" s="22"/>
      <c r="G32" s="22"/>
      <c r="H32" s="22"/>
      <c r="I32" s="22"/>
      <c r="J32" s="23"/>
      <c r="K32" s="23"/>
      <c r="L32" s="22"/>
      <c r="M32" s="22"/>
      <c r="N32" s="22"/>
      <c r="O32" s="22"/>
      <c r="P32" s="22"/>
      <c r="Q32" s="21"/>
      <c r="R32" s="20"/>
    </row>
    <row r="33" spans="2:19" x14ac:dyDescent="0.3">
      <c r="B33" s="19" t="s">
        <v>6254</v>
      </c>
      <c r="C33" s="16"/>
      <c r="D33" s="16"/>
      <c r="E33" s="16"/>
      <c r="F33" s="16"/>
      <c r="G33" s="17"/>
      <c r="H33" s="16"/>
      <c r="I33" s="16"/>
      <c r="J33" s="16"/>
      <c r="K33" s="18"/>
      <c r="L33" s="16"/>
      <c r="M33" s="16"/>
      <c r="N33" s="17"/>
      <c r="O33" s="16"/>
      <c r="P33" s="16"/>
      <c r="Q33" s="16"/>
      <c r="R33" s="15"/>
      <c r="S33" s="14"/>
    </row>
    <row r="34" spans="2:19" x14ac:dyDescent="0.3">
      <c r="B34" s="13"/>
      <c r="C34" s="9"/>
      <c r="D34" s="9"/>
      <c r="E34" s="9"/>
      <c r="F34" s="9"/>
      <c r="G34" s="11"/>
      <c r="H34" s="9"/>
      <c r="I34" s="9"/>
      <c r="J34" s="9"/>
      <c r="K34" s="12"/>
      <c r="L34" s="9"/>
      <c r="M34" s="9"/>
      <c r="N34" s="11"/>
      <c r="O34" s="9"/>
      <c r="P34" s="9"/>
      <c r="Q34" s="9"/>
      <c r="R34" s="10"/>
      <c r="S34" s="9"/>
    </row>
    <row r="35" spans="2:19" x14ac:dyDescent="0.3">
      <c r="B35" s="8"/>
      <c r="C35" s="7"/>
      <c r="D35" s="7"/>
      <c r="E35" s="7"/>
      <c r="F35" s="7"/>
      <c r="G35" s="7"/>
      <c r="H35" s="7"/>
      <c r="I35" s="7"/>
      <c r="J35" s="7"/>
      <c r="K35" s="7"/>
      <c r="L35" s="7"/>
      <c r="M35" s="7"/>
      <c r="N35" s="7"/>
      <c r="O35" s="7"/>
      <c r="P35" s="7"/>
      <c r="Q35" s="7"/>
      <c r="R35" s="6"/>
    </row>
    <row r="36" spans="2:19" x14ac:dyDescent="0.3">
      <c r="B36" s="5"/>
      <c r="C36" s="4"/>
      <c r="D36" s="4"/>
      <c r="E36" s="4"/>
      <c r="F36" s="4"/>
      <c r="G36" s="4"/>
      <c r="H36" s="4"/>
      <c r="I36" s="4"/>
      <c r="J36" s="4"/>
      <c r="K36" s="4"/>
      <c r="L36" s="4"/>
      <c r="M36" s="4"/>
      <c r="N36" s="4"/>
      <c r="O36" s="4"/>
      <c r="P36" s="4"/>
      <c r="Q36" s="4"/>
      <c r="R36" s="3"/>
    </row>
    <row r="37" spans="2:19" x14ac:dyDescent="0.3">
      <c r="B37" s="5"/>
      <c r="C37" s="4"/>
      <c r="D37" s="4"/>
      <c r="E37" s="4"/>
      <c r="F37" s="4"/>
      <c r="G37" s="4"/>
      <c r="H37" s="4"/>
      <c r="I37" s="4"/>
      <c r="J37" s="4"/>
      <c r="K37" s="4"/>
      <c r="L37" s="4"/>
      <c r="M37" s="4"/>
      <c r="N37" s="4"/>
      <c r="O37" s="4"/>
      <c r="P37" s="4"/>
      <c r="Q37" s="4"/>
      <c r="R37" s="3"/>
    </row>
    <row r="38" spans="2:19" x14ac:dyDescent="0.3">
      <c r="B38" s="5"/>
      <c r="C38" s="4"/>
      <c r="D38" s="4"/>
      <c r="E38" s="4"/>
      <c r="F38" s="4"/>
      <c r="G38" s="4"/>
      <c r="H38" s="4"/>
      <c r="I38" s="4"/>
      <c r="J38" s="4"/>
      <c r="K38" s="4"/>
      <c r="L38" s="4"/>
      <c r="M38" s="4"/>
      <c r="N38" s="4"/>
      <c r="O38" s="4"/>
      <c r="P38" s="4"/>
      <c r="Q38" s="4"/>
      <c r="R38" s="3"/>
    </row>
    <row r="39" spans="2:19" x14ac:dyDescent="0.3">
      <c r="B39" s="2"/>
      <c r="R39" s="1"/>
    </row>
    <row r="40" spans="2:19" ht="45" customHeight="1" x14ac:dyDescent="0.3">
      <c r="B40" s="158" t="s">
        <v>6253</v>
      </c>
      <c r="C40" s="159"/>
      <c r="D40" s="159"/>
      <c r="E40" s="159"/>
      <c r="F40" s="159"/>
      <c r="G40" s="159"/>
      <c r="H40" s="159"/>
      <c r="I40" s="159"/>
      <c r="J40" s="159"/>
      <c r="K40" s="159"/>
      <c r="L40" s="159"/>
      <c r="M40" s="159"/>
      <c r="N40" s="159"/>
      <c r="O40" s="159"/>
      <c r="P40" s="159"/>
      <c r="Q40" s="159"/>
      <c r="R40" s="160"/>
    </row>
    <row r="41" spans="2:19" x14ac:dyDescent="0.3">
      <c r="B41" s="2"/>
      <c r="R41" s="1"/>
    </row>
    <row r="42" spans="2:19" ht="17.25" customHeight="1" thickBot="1" x14ac:dyDescent="0.35">
      <c r="B42" s="155" t="s">
        <v>6252</v>
      </c>
      <c r="C42" s="156"/>
      <c r="D42" s="156"/>
      <c r="E42" s="156"/>
      <c r="F42" s="156"/>
      <c r="G42" s="156"/>
      <c r="H42" s="156"/>
      <c r="I42" s="156"/>
      <c r="J42" s="156"/>
      <c r="K42" s="156"/>
      <c r="L42" s="156"/>
      <c r="M42" s="156"/>
      <c r="N42" s="156"/>
      <c r="O42" s="156"/>
      <c r="P42" s="156"/>
      <c r="Q42" s="156"/>
      <c r="R42" s="157"/>
    </row>
  </sheetData>
  <mergeCells count="6">
    <mergeCell ref="B42:R42"/>
    <mergeCell ref="B40:R40"/>
    <mergeCell ref="B2:R2"/>
    <mergeCell ref="B3:R3"/>
    <mergeCell ref="B5:R5"/>
    <mergeCell ref="B6:J6"/>
  </mergeCells>
  <hyperlinks>
    <hyperlink ref="B6" r:id="rId1" xr:uid="{2D926F3F-AEEE-411B-BEB7-74229F7AD91B}"/>
  </hyperlinks>
  <pageMargins left="0.7" right="0.7" top="0.75" bottom="0.75" header="0.3" footer="0.3"/>
  <pageSetup paperSize="5" scale="4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BC5CB-C7C5-4AE6-8163-3E246CEA104B}">
  <dimension ref="A1:Q55"/>
  <sheetViews>
    <sheetView workbookViewId="0">
      <selection activeCell="C2" sqref="C2"/>
    </sheetView>
  </sheetViews>
  <sheetFormatPr defaultColWidth="8.77734375" defaultRowHeight="13.2" x14ac:dyDescent="0.3"/>
  <cols>
    <col min="1" max="1" width="13.109375" style="127" customWidth="1"/>
    <col min="2" max="2" width="15.33203125" style="127" customWidth="1"/>
    <col min="3" max="3" width="13.21875" style="127" customWidth="1"/>
    <col min="4" max="4" width="18.88671875" style="127" customWidth="1"/>
    <col min="5" max="5" width="32.77734375" style="127" customWidth="1"/>
    <col min="6" max="6" width="10.6640625" style="127" customWidth="1"/>
    <col min="7" max="7" width="21.6640625" style="127" customWidth="1"/>
    <col min="8" max="8" width="13.6640625" style="127" customWidth="1"/>
    <col min="9" max="9" width="14.6640625" style="127" customWidth="1"/>
    <col min="10" max="10" width="11.77734375" style="127" customWidth="1"/>
    <col min="11" max="11" width="12" style="127" customWidth="1"/>
    <col min="12" max="12" width="17.33203125" style="127" customWidth="1"/>
    <col min="13" max="13" width="17.77734375" style="127" customWidth="1"/>
    <col min="14" max="14" width="14.21875" style="127" customWidth="1"/>
    <col min="15" max="15" width="17.21875" style="127" customWidth="1"/>
    <col min="16" max="16" width="10.5546875" style="127" customWidth="1"/>
    <col min="17" max="17" width="10.77734375" style="127" customWidth="1"/>
    <col min="18" max="16384" width="8.77734375" style="127"/>
  </cols>
  <sheetData>
    <row r="1" spans="1:17" ht="52.8" x14ac:dyDescent="0.3">
      <c r="A1" s="147" t="s">
        <v>6276</v>
      </c>
      <c r="B1" s="126" t="s">
        <v>6275</v>
      </c>
      <c r="C1" s="126" t="s">
        <v>6274</v>
      </c>
      <c r="D1" s="126" t="s">
        <v>6273</v>
      </c>
      <c r="E1" s="126" t="s">
        <v>6272</v>
      </c>
      <c r="F1" s="126" t="s">
        <v>6271</v>
      </c>
      <c r="G1" s="126" t="s">
        <v>6262</v>
      </c>
      <c r="H1" s="126" t="s">
        <v>6270</v>
      </c>
      <c r="I1" s="126" t="s">
        <v>6269</v>
      </c>
      <c r="J1" s="146" t="s">
        <v>6268</v>
      </c>
      <c r="K1" s="146" t="s">
        <v>6267</v>
      </c>
      <c r="L1" s="126" t="s">
        <v>6266</v>
      </c>
      <c r="M1" s="126" t="s">
        <v>6265</v>
      </c>
      <c r="N1" s="126" t="s">
        <v>6264</v>
      </c>
      <c r="O1" s="126" t="s">
        <v>6263</v>
      </c>
      <c r="P1" s="126" t="s">
        <v>6261</v>
      </c>
      <c r="Q1" s="126" t="s">
        <v>6260</v>
      </c>
    </row>
    <row r="2" spans="1:17" ht="79.2" x14ac:dyDescent="0.3">
      <c r="A2" s="152" t="s">
        <v>6141</v>
      </c>
      <c r="B2" s="127" t="s">
        <v>31</v>
      </c>
      <c r="C2" s="127">
        <v>4854</v>
      </c>
      <c r="D2" s="127" t="s">
        <v>29</v>
      </c>
      <c r="E2" s="127" t="s">
        <v>30</v>
      </c>
      <c r="F2" s="127">
        <v>44</v>
      </c>
      <c r="G2" s="127" t="s">
        <v>23</v>
      </c>
      <c r="H2" s="127" t="s">
        <v>18</v>
      </c>
      <c r="J2" s="152" t="s">
        <v>6149</v>
      </c>
      <c r="K2" s="152" t="s">
        <v>6150</v>
      </c>
      <c r="M2" s="127" t="s">
        <v>26</v>
      </c>
      <c r="N2" s="127" t="s">
        <v>28</v>
      </c>
      <c r="P2" s="128">
        <v>45717</v>
      </c>
      <c r="Q2" s="128">
        <v>45717</v>
      </c>
    </row>
    <row r="3" spans="1:17" ht="39.6" x14ac:dyDescent="0.3">
      <c r="A3" s="152" t="s">
        <v>6141</v>
      </c>
      <c r="B3" s="127" t="s">
        <v>97</v>
      </c>
      <c r="C3" s="127">
        <v>4859</v>
      </c>
      <c r="D3" s="127" t="s">
        <v>94</v>
      </c>
      <c r="E3" s="127" t="s">
        <v>95</v>
      </c>
      <c r="F3" s="127">
        <v>750</v>
      </c>
      <c r="G3" s="127" t="s">
        <v>2</v>
      </c>
      <c r="H3" s="127" t="s">
        <v>8</v>
      </c>
      <c r="I3" s="127" t="s">
        <v>47</v>
      </c>
      <c r="J3" s="152" t="s">
        <v>6153</v>
      </c>
      <c r="K3" s="152" t="s">
        <v>6237</v>
      </c>
      <c r="M3" s="127" t="s">
        <v>98</v>
      </c>
      <c r="P3" s="128">
        <v>45717</v>
      </c>
      <c r="Q3" s="128">
        <v>45717</v>
      </c>
    </row>
    <row r="4" spans="1:17" ht="237.6" x14ac:dyDescent="0.3">
      <c r="A4" s="152" t="s">
        <v>6141</v>
      </c>
      <c r="B4" s="127" t="s">
        <v>97</v>
      </c>
      <c r="C4" s="127">
        <v>4834</v>
      </c>
      <c r="D4" s="127" t="s">
        <v>150</v>
      </c>
      <c r="E4" s="127" t="s">
        <v>151</v>
      </c>
      <c r="F4" s="127">
        <v>1200</v>
      </c>
      <c r="H4" s="127" t="s">
        <v>8</v>
      </c>
      <c r="I4" s="127" t="s">
        <v>47</v>
      </c>
      <c r="J4" s="152" t="s">
        <v>6147</v>
      </c>
      <c r="K4" s="152" t="s">
        <v>6150</v>
      </c>
      <c r="M4" s="127" t="s">
        <v>154</v>
      </c>
      <c r="P4" s="128">
        <v>45627</v>
      </c>
      <c r="Q4" s="128">
        <v>45717</v>
      </c>
    </row>
    <row r="5" spans="1:17" ht="92.4" x14ac:dyDescent="0.3">
      <c r="A5" s="152" t="s">
        <v>6141</v>
      </c>
      <c r="B5" s="127" t="s">
        <v>490</v>
      </c>
      <c r="C5" s="127">
        <v>4739</v>
      </c>
      <c r="D5" s="127" t="s">
        <v>488</v>
      </c>
      <c r="E5" s="127" t="s">
        <v>489</v>
      </c>
      <c r="F5" s="127">
        <v>80</v>
      </c>
      <c r="H5" s="127" t="s">
        <v>18</v>
      </c>
      <c r="J5" s="152" t="s">
        <v>6155</v>
      </c>
      <c r="K5" s="152" t="s">
        <v>6157</v>
      </c>
      <c r="M5" s="127" t="s">
        <v>26</v>
      </c>
      <c r="N5" s="127" t="s">
        <v>28</v>
      </c>
      <c r="P5" s="128">
        <v>45444</v>
      </c>
      <c r="Q5" s="128">
        <v>45717</v>
      </c>
    </row>
    <row r="6" spans="1:17" ht="105.6" x14ac:dyDescent="0.3">
      <c r="A6" s="152" t="s">
        <v>6141</v>
      </c>
      <c r="B6" s="127" t="s">
        <v>444</v>
      </c>
      <c r="C6" s="127">
        <v>4738</v>
      </c>
      <c r="D6" s="127" t="s">
        <v>442</v>
      </c>
      <c r="E6" s="127" t="s">
        <v>443</v>
      </c>
      <c r="F6" s="127">
        <v>89</v>
      </c>
      <c r="H6" s="127" t="s">
        <v>18</v>
      </c>
      <c r="J6" s="152" t="s">
        <v>6155</v>
      </c>
      <c r="K6" s="152" t="s">
        <v>6176</v>
      </c>
      <c r="M6" s="127" t="s">
        <v>26</v>
      </c>
      <c r="N6" s="127" t="s">
        <v>28</v>
      </c>
      <c r="P6" s="128">
        <v>45444</v>
      </c>
      <c r="Q6" s="128">
        <v>45717</v>
      </c>
    </row>
    <row r="7" spans="1:17" ht="52.8" x14ac:dyDescent="0.3">
      <c r="A7" s="152" t="s">
        <v>6141</v>
      </c>
      <c r="B7" s="127" t="s">
        <v>493</v>
      </c>
      <c r="C7" s="127">
        <v>4740</v>
      </c>
      <c r="D7" s="127" t="s">
        <v>491</v>
      </c>
      <c r="E7" s="127" t="s">
        <v>492</v>
      </c>
      <c r="F7" s="127">
        <v>26</v>
      </c>
      <c r="H7" s="127" t="s">
        <v>18</v>
      </c>
      <c r="J7" s="152" t="s">
        <v>6155</v>
      </c>
      <c r="K7" s="152" t="s">
        <v>6160</v>
      </c>
      <c r="M7" s="127" t="s">
        <v>26</v>
      </c>
      <c r="N7" s="127" t="s">
        <v>28</v>
      </c>
      <c r="P7" s="128">
        <v>45444</v>
      </c>
      <c r="Q7" s="128">
        <v>45717</v>
      </c>
    </row>
    <row r="8" spans="1:17" ht="92.4" x14ac:dyDescent="0.3">
      <c r="A8" s="152" t="s">
        <v>6141</v>
      </c>
      <c r="B8" s="127" t="s">
        <v>444</v>
      </c>
      <c r="C8" s="127">
        <v>4713</v>
      </c>
      <c r="D8" s="127" t="s">
        <v>834</v>
      </c>
      <c r="E8" s="127" t="s">
        <v>835</v>
      </c>
      <c r="F8" s="127">
        <v>72</v>
      </c>
      <c r="H8" s="127" t="s">
        <v>18</v>
      </c>
      <c r="J8" s="152" t="s">
        <v>6167</v>
      </c>
      <c r="K8" s="152" t="s">
        <v>6163</v>
      </c>
      <c r="M8" s="127" t="s">
        <v>26</v>
      </c>
      <c r="N8" s="127" t="s">
        <v>28</v>
      </c>
      <c r="P8" s="128">
        <v>45352</v>
      </c>
      <c r="Q8" s="128">
        <v>45717</v>
      </c>
    </row>
    <row r="9" spans="1:17" ht="52.8" x14ac:dyDescent="0.3">
      <c r="A9" s="152" t="s">
        <v>6141</v>
      </c>
      <c r="B9" s="127" t="s">
        <v>97</v>
      </c>
      <c r="C9" s="127">
        <v>4682</v>
      </c>
      <c r="D9" s="127" t="s">
        <v>53</v>
      </c>
      <c r="E9" s="127" t="s">
        <v>882</v>
      </c>
      <c r="F9" s="127">
        <v>23</v>
      </c>
      <c r="H9" s="127" t="s">
        <v>8</v>
      </c>
      <c r="I9" s="127" t="s">
        <v>56</v>
      </c>
      <c r="J9" s="152" t="s">
        <v>6148</v>
      </c>
      <c r="K9" s="152" t="s">
        <v>6160</v>
      </c>
      <c r="M9" s="127" t="s">
        <v>374</v>
      </c>
      <c r="N9" s="127" t="s">
        <v>877</v>
      </c>
      <c r="P9" s="128">
        <v>45261</v>
      </c>
      <c r="Q9" s="128">
        <v>45717</v>
      </c>
    </row>
    <row r="10" spans="1:17" ht="39.6" x14ac:dyDescent="0.3">
      <c r="A10" s="152" t="s">
        <v>6141</v>
      </c>
      <c r="B10" s="127" t="s">
        <v>97</v>
      </c>
      <c r="C10" s="127">
        <v>4679</v>
      </c>
      <c r="D10" s="127" t="s">
        <v>870</v>
      </c>
      <c r="E10" s="127" t="s">
        <v>871</v>
      </c>
      <c r="F10" s="127">
        <v>18</v>
      </c>
      <c r="H10" s="127" t="s">
        <v>8</v>
      </c>
      <c r="I10" s="127" t="s">
        <v>56</v>
      </c>
      <c r="J10" s="152" t="s">
        <v>6147</v>
      </c>
      <c r="K10" s="152" t="s">
        <v>6148</v>
      </c>
      <c r="M10" s="127" t="s">
        <v>17</v>
      </c>
      <c r="P10" s="128">
        <v>45261</v>
      </c>
      <c r="Q10" s="128">
        <v>45717</v>
      </c>
    </row>
    <row r="11" spans="1:17" ht="66" x14ac:dyDescent="0.3">
      <c r="A11" s="152" t="s">
        <v>6141</v>
      </c>
      <c r="B11" s="127" t="s">
        <v>907</v>
      </c>
      <c r="C11" s="127">
        <v>4671</v>
      </c>
      <c r="D11" s="127" t="s">
        <v>905</v>
      </c>
      <c r="E11" s="127" t="s">
        <v>906</v>
      </c>
      <c r="F11" s="127">
        <v>582</v>
      </c>
      <c r="H11" s="127" t="s">
        <v>18</v>
      </c>
      <c r="J11" s="152" t="s">
        <v>6165</v>
      </c>
      <c r="K11" s="152" t="s">
        <v>6176</v>
      </c>
      <c r="M11" s="127" t="s">
        <v>26</v>
      </c>
      <c r="N11" s="127" t="s">
        <v>897</v>
      </c>
      <c r="P11" s="128">
        <v>45261</v>
      </c>
      <c r="Q11" s="128">
        <v>45717</v>
      </c>
    </row>
    <row r="12" spans="1:17" ht="79.2" x14ac:dyDescent="0.3">
      <c r="A12" s="152" t="s">
        <v>6141</v>
      </c>
      <c r="B12" s="127" t="s">
        <v>97</v>
      </c>
      <c r="C12" s="127">
        <v>4664</v>
      </c>
      <c r="D12" s="127" t="s">
        <v>1045</v>
      </c>
      <c r="E12" s="127" t="s">
        <v>1046</v>
      </c>
      <c r="F12" s="127">
        <v>17</v>
      </c>
      <c r="G12" s="127" t="s">
        <v>1047</v>
      </c>
      <c r="H12" s="127" t="s">
        <v>1048</v>
      </c>
      <c r="J12" s="152" t="s">
        <v>6152</v>
      </c>
      <c r="K12" s="152" t="s">
        <v>6149</v>
      </c>
      <c r="M12" s="127" t="s">
        <v>26</v>
      </c>
      <c r="N12" s="127" t="s">
        <v>28</v>
      </c>
      <c r="P12" s="128">
        <v>45170</v>
      </c>
      <c r="Q12" s="128">
        <v>45717</v>
      </c>
    </row>
    <row r="13" spans="1:17" ht="66" x14ac:dyDescent="0.3">
      <c r="A13" s="152" t="s">
        <v>6141</v>
      </c>
      <c r="B13" s="127" t="s">
        <v>97</v>
      </c>
      <c r="C13" s="127">
        <v>4625</v>
      </c>
      <c r="D13" s="127" t="s">
        <v>1148</v>
      </c>
      <c r="E13" s="127" t="s">
        <v>1149</v>
      </c>
      <c r="F13" s="127">
        <v>127</v>
      </c>
      <c r="H13" s="127" t="s">
        <v>8</v>
      </c>
      <c r="I13" s="127" t="s">
        <v>56</v>
      </c>
      <c r="J13" s="152" t="s">
        <v>6147</v>
      </c>
      <c r="K13" s="152" t="s">
        <v>6232</v>
      </c>
      <c r="M13" s="127" t="s">
        <v>1150</v>
      </c>
      <c r="N13" s="127" t="s">
        <v>1151</v>
      </c>
      <c r="P13" s="128">
        <v>45078</v>
      </c>
      <c r="Q13" s="128">
        <v>45717</v>
      </c>
    </row>
    <row r="14" spans="1:17" ht="66" x14ac:dyDescent="0.3">
      <c r="A14" s="152" t="s">
        <v>6141</v>
      </c>
      <c r="B14" s="127" t="s">
        <v>1238</v>
      </c>
      <c r="C14" s="127">
        <v>4622</v>
      </c>
      <c r="D14" s="127" t="s">
        <v>1236</v>
      </c>
      <c r="E14" s="127" t="s">
        <v>1237</v>
      </c>
      <c r="F14" s="127">
        <v>17</v>
      </c>
      <c r="H14" s="127" t="s">
        <v>18</v>
      </c>
      <c r="J14" s="152" t="s">
        <v>6168</v>
      </c>
      <c r="K14" s="152" t="s">
        <v>6162</v>
      </c>
      <c r="M14" s="127" t="s">
        <v>26</v>
      </c>
      <c r="N14" s="127" t="s">
        <v>28</v>
      </c>
      <c r="P14" s="128">
        <v>45078</v>
      </c>
      <c r="Q14" s="128">
        <v>45717</v>
      </c>
    </row>
    <row r="15" spans="1:17" ht="92.4" x14ac:dyDescent="0.3">
      <c r="A15" s="152" t="s">
        <v>6141</v>
      </c>
      <c r="B15" s="127" t="s">
        <v>490</v>
      </c>
      <c r="C15" s="127">
        <v>4443</v>
      </c>
      <c r="D15" s="127" t="s">
        <v>1924</v>
      </c>
      <c r="E15" s="127" t="s">
        <v>1925</v>
      </c>
      <c r="F15" s="127">
        <v>168</v>
      </c>
      <c r="H15" s="127" t="s">
        <v>18</v>
      </c>
      <c r="J15" s="152" t="s">
        <v>6171</v>
      </c>
      <c r="K15" s="152" t="s">
        <v>6176</v>
      </c>
      <c r="M15" s="127" t="s">
        <v>26</v>
      </c>
      <c r="N15" s="127" t="s">
        <v>28</v>
      </c>
      <c r="P15" s="128">
        <v>44621</v>
      </c>
      <c r="Q15" s="128">
        <v>45717</v>
      </c>
    </row>
    <row r="16" spans="1:17" ht="105.6" x14ac:dyDescent="0.3">
      <c r="A16" s="152" t="s">
        <v>6141</v>
      </c>
      <c r="B16" s="127" t="s">
        <v>2374</v>
      </c>
      <c r="C16" s="127">
        <v>4307</v>
      </c>
      <c r="D16" s="127" t="s">
        <v>2371</v>
      </c>
      <c r="E16" s="127" t="s">
        <v>2372</v>
      </c>
      <c r="F16" s="127">
        <v>2600</v>
      </c>
      <c r="H16" s="127" t="s">
        <v>8</v>
      </c>
      <c r="I16" s="127" t="s">
        <v>47</v>
      </c>
      <c r="J16" s="152" t="s">
        <v>6160</v>
      </c>
      <c r="K16" s="152" t="s">
        <v>6243</v>
      </c>
      <c r="M16" s="127" t="s">
        <v>2375</v>
      </c>
      <c r="P16" s="128">
        <v>44256</v>
      </c>
      <c r="Q16" s="128">
        <v>45717</v>
      </c>
    </row>
    <row r="17" spans="1:17" ht="79.2" x14ac:dyDescent="0.3">
      <c r="A17" s="152" t="s">
        <v>6141</v>
      </c>
      <c r="B17" s="127" t="s">
        <v>97</v>
      </c>
      <c r="C17" s="127">
        <v>4276</v>
      </c>
      <c r="D17" s="127" t="s">
        <v>2435</v>
      </c>
      <c r="E17" s="127" t="s">
        <v>2436</v>
      </c>
      <c r="F17" s="127">
        <v>87</v>
      </c>
      <c r="H17" s="127" t="s">
        <v>8</v>
      </c>
      <c r="I17" s="127" t="s">
        <v>47</v>
      </c>
      <c r="J17" s="152" t="s">
        <v>6148</v>
      </c>
      <c r="K17" s="152" t="s">
        <v>6239</v>
      </c>
      <c r="M17" s="127" t="s">
        <v>2437</v>
      </c>
      <c r="N17" s="127" t="s">
        <v>2439</v>
      </c>
      <c r="P17" s="128">
        <v>44166</v>
      </c>
      <c r="Q17" s="128">
        <v>45717</v>
      </c>
    </row>
    <row r="18" spans="1:17" ht="198" x14ac:dyDescent="0.3">
      <c r="A18" s="152" t="s">
        <v>6141</v>
      </c>
      <c r="B18" s="127" t="s">
        <v>97</v>
      </c>
      <c r="C18" s="127">
        <v>4173</v>
      </c>
      <c r="D18" s="127" t="s">
        <v>2697</v>
      </c>
      <c r="E18" s="127" t="s">
        <v>2698</v>
      </c>
      <c r="F18" s="127">
        <v>750</v>
      </c>
      <c r="H18" s="127" t="s">
        <v>18</v>
      </c>
      <c r="J18" s="152" t="s">
        <v>6171</v>
      </c>
      <c r="K18" s="152" t="s">
        <v>6150</v>
      </c>
      <c r="M18" s="127" t="s">
        <v>2699</v>
      </c>
      <c r="N18" s="127" t="s">
        <v>2439</v>
      </c>
      <c r="P18" s="128">
        <v>43800</v>
      </c>
      <c r="Q18" s="128">
        <v>45717</v>
      </c>
    </row>
    <row r="19" spans="1:17" ht="66" x14ac:dyDescent="0.3">
      <c r="A19" s="152" t="s">
        <v>6141</v>
      </c>
      <c r="B19" s="127" t="s">
        <v>97</v>
      </c>
      <c r="C19" s="127">
        <v>4130</v>
      </c>
      <c r="D19" s="127" t="s">
        <v>2814</v>
      </c>
      <c r="E19" s="127" t="s">
        <v>2815</v>
      </c>
      <c r="F19" s="127">
        <v>122</v>
      </c>
      <c r="H19" s="127" t="s">
        <v>8</v>
      </c>
      <c r="I19" s="127" t="s">
        <v>56</v>
      </c>
      <c r="J19" s="152" t="s">
        <v>6147</v>
      </c>
      <c r="K19" s="152" t="s">
        <v>6160</v>
      </c>
      <c r="M19" s="127" t="s">
        <v>2816</v>
      </c>
      <c r="N19" s="127" t="s">
        <v>2439</v>
      </c>
      <c r="P19" s="128">
        <v>43709</v>
      </c>
      <c r="Q19" s="128">
        <v>45717</v>
      </c>
    </row>
    <row r="20" spans="1:17" ht="79.2" x14ac:dyDescent="0.3">
      <c r="A20" s="152" t="s">
        <v>6141</v>
      </c>
      <c r="B20" s="127" t="s">
        <v>97</v>
      </c>
      <c r="C20" s="127">
        <v>4026</v>
      </c>
      <c r="D20" s="127" t="s">
        <v>2954</v>
      </c>
      <c r="E20" s="127" t="s">
        <v>2955</v>
      </c>
      <c r="F20" s="127">
        <v>600</v>
      </c>
      <c r="H20" s="127" t="s">
        <v>18</v>
      </c>
      <c r="J20" s="152" t="s">
        <v>6184</v>
      </c>
      <c r="K20" s="152" t="s">
        <v>6147</v>
      </c>
      <c r="M20" s="127" t="s">
        <v>2956</v>
      </c>
      <c r="N20" s="127" t="s">
        <v>2961</v>
      </c>
      <c r="P20" s="128">
        <v>43435</v>
      </c>
      <c r="Q20" s="128">
        <v>45717</v>
      </c>
    </row>
    <row r="21" spans="1:17" ht="118.8" x14ac:dyDescent="0.3">
      <c r="A21" s="152" t="s">
        <v>6141</v>
      </c>
      <c r="B21" s="127" t="s">
        <v>97</v>
      </c>
      <c r="C21" s="127">
        <v>4020</v>
      </c>
      <c r="D21" s="127" t="s">
        <v>3011</v>
      </c>
      <c r="E21" s="127" t="s">
        <v>3012</v>
      </c>
      <c r="F21" s="127">
        <v>750</v>
      </c>
      <c r="H21" s="127" t="s">
        <v>8</v>
      </c>
      <c r="I21" s="127" t="s">
        <v>47</v>
      </c>
      <c r="J21" s="152" t="s">
        <v>6148</v>
      </c>
      <c r="K21" s="152" t="s">
        <v>6148</v>
      </c>
      <c r="M21" s="127" t="s">
        <v>3013</v>
      </c>
      <c r="P21" s="128">
        <v>43344</v>
      </c>
      <c r="Q21" s="128">
        <v>45717</v>
      </c>
    </row>
    <row r="22" spans="1:17" ht="118.8" x14ac:dyDescent="0.3">
      <c r="A22" s="152" t="s">
        <v>6141</v>
      </c>
      <c r="B22" s="127" t="s">
        <v>2374</v>
      </c>
      <c r="C22" s="127">
        <v>3943</v>
      </c>
      <c r="D22" s="127" t="s">
        <v>3091</v>
      </c>
      <c r="E22" s="127" t="s">
        <v>3092</v>
      </c>
      <c r="F22" s="127">
        <v>250</v>
      </c>
      <c r="H22" s="127" t="s">
        <v>8</v>
      </c>
      <c r="I22" s="127" t="s">
        <v>202</v>
      </c>
      <c r="J22" s="152" t="s">
        <v>6147</v>
      </c>
      <c r="K22" s="152" t="s">
        <v>6232</v>
      </c>
      <c r="M22" s="127" t="s">
        <v>3093</v>
      </c>
      <c r="N22" s="127" t="s">
        <v>3096</v>
      </c>
      <c r="P22" s="128">
        <v>43252</v>
      </c>
      <c r="Q22" s="128">
        <v>45717</v>
      </c>
    </row>
    <row r="23" spans="1:17" ht="66" x14ac:dyDescent="0.3">
      <c r="A23" s="152" t="s">
        <v>6141</v>
      </c>
      <c r="B23" s="127" t="s">
        <v>3538</v>
      </c>
      <c r="C23" s="127">
        <v>3409</v>
      </c>
      <c r="D23" s="127" t="s">
        <v>3536</v>
      </c>
      <c r="E23" s="127" t="s">
        <v>3537</v>
      </c>
      <c r="F23" s="127">
        <v>10000</v>
      </c>
      <c r="H23" s="127" t="s">
        <v>8</v>
      </c>
      <c r="I23" s="127" t="s">
        <v>83</v>
      </c>
      <c r="J23" s="152" t="s">
        <v>6148</v>
      </c>
      <c r="K23" s="152" t="s">
        <v>6148</v>
      </c>
      <c r="M23" s="127" t="s">
        <v>3539</v>
      </c>
      <c r="O23" s="127" t="s">
        <v>3545</v>
      </c>
      <c r="P23" s="128">
        <v>42522</v>
      </c>
      <c r="Q23" s="128">
        <v>45717</v>
      </c>
    </row>
    <row r="24" spans="1:17" ht="92.4" x14ac:dyDescent="0.3">
      <c r="A24" s="152" t="s">
        <v>6141</v>
      </c>
      <c r="B24" s="127" t="s">
        <v>490</v>
      </c>
      <c r="C24" s="127">
        <v>3590</v>
      </c>
      <c r="D24" s="127" t="s">
        <v>3611</v>
      </c>
      <c r="E24" s="127" t="s">
        <v>3612</v>
      </c>
      <c r="F24" s="127">
        <v>76</v>
      </c>
      <c r="H24" s="127" t="s">
        <v>8</v>
      </c>
      <c r="I24" s="127" t="s">
        <v>47</v>
      </c>
      <c r="J24" s="152" t="s">
        <v>6148</v>
      </c>
      <c r="K24" s="152" t="s">
        <v>6148</v>
      </c>
      <c r="M24" s="127" t="s">
        <v>3613</v>
      </c>
      <c r="N24" s="127" t="s">
        <v>3618</v>
      </c>
      <c r="P24" s="128">
        <v>42339</v>
      </c>
      <c r="Q24" s="128">
        <v>45717</v>
      </c>
    </row>
    <row r="25" spans="1:17" ht="66" x14ac:dyDescent="0.3">
      <c r="A25" s="152" t="s">
        <v>6141</v>
      </c>
      <c r="B25" s="127" t="s">
        <v>97</v>
      </c>
      <c r="C25" s="127">
        <v>3457</v>
      </c>
      <c r="D25" s="127" t="s">
        <v>3670</v>
      </c>
      <c r="E25" s="127" t="s">
        <v>3671</v>
      </c>
      <c r="F25" s="127">
        <v>270</v>
      </c>
      <c r="H25" s="127" t="s">
        <v>2479</v>
      </c>
      <c r="J25" s="152" t="s">
        <v>6148</v>
      </c>
      <c r="K25" s="152" t="s">
        <v>6148</v>
      </c>
      <c r="M25" s="127" t="s">
        <v>3672</v>
      </c>
      <c r="P25" s="128">
        <v>42248</v>
      </c>
      <c r="Q25" s="128">
        <v>45717</v>
      </c>
    </row>
    <row r="26" spans="1:17" ht="52.8" x14ac:dyDescent="0.3">
      <c r="A26" s="152" t="s">
        <v>6141</v>
      </c>
      <c r="B26" s="127" t="s">
        <v>97</v>
      </c>
      <c r="C26" s="127">
        <v>3419</v>
      </c>
      <c r="D26" s="127" t="s">
        <v>3697</v>
      </c>
      <c r="E26" s="127" t="s">
        <v>3698</v>
      </c>
      <c r="H26" s="127" t="s">
        <v>2479</v>
      </c>
      <c r="J26" s="152" t="s">
        <v>6148</v>
      </c>
      <c r="K26" s="152" t="s">
        <v>6148</v>
      </c>
      <c r="M26" s="127" t="s">
        <v>3700</v>
      </c>
      <c r="P26" s="128">
        <v>42156</v>
      </c>
      <c r="Q26" s="128">
        <v>45717</v>
      </c>
    </row>
    <row r="27" spans="1:17" ht="158.4" x14ac:dyDescent="0.3">
      <c r="A27" s="152" t="s">
        <v>6141</v>
      </c>
      <c r="B27" s="127" t="s">
        <v>444</v>
      </c>
      <c r="C27" s="127">
        <v>3371</v>
      </c>
      <c r="D27" s="127" t="s">
        <v>3754</v>
      </c>
      <c r="E27" s="127" t="s">
        <v>3755</v>
      </c>
      <c r="F27" s="127">
        <v>5500</v>
      </c>
      <c r="H27" s="127" t="s">
        <v>8</v>
      </c>
      <c r="I27" s="127" t="s">
        <v>56</v>
      </c>
      <c r="J27" s="152" t="s">
        <v>6158</v>
      </c>
      <c r="K27" s="152" t="s">
        <v>6176</v>
      </c>
      <c r="M27" s="127" t="s">
        <v>3756</v>
      </c>
      <c r="N27" s="127" t="s">
        <v>3762</v>
      </c>
      <c r="O27" s="127" t="s">
        <v>3763</v>
      </c>
      <c r="P27" s="128">
        <v>42064</v>
      </c>
      <c r="Q27" s="128">
        <v>45717</v>
      </c>
    </row>
    <row r="28" spans="1:17" ht="171.6" x14ac:dyDescent="0.3">
      <c r="A28" s="152" t="s">
        <v>6141</v>
      </c>
      <c r="B28" s="127" t="s">
        <v>444</v>
      </c>
      <c r="C28" s="127">
        <v>3306</v>
      </c>
      <c r="D28" s="127" t="s">
        <v>3888</v>
      </c>
      <c r="E28" s="127" t="s">
        <v>3889</v>
      </c>
      <c r="F28" s="127">
        <v>11000</v>
      </c>
      <c r="H28" s="127" t="s">
        <v>8</v>
      </c>
      <c r="I28" s="127" t="s">
        <v>83</v>
      </c>
      <c r="J28" s="152" t="s">
        <v>6148</v>
      </c>
      <c r="K28" s="152" t="s">
        <v>6165</v>
      </c>
      <c r="M28" s="127" t="s">
        <v>3890</v>
      </c>
      <c r="N28" s="127" t="s">
        <v>3895</v>
      </c>
      <c r="P28" s="128">
        <v>41883</v>
      </c>
      <c r="Q28" s="128">
        <v>45717</v>
      </c>
    </row>
    <row r="29" spans="1:17" ht="92.4" x14ac:dyDescent="0.3">
      <c r="A29" s="152" t="s">
        <v>6141</v>
      </c>
      <c r="B29" s="127" t="s">
        <v>3945</v>
      </c>
      <c r="C29" s="127">
        <v>3242</v>
      </c>
      <c r="D29" s="127" t="s">
        <v>3943</v>
      </c>
      <c r="E29" s="127" t="s">
        <v>3944</v>
      </c>
      <c r="F29" s="127">
        <v>120</v>
      </c>
      <c r="H29" s="127" t="s">
        <v>8</v>
      </c>
      <c r="I29" s="127" t="s">
        <v>47</v>
      </c>
      <c r="J29" s="152" t="s">
        <v>6148</v>
      </c>
      <c r="K29" s="152" t="s">
        <v>6148</v>
      </c>
      <c r="M29" s="127" t="s">
        <v>3946</v>
      </c>
      <c r="N29" s="127" t="s">
        <v>3068</v>
      </c>
      <c r="O29" s="127" t="s">
        <v>3069</v>
      </c>
      <c r="P29" s="128">
        <v>41699</v>
      </c>
      <c r="Q29" s="128">
        <v>45717</v>
      </c>
    </row>
    <row r="30" spans="1:17" ht="79.2" x14ac:dyDescent="0.3">
      <c r="A30" s="152" t="s">
        <v>6141</v>
      </c>
      <c r="B30" s="127" t="s">
        <v>97</v>
      </c>
      <c r="C30" s="127">
        <v>3190</v>
      </c>
      <c r="D30" s="127" t="s">
        <v>4063</v>
      </c>
      <c r="E30" s="127" t="s">
        <v>4064</v>
      </c>
      <c r="F30" s="127">
        <v>120</v>
      </c>
      <c r="H30" s="127" t="s">
        <v>8</v>
      </c>
      <c r="I30" s="127" t="s">
        <v>47</v>
      </c>
      <c r="J30" s="152" t="s">
        <v>6148</v>
      </c>
      <c r="K30" s="152" t="s">
        <v>6148</v>
      </c>
      <c r="M30" s="127" t="s">
        <v>4065</v>
      </c>
      <c r="N30" s="127" t="s">
        <v>4070</v>
      </c>
      <c r="P30" s="128">
        <v>41518</v>
      </c>
      <c r="Q30" s="128">
        <v>45717</v>
      </c>
    </row>
    <row r="31" spans="1:17" ht="132" x14ac:dyDescent="0.3">
      <c r="A31" s="152" t="s">
        <v>6141</v>
      </c>
      <c r="B31" s="127" t="s">
        <v>444</v>
      </c>
      <c r="C31" s="127">
        <v>3064</v>
      </c>
      <c r="D31" s="127" t="s">
        <v>4212</v>
      </c>
      <c r="E31" s="127" t="s">
        <v>4213</v>
      </c>
      <c r="F31" s="127">
        <v>22000</v>
      </c>
      <c r="H31" s="127" t="s">
        <v>8</v>
      </c>
      <c r="I31" s="127" t="s">
        <v>47</v>
      </c>
      <c r="J31" s="152" t="s">
        <v>6148</v>
      </c>
      <c r="K31" s="152" t="s">
        <v>6237</v>
      </c>
      <c r="M31" s="127" t="s">
        <v>4214</v>
      </c>
      <c r="O31" s="127" t="s">
        <v>4219</v>
      </c>
      <c r="P31" s="128">
        <v>41244</v>
      </c>
      <c r="Q31" s="128">
        <v>45717</v>
      </c>
    </row>
    <row r="32" spans="1:17" ht="184.8" x14ac:dyDescent="0.3">
      <c r="A32" s="152" t="s">
        <v>6141</v>
      </c>
      <c r="B32" s="127" t="s">
        <v>97</v>
      </c>
      <c r="C32" s="127">
        <v>3070</v>
      </c>
      <c r="D32" s="127" t="s">
        <v>4188</v>
      </c>
      <c r="E32" s="127" t="s">
        <v>4189</v>
      </c>
      <c r="F32" s="127">
        <v>5000</v>
      </c>
      <c r="H32" s="127" t="s">
        <v>8</v>
      </c>
      <c r="J32" s="152" t="s">
        <v>6148</v>
      </c>
      <c r="K32" s="152" t="s">
        <v>6148</v>
      </c>
      <c r="M32" s="127" t="s">
        <v>4190</v>
      </c>
      <c r="N32" s="127" t="s">
        <v>4193</v>
      </c>
      <c r="O32" s="127" t="s">
        <v>4194</v>
      </c>
      <c r="P32" s="128">
        <v>41244</v>
      </c>
      <c r="Q32" s="128">
        <v>45717</v>
      </c>
    </row>
    <row r="33" spans="1:17" ht="132" x14ac:dyDescent="0.3">
      <c r="A33" s="152" t="s">
        <v>6141</v>
      </c>
      <c r="B33" s="127" t="s">
        <v>97</v>
      </c>
      <c r="C33" s="127">
        <v>3028</v>
      </c>
      <c r="D33" s="127" t="s">
        <v>4281</v>
      </c>
      <c r="E33" s="127" t="s">
        <v>4282</v>
      </c>
      <c r="F33" s="127">
        <v>6000</v>
      </c>
      <c r="H33" s="127" t="s">
        <v>8</v>
      </c>
      <c r="J33" s="152" t="s">
        <v>6148</v>
      </c>
      <c r="K33" s="152" t="s">
        <v>6148</v>
      </c>
      <c r="M33" s="127" t="s">
        <v>4284</v>
      </c>
      <c r="N33" s="127" t="s">
        <v>4286</v>
      </c>
      <c r="O33" s="127" t="s">
        <v>4287</v>
      </c>
      <c r="P33" s="128">
        <v>41153</v>
      </c>
      <c r="Q33" s="128">
        <v>45717</v>
      </c>
    </row>
    <row r="34" spans="1:17" ht="79.2" x14ac:dyDescent="0.3">
      <c r="A34" s="152" t="s">
        <v>6141</v>
      </c>
      <c r="B34" s="127" t="s">
        <v>490</v>
      </c>
      <c r="C34" s="127">
        <v>2929</v>
      </c>
      <c r="D34" s="127" t="s">
        <v>4427</v>
      </c>
      <c r="E34" s="127" t="s">
        <v>4428</v>
      </c>
      <c r="F34" s="127">
        <v>15</v>
      </c>
      <c r="H34" s="127" t="s">
        <v>8</v>
      </c>
      <c r="I34" s="127" t="s">
        <v>47</v>
      </c>
      <c r="J34" s="152" t="s">
        <v>6148</v>
      </c>
      <c r="K34" s="152" t="s">
        <v>6148</v>
      </c>
      <c r="M34" s="127" t="s">
        <v>4429</v>
      </c>
      <c r="N34" s="127" t="s">
        <v>4430</v>
      </c>
      <c r="P34" s="128">
        <v>40878</v>
      </c>
      <c r="Q34" s="128">
        <v>45717</v>
      </c>
    </row>
    <row r="35" spans="1:17" ht="198" x14ac:dyDescent="0.3">
      <c r="A35" s="152" t="s">
        <v>6141</v>
      </c>
      <c r="B35" s="127" t="s">
        <v>3945</v>
      </c>
      <c r="C35" s="127">
        <v>2932</v>
      </c>
      <c r="D35" s="127" t="s">
        <v>4472</v>
      </c>
      <c r="E35" s="127" t="s">
        <v>4473</v>
      </c>
      <c r="H35" s="127" t="s">
        <v>8</v>
      </c>
      <c r="J35" s="152" t="s">
        <v>6148</v>
      </c>
      <c r="K35" s="152" t="s">
        <v>6148</v>
      </c>
      <c r="M35" s="127" t="s">
        <v>4451</v>
      </c>
      <c r="N35" s="127" t="s">
        <v>4452</v>
      </c>
      <c r="P35" s="128">
        <v>40878</v>
      </c>
      <c r="Q35" s="128">
        <v>45717</v>
      </c>
    </row>
    <row r="36" spans="1:17" ht="52.8" x14ac:dyDescent="0.3">
      <c r="A36" s="152" t="s">
        <v>6141</v>
      </c>
      <c r="B36" s="127" t="s">
        <v>4442</v>
      </c>
      <c r="C36" s="127">
        <v>2922</v>
      </c>
      <c r="D36" s="127" t="s">
        <v>4440</v>
      </c>
      <c r="E36" s="127" t="s">
        <v>4441</v>
      </c>
      <c r="F36" s="127">
        <v>15</v>
      </c>
      <c r="H36" s="127" t="s">
        <v>8</v>
      </c>
      <c r="I36" s="127" t="s">
        <v>47</v>
      </c>
      <c r="J36" s="152" t="s">
        <v>6148</v>
      </c>
      <c r="K36" s="152" t="s">
        <v>6148</v>
      </c>
      <c r="M36" s="127" t="s">
        <v>4443</v>
      </c>
      <c r="N36" s="127" t="s">
        <v>4448</v>
      </c>
      <c r="P36" s="128">
        <v>40878</v>
      </c>
      <c r="Q36" s="128">
        <v>45717</v>
      </c>
    </row>
    <row r="37" spans="1:17" ht="79.2" x14ac:dyDescent="0.3">
      <c r="A37" s="152" t="s">
        <v>6141</v>
      </c>
      <c r="B37" s="127" t="s">
        <v>3945</v>
      </c>
      <c r="C37" s="127">
        <v>2930</v>
      </c>
      <c r="D37" s="127" t="s">
        <v>4449</v>
      </c>
      <c r="E37" s="127" t="s">
        <v>4450</v>
      </c>
      <c r="F37" s="127">
        <v>15</v>
      </c>
      <c r="H37" s="127" t="s">
        <v>8</v>
      </c>
      <c r="I37" s="127" t="s">
        <v>83</v>
      </c>
      <c r="J37" s="152" t="s">
        <v>6148</v>
      </c>
      <c r="K37" s="152" t="s">
        <v>6148</v>
      </c>
      <c r="M37" s="127" t="s">
        <v>4451</v>
      </c>
      <c r="N37" s="127" t="s">
        <v>4452</v>
      </c>
      <c r="P37" s="128">
        <v>40878</v>
      </c>
      <c r="Q37" s="128">
        <v>45717</v>
      </c>
    </row>
    <row r="38" spans="1:17" ht="277.2" x14ac:dyDescent="0.3">
      <c r="A38" s="152" t="s">
        <v>6141</v>
      </c>
      <c r="B38" s="127" t="s">
        <v>444</v>
      </c>
      <c r="C38" s="127">
        <v>2937</v>
      </c>
      <c r="D38" s="127" t="s">
        <v>4462</v>
      </c>
      <c r="E38" s="127" t="s">
        <v>4463</v>
      </c>
      <c r="F38" s="127">
        <v>36000</v>
      </c>
      <c r="H38" s="127" t="s">
        <v>18</v>
      </c>
      <c r="J38" s="152" t="s">
        <v>6173</v>
      </c>
      <c r="K38" s="152" t="s">
        <v>6147</v>
      </c>
      <c r="M38" s="127" t="s">
        <v>4464</v>
      </c>
      <c r="N38" s="127" t="s">
        <v>4470</v>
      </c>
      <c r="O38" s="127" t="s">
        <v>4471</v>
      </c>
      <c r="P38" s="128">
        <v>40878</v>
      </c>
      <c r="Q38" s="128">
        <v>45717</v>
      </c>
    </row>
    <row r="39" spans="1:17" ht="52.8" x14ac:dyDescent="0.3">
      <c r="A39" s="152" t="s">
        <v>6141</v>
      </c>
      <c r="B39" s="127" t="s">
        <v>4636</v>
      </c>
      <c r="C39" s="127">
        <v>2758</v>
      </c>
      <c r="D39" s="127" t="s">
        <v>4634</v>
      </c>
      <c r="E39" s="127" t="s">
        <v>4635</v>
      </c>
      <c r="F39" s="127">
        <v>70</v>
      </c>
      <c r="H39" s="127" t="s">
        <v>2479</v>
      </c>
      <c r="J39" s="152" t="s">
        <v>6148</v>
      </c>
      <c r="K39" s="152" t="s">
        <v>6148</v>
      </c>
      <c r="M39" s="127" t="s">
        <v>4637</v>
      </c>
      <c r="N39" s="127" t="s">
        <v>4642</v>
      </c>
      <c r="P39" s="128">
        <v>40513</v>
      </c>
      <c r="Q39" s="128">
        <v>45717</v>
      </c>
    </row>
    <row r="40" spans="1:17" ht="105.6" x14ac:dyDescent="0.3">
      <c r="A40" s="152" t="s">
        <v>6141</v>
      </c>
      <c r="B40" s="127" t="s">
        <v>3945</v>
      </c>
      <c r="C40" s="127">
        <v>2746</v>
      </c>
      <c r="D40" s="127" t="s">
        <v>4594</v>
      </c>
      <c r="E40" s="127" t="s">
        <v>4595</v>
      </c>
      <c r="F40" s="127">
        <v>30</v>
      </c>
      <c r="H40" s="127" t="s">
        <v>8</v>
      </c>
      <c r="J40" s="152" t="s">
        <v>6148</v>
      </c>
      <c r="K40" s="152" t="s">
        <v>6148</v>
      </c>
      <c r="M40" s="127" t="s">
        <v>4598</v>
      </c>
      <c r="N40" s="127" t="s">
        <v>4599</v>
      </c>
      <c r="O40" s="127" t="s">
        <v>4600</v>
      </c>
      <c r="P40" s="128">
        <v>40513</v>
      </c>
      <c r="Q40" s="128">
        <v>45717</v>
      </c>
    </row>
    <row r="41" spans="1:17" ht="171.6" x14ac:dyDescent="0.3">
      <c r="A41" s="152" t="s">
        <v>6141</v>
      </c>
      <c r="B41" s="127" t="s">
        <v>4696</v>
      </c>
      <c r="C41" s="127">
        <v>2612</v>
      </c>
      <c r="D41" s="127" t="s">
        <v>4694</v>
      </c>
      <c r="E41" s="127" t="s">
        <v>4695</v>
      </c>
      <c r="F41" s="127">
        <v>1000</v>
      </c>
      <c r="H41" s="127" t="s">
        <v>2479</v>
      </c>
      <c r="J41" s="152" t="s">
        <v>6148</v>
      </c>
      <c r="K41" s="152" t="s">
        <v>6148</v>
      </c>
      <c r="M41" s="127" t="s">
        <v>4697</v>
      </c>
      <c r="N41" s="127" t="s">
        <v>4704</v>
      </c>
      <c r="P41" s="128">
        <v>40330</v>
      </c>
      <c r="Q41" s="128">
        <v>45717</v>
      </c>
    </row>
    <row r="42" spans="1:17" ht="145.19999999999999" x14ac:dyDescent="0.3">
      <c r="A42" s="152" t="s">
        <v>6141</v>
      </c>
      <c r="B42" s="127" t="s">
        <v>4856</v>
      </c>
      <c r="C42" s="127">
        <v>2524</v>
      </c>
      <c r="D42" s="127" t="s">
        <v>4854</v>
      </c>
      <c r="E42" s="127" t="s">
        <v>4855</v>
      </c>
      <c r="F42" s="127">
        <v>216</v>
      </c>
      <c r="H42" s="127" t="s">
        <v>8</v>
      </c>
      <c r="I42" s="127" t="s">
        <v>47</v>
      </c>
      <c r="J42" s="152" t="s">
        <v>6148</v>
      </c>
      <c r="K42" s="152" t="s">
        <v>6148</v>
      </c>
      <c r="N42" s="127" t="s">
        <v>4861</v>
      </c>
      <c r="P42" s="128">
        <v>40148</v>
      </c>
      <c r="Q42" s="128">
        <v>45717</v>
      </c>
    </row>
    <row r="43" spans="1:17" ht="79.2" x14ac:dyDescent="0.3">
      <c r="A43" s="152" t="s">
        <v>6141</v>
      </c>
      <c r="B43" s="127" t="s">
        <v>2374</v>
      </c>
      <c r="C43" s="127">
        <v>2325</v>
      </c>
      <c r="D43" s="127" t="s">
        <v>4975</v>
      </c>
      <c r="E43" s="127" t="s">
        <v>4976</v>
      </c>
      <c r="H43" s="127" t="s">
        <v>8</v>
      </c>
      <c r="I43" s="127" t="s">
        <v>83</v>
      </c>
      <c r="J43" s="152" t="s">
        <v>6148</v>
      </c>
      <c r="K43" s="152" t="s">
        <v>6148</v>
      </c>
      <c r="M43" s="127" t="s">
        <v>4977</v>
      </c>
      <c r="N43" s="127" t="s">
        <v>4982</v>
      </c>
      <c r="P43" s="128">
        <v>39783</v>
      </c>
      <c r="Q43" s="128">
        <v>45717</v>
      </c>
    </row>
    <row r="44" spans="1:17" ht="92.4" x14ac:dyDescent="0.3">
      <c r="A44" s="152" t="s">
        <v>6141</v>
      </c>
      <c r="B44" s="127" t="s">
        <v>2374</v>
      </c>
      <c r="C44" s="127">
        <v>2338</v>
      </c>
      <c r="D44" s="127" t="s">
        <v>5007</v>
      </c>
      <c r="E44" s="127" t="s">
        <v>5008</v>
      </c>
      <c r="F44" s="127">
        <v>300</v>
      </c>
      <c r="H44" s="127" t="s">
        <v>8</v>
      </c>
      <c r="I44" s="127" t="s">
        <v>47</v>
      </c>
      <c r="J44" s="152" t="s">
        <v>6148</v>
      </c>
      <c r="K44" s="152" t="s">
        <v>6148</v>
      </c>
      <c r="M44" s="127" t="s">
        <v>5009</v>
      </c>
      <c r="N44" s="127" t="s">
        <v>4845</v>
      </c>
      <c r="P44" s="128">
        <v>39783</v>
      </c>
      <c r="Q44" s="128">
        <v>45717</v>
      </c>
    </row>
    <row r="45" spans="1:17" ht="171.6" x14ac:dyDescent="0.3">
      <c r="A45" s="152" t="s">
        <v>6141</v>
      </c>
      <c r="B45" s="127" t="s">
        <v>2374</v>
      </c>
      <c r="C45" s="127">
        <v>2326</v>
      </c>
      <c r="D45" s="127" t="s">
        <v>4959</v>
      </c>
      <c r="E45" s="127" t="s">
        <v>4960</v>
      </c>
      <c r="F45" s="127">
        <v>3400</v>
      </c>
      <c r="H45" s="127" t="s">
        <v>2479</v>
      </c>
      <c r="J45" s="152" t="s">
        <v>6148</v>
      </c>
      <c r="K45" s="152" t="s">
        <v>6148</v>
      </c>
      <c r="M45" s="127" t="s">
        <v>4961</v>
      </c>
      <c r="N45" s="127" t="s">
        <v>4967</v>
      </c>
      <c r="O45" s="127" t="s">
        <v>4968</v>
      </c>
      <c r="P45" s="128">
        <v>39783</v>
      </c>
      <c r="Q45" s="128">
        <v>45717</v>
      </c>
    </row>
    <row r="46" spans="1:17" ht="66" x14ac:dyDescent="0.3">
      <c r="A46" s="152" t="s">
        <v>6141</v>
      </c>
      <c r="B46" s="127" t="s">
        <v>490</v>
      </c>
      <c r="C46" s="127">
        <v>2296</v>
      </c>
      <c r="D46" s="127" t="s">
        <v>5050</v>
      </c>
      <c r="E46" s="127" t="s">
        <v>5051</v>
      </c>
      <c r="F46" s="127">
        <v>360</v>
      </c>
      <c r="H46" s="127" t="s">
        <v>8</v>
      </c>
      <c r="I46" s="127" t="s">
        <v>83</v>
      </c>
      <c r="J46" s="152" t="s">
        <v>6148</v>
      </c>
      <c r="K46" s="152" t="s">
        <v>6148</v>
      </c>
      <c r="M46" s="127" t="s">
        <v>4840</v>
      </c>
      <c r="N46" s="127" t="s">
        <v>4845</v>
      </c>
      <c r="P46" s="128">
        <v>39692</v>
      </c>
      <c r="Q46" s="128">
        <v>45717</v>
      </c>
    </row>
    <row r="47" spans="1:17" ht="198" x14ac:dyDescent="0.3">
      <c r="A47" s="152" t="s">
        <v>6141</v>
      </c>
      <c r="B47" s="127" t="s">
        <v>490</v>
      </c>
      <c r="C47" s="127">
        <v>2245</v>
      </c>
      <c r="D47" s="127" t="s">
        <v>5102</v>
      </c>
      <c r="E47" s="127" t="s">
        <v>5103</v>
      </c>
      <c r="F47" s="127">
        <v>8360</v>
      </c>
      <c r="H47" s="127" t="s">
        <v>18</v>
      </c>
      <c r="J47" s="152" t="s">
        <v>6151</v>
      </c>
      <c r="K47" s="152" t="s">
        <v>6148</v>
      </c>
      <c r="M47" s="127" t="s">
        <v>5105</v>
      </c>
      <c r="N47" s="127" t="s">
        <v>5112</v>
      </c>
      <c r="O47" s="127" t="s">
        <v>5113</v>
      </c>
      <c r="P47" s="128">
        <v>39600</v>
      </c>
      <c r="Q47" s="128">
        <v>45717</v>
      </c>
    </row>
    <row r="48" spans="1:17" ht="158.4" x14ac:dyDescent="0.3">
      <c r="A48" s="152" t="s">
        <v>6141</v>
      </c>
      <c r="B48" s="127" t="s">
        <v>444</v>
      </c>
      <c r="C48" s="127">
        <v>1767</v>
      </c>
      <c r="D48" s="127" t="s">
        <v>5425</v>
      </c>
      <c r="E48" s="127" t="s">
        <v>5426</v>
      </c>
      <c r="F48" s="127">
        <v>90</v>
      </c>
      <c r="H48" s="127" t="s">
        <v>2479</v>
      </c>
      <c r="J48" s="152" t="s">
        <v>6148</v>
      </c>
      <c r="K48" s="152" t="s">
        <v>6148</v>
      </c>
      <c r="M48" s="127" t="s">
        <v>5427</v>
      </c>
      <c r="N48" s="127" t="s">
        <v>5432</v>
      </c>
      <c r="P48" s="128">
        <v>38869</v>
      </c>
      <c r="Q48" s="128">
        <v>45717</v>
      </c>
    </row>
    <row r="49" spans="1:17" ht="145.19999999999999" x14ac:dyDescent="0.3">
      <c r="A49" s="152" t="s">
        <v>6141</v>
      </c>
      <c r="B49" s="127" t="s">
        <v>5453</v>
      </c>
      <c r="C49" s="127">
        <v>1644</v>
      </c>
      <c r="D49" s="127" t="s">
        <v>5451</v>
      </c>
      <c r="E49" s="127" t="s">
        <v>5452</v>
      </c>
      <c r="F49" s="127">
        <v>1300</v>
      </c>
      <c r="H49" s="127" t="s">
        <v>8</v>
      </c>
      <c r="I49" s="127" t="s">
        <v>47</v>
      </c>
      <c r="J49" s="152" t="s">
        <v>6148</v>
      </c>
      <c r="K49" s="152" t="s">
        <v>6148</v>
      </c>
      <c r="M49" s="127" t="s">
        <v>5454</v>
      </c>
      <c r="N49" s="127" t="s">
        <v>5459</v>
      </c>
      <c r="O49" s="127" t="s">
        <v>5460</v>
      </c>
      <c r="P49" s="128">
        <v>38777</v>
      </c>
      <c r="Q49" s="128">
        <v>45717</v>
      </c>
    </row>
    <row r="50" spans="1:17" ht="79.2" x14ac:dyDescent="0.3">
      <c r="A50" s="152" t="s">
        <v>6141</v>
      </c>
      <c r="B50" s="127" t="s">
        <v>5566</v>
      </c>
      <c r="C50" s="127">
        <v>1501</v>
      </c>
      <c r="D50" s="127" t="s">
        <v>5564</v>
      </c>
      <c r="E50" s="127" t="s">
        <v>5565</v>
      </c>
      <c r="F50" s="127">
        <v>50</v>
      </c>
      <c r="H50" s="127" t="s">
        <v>8</v>
      </c>
      <c r="J50" s="152" t="s">
        <v>6148</v>
      </c>
      <c r="K50" s="152" t="s">
        <v>6148</v>
      </c>
      <c r="M50" s="127" t="s">
        <v>5567</v>
      </c>
      <c r="N50" s="127" t="s">
        <v>5572</v>
      </c>
      <c r="P50" s="128">
        <v>38596</v>
      </c>
      <c r="Q50" s="128">
        <v>45717</v>
      </c>
    </row>
    <row r="51" spans="1:17" ht="224.4" x14ac:dyDescent="0.3">
      <c r="A51" s="152" t="s">
        <v>6141</v>
      </c>
      <c r="B51" s="127" t="s">
        <v>2374</v>
      </c>
      <c r="C51" s="127">
        <v>1080</v>
      </c>
      <c r="D51" s="127" t="s">
        <v>5789</v>
      </c>
      <c r="E51" s="127" t="s">
        <v>5790</v>
      </c>
      <c r="F51" s="127">
        <v>2900</v>
      </c>
      <c r="H51" s="127" t="s">
        <v>8</v>
      </c>
      <c r="I51" s="127" t="s">
        <v>47</v>
      </c>
      <c r="J51" s="152" t="s">
        <v>6148</v>
      </c>
      <c r="K51" s="152" t="s">
        <v>6148</v>
      </c>
      <c r="M51" s="127" t="s">
        <v>5791</v>
      </c>
      <c r="N51" s="127" t="s">
        <v>5797</v>
      </c>
      <c r="O51" s="127" t="s">
        <v>5798</v>
      </c>
      <c r="P51" s="128">
        <v>38047</v>
      </c>
      <c r="Q51" s="128">
        <v>45717</v>
      </c>
    </row>
    <row r="52" spans="1:17" ht="105.6" x14ac:dyDescent="0.3">
      <c r="A52" s="152" t="s">
        <v>6141</v>
      </c>
      <c r="B52" s="127" t="s">
        <v>2374</v>
      </c>
      <c r="C52" s="127">
        <v>1074</v>
      </c>
      <c r="D52" s="127" t="s">
        <v>5780</v>
      </c>
      <c r="E52" s="127" t="s">
        <v>5781</v>
      </c>
      <c r="F52" s="127">
        <v>5160</v>
      </c>
      <c r="H52" s="127" t="s">
        <v>2479</v>
      </c>
      <c r="J52" s="152" t="s">
        <v>6148</v>
      </c>
      <c r="K52" s="152" t="s">
        <v>6148</v>
      </c>
      <c r="M52" s="127" t="s">
        <v>5782</v>
      </c>
      <c r="N52" s="127" t="s">
        <v>5787</v>
      </c>
      <c r="O52" s="127" t="s">
        <v>5788</v>
      </c>
      <c r="P52" s="128">
        <v>38047</v>
      </c>
      <c r="Q52" s="128">
        <v>45717</v>
      </c>
    </row>
    <row r="53" spans="1:17" ht="79.2" x14ac:dyDescent="0.3">
      <c r="A53" s="152" t="s">
        <v>6141</v>
      </c>
      <c r="B53" s="127" t="s">
        <v>4696</v>
      </c>
      <c r="C53" s="127">
        <v>864</v>
      </c>
      <c r="D53" s="127" t="s">
        <v>5845</v>
      </c>
      <c r="E53" s="127" t="s">
        <v>5846</v>
      </c>
      <c r="F53" s="127">
        <v>21</v>
      </c>
      <c r="H53" s="127" t="s">
        <v>2479</v>
      </c>
      <c r="J53" s="152" t="s">
        <v>6148</v>
      </c>
      <c r="K53" s="152" t="s">
        <v>6148</v>
      </c>
      <c r="M53" s="127" t="s">
        <v>5847</v>
      </c>
      <c r="N53" s="127" t="s">
        <v>5852</v>
      </c>
      <c r="P53" s="128">
        <v>37681</v>
      </c>
      <c r="Q53" s="128">
        <v>45717</v>
      </c>
    </row>
    <row r="54" spans="1:17" ht="211.2" x14ac:dyDescent="0.3">
      <c r="A54" s="152" t="s">
        <v>6141</v>
      </c>
      <c r="B54" s="127" t="s">
        <v>5901</v>
      </c>
      <c r="C54" s="127">
        <v>819</v>
      </c>
      <c r="D54" s="127" t="s">
        <v>5899</v>
      </c>
      <c r="E54" s="127" t="s">
        <v>5900</v>
      </c>
      <c r="F54" s="127">
        <v>2400</v>
      </c>
      <c r="H54" s="127" t="s">
        <v>2479</v>
      </c>
      <c r="J54" s="152" t="s">
        <v>6148</v>
      </c>
      <c r="K54" s="152" t="s">
        <v>6148</v>
      </c>
      <c r="M54" s="127" t="s">
        <v>5902</v>
      </c>
      <c r="N54" s="127" t="s">
        <v>5908</v>
      </c>
      <c r="O54" s="127" t="s">
        <v>5909</v>
      </c>
      <c r="P54" s="128">
        <v>37408</v>
      </c>
      <c r="Q54" s="128">
        <v>45717</v>
      </c>
    </row>
    <row r="55" spans="1:17" ht="66" x14ac:dyDescent="0.3">
      <c r="A55" s="152" t="s">
        <v>6141</v>
      </c>
      <c r="B55" s="127" t="s">
        <v>6117</v>
      </c>
      <c r="C55" s="127">
        <v>322</v>
      </c>
      <c r="D55" s="127" t="s">
        <v>6115</v>
      </c>
      <c r="E55" s="127" t="s">
        <v>6116</v>
      </c>
      <c r="F55" s="127">
        <v>175</v>
      </c>
      <c r="H55" s="127" t="s">
        <v>8</v>
      </c>
      <c r="J55" s="152" t="s">
        <v>6148</v>
      </c>
      <c r="K55" s="152" t="s">
        <v>6148</v>
      </c>
      <c r="M55" s="127" t="s">
        <v>5105</v>
      </c>
      <c r="N55" s="127" t="s">
        <v>5112</v>
      </c>
      <c r="P55" s="128">
        <v>35765</v>
      </c>
      <c r="Q55" s="128">
        <v>45717</v>
      </c>
    </row>
  </sheetData>
  <pageMargins left="0.7" right="0.7"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EB99E-32AD-4D2D-83A8-F759EE7EBF97}">
  <dimension ref="A1:Q20"/>
  <sheetViews>
    <sheetView workbookViewId="0">
      <selection activeCell="D3" sqref="D3"/>
    </sheetView>
  </sheetViews>
  <sheetFormatPr defaultColWidth="8.77734375" defaultRowHeight="13.2" x14ac:dyDescent="0.3"/>
  <cols>
    <col min="1" max="1" width="12.33203125" style="127" customWidth="1"/>
    <col min="2" max="2" width="15.88671875" style="127" customWidth="1"/>
    <col min="3" max="3" width="14.77734375" style="127" customWidth="1"/>
    <col min="4" max="4" width="19.21875" style="127" customWidth="1"/>
    <col min="5" max="5" width="32" style="127" customWidth="1"/>
    <col min="6" max="6" width="11.6640625" style="127" customWidth="1"/>
    <col min="7" max="7" width="22.21875" style="127" customWidth="1"/>
    <col min="8" max="8" width="16" style="127" customWidth="1"/>
    <col min="9" max="9" width="16.6640625" style="127" customWidth="1"/>
    <col min="10" max="10" width="11.33203125" style="127" customWidth="1"/>
    <col min="11" max="11" width="12.44140625" style="127" customWidth="1"/>
    <col min="12" max="12" width="17.77734375" style="127" customWidth="1"/>
    <col min="13" max="13" width="17.21875" style="127" customWidth="1"/>
    <col min="14" max="14" width="16.21875" style="127" customWidth="1"/>
    <col min="15" max="15" width="19.109375" style="127" customWidth="1"/>
    <col min="16" max="16" width="11.5546875" style="127" customWidth="1"/>
    <col min="17" max="17" width="13.109375" style="127" customWidth="1"/>
    <col min="18" max="16384" width="8.77734375" style="127"/>
  </cols>
  <sheetData>
    <row r="1" spans="1:17" ht="39.6" x14ac:dyDescent="0.3">
      <c r="A1" s="147" t="s">
        <v>6276</v>
      </c>
      <c r="B1" s="126" t="s">
        <v>6275</v>
      </c>
      <c r="C1" s="126" t="s">
        <v>6274</v>
      </c>
      <c r="D1" s="126" t="s">
        <v>6273</v>
      </c>
      <c r="E1" s="126" t="s">
        <v>6272</v>
      </c>
      <c r="F1" s="126" t="s">
        <v>6271</v>
      </c>
      <c r="G1" s="126" t="s">
        <v>6262</v>
      </c>
      <c r="H1" s="126" t="s">
        <v>6270</v>
      </c>
      <c r="I1" s="126" t="s">
        <v>6269</v>
      </c>
      <c r="J1" s="146" t="s">
        <v>6268</v>
      </c>
      <c r="K1" s="146" t="s">
        <v>6267</v>
      </c>
      <c r="L1" s="126" t="s">
        <v>6266</v>
      </c>
      <c r="M1" s="126" t="s">
        <v>6265</v>
      </c>
      <c r="N1" s="126" t="s">
        <v>6264</v>
      </c>
      <c r="O1" s="126" t="s">
        <v>6263</v>
      </c>
      <c r="P1" s="126" t="s">
        <v>6261</v>
      </c>
      <c r="Q1" s="126" t="s">
        <v>6260</v>
      </c>
    </row>
    <row r="2" spans="1:17" ht="66" x14ac:dyDescent="0.3">
      <c r="A2" s="153" t="s">
        <v>6145</v>
      </c>
      <c r="B2" s="127" t="s">
        <v>81</v>
      </c>
      <c r="C2" s="127">
        <v>4866</v>
      </c>
      <c r="D2" s="127" t="s">
        <v>77</v>
      </c>
      <c r="E2" s="127" t="s">
        <v>78</v>
      </c>
      <c r="G2" s="127" t="s">
        <v>2</v>
      </c>
      <c r="H2" s="127" t="s">
        <v>8</v>
      </c>
      <c r="I2" s="127" t="s">
        <v>83</v>
      </c>
      <c r="J2" s="153" t="s">
        <v>6148</v>
      </c>
      <c r="K2" s="153" t="s">
        <v>6148</v>
      </c>
      <c r="M2" s="127" t="s">
        <v>82</v>
      </c>
      <c r="P2" s="128">
        <v>45717</v>
      </c>
      <c r="Q2" s="128">
        <v>45717</v>
      </c>
    </row>
    <row r="3" spans="1:17" ht="79.2" x14ac:dyDescent="0.3">
      <c r="A3" s="153" t="s">
        <v>6145</v>
      </c>
      <c r="B3" s="127" t="s">
        <v>6406</v>
      </c>
      <c r="C3" s="127">
        <v>4884</v>
      </c>
      <c r="D3" s="127" t="s">
        <v>6404</v>
      </c>
      <c r="E3" s="127" t="s">
        <v>6405</v>
      </c>
      <c r="F3" s="127">
        <v>2970</v>
      </c>
      <c r="G3" s="127" t="s">
        <v>2</v>
      </c>
      <c r="H3" s="127" t="s">
        <v>8</v>
      </c>
      <c r="I3" s="127" t="s">
        <v>83</v>
      </c>
      <c r="J3" s="153" t="s">
        <v>6238</v>
      </c>
      <c r="K3" s="153" t="s">
        <v>6239</v>
      </c>
      <c r="M3" s="127" t="s">
        <v>6407</v>
      </c>
      <c r="P3" s="128">
        <v>45717</v>
      </c>
      <c r="Q3" s="128">
        <v>45717</v>
      </c>
    </row>
    <row r="4" spans="1:17" ht="52.8" x14ac:dyDescent="0.3">
      <c r="A4" s="153" t="s">
        <v>6145</v>
      </c>
      <c r="B4" s="127" t="s">
        <v>195</v>
      </c>
      <c r="C4" s="127">
        <v>4842</v>
      </c>
      <c r="D4" s="127" t="s">
        <v>193</v>
      </c>
      <c r="E4" s="127" t="s">
        <v>194</v>
      </c>
      <c r="H4" s="127" t="s">
        <v>8</v>
      </c>
      <c r="J4" s="153" t="s">
        <v>6148</v>
      </c>
      <c r="K4" s="153" t="s">
        <v>6239</v>
      </c>
      <c r="M4" s="127" t="s">
        <v>196</v>
      </c>
      <c r="P4" s="128">
        <v>45627</v>
      </c>
      <c r="Q4" s="128">
        <v>45717</v>
      </c>
    </row>
    <row r="5" spans="1:17" ht="39.6" x14ac:dyDescent="0.3">
      <c r="A5" s="153" t="s">
        <v>6145</v>
      </c>
      <c r="B5" s="127" t="s">
        <v>259</v>
      </c>
      <c r="C5" s="127">
        <v>4794</v>
      </c>
      <c r="D5" s="127" t="s">
        <v>257</v>
      </c>
      <c r="E5" s="127" t="s">
        <v>258</v>
      </c>
      <c r="H5" s="127" t="s">
        <v>8</v>
      </c>
      <c r="I5" s="127" t="s">
        <v>83</v>
      </c>
      <c r="J5" s="153" t="s">
        <v>6159</v>
      </c>
      <c r="K5" s="153" t="s">
        <v>6239</v>
      </c>
      <c r="M5" s="127" t="s">
        <v>260</v>
      </c>
      <c r="N5" s="127" t="s">
        <v>261</v>
      </c>
      <c r="P5" s="128">
        <v>45536</v>
      </c>
      <c r="Q5" s="128">
        <v>45717</v>
      </c>
    </row>
    <row r="6" spans="1:17" ht="79.2" x14ac:dyDescent="0.3">
      <c r="A6" s="153" t="s">
        <v>6145</v>
      </c>
      <c r="B6" s="127" t="s">
        <v>2368</v>
      </c>
      <c r="C6" s="127">
        <v>4306</v>
      </c>
      <c r="D6" s="127" t="s">
        <v>2366</v>
      </c>
      <c r="E6" s="127" t="s">
        <v>2367</v>
      </c>
      <c r="F6" s="127">
        <v>713</v>
      </c>
      <c r="H6" s="127" t="s">
        <v>8</v>
      </c>
      <c r="I6" s="127" t="s">
        <v>47</v>
      </c>
      <c r="J6" s="153" t="s">
        <v>6158</v>
      </c>
      <c r="K6" s="153" t="s">
        <v>6150</v>
      </c>
      <c r="M6" s="127" t="s">
        <v>2369</v>
      </c>
      <c r="P6" s="128">
        <v>44256</v>
      </c>
      <c r="Q6" s="128">
        <v>45717</v>
      </c>
    </row>
    <row r="7" spans="1:17" ht="52.8" x14ac:dyDescent="0.3">
      <c r="A7" s="153" t="s">
        <v>6145</v>
      </c>
      <c r="B7" s="127" t="s">
        <v>3004</v>
      </c>
      <c r="C7" s="127">
        <v>4021</v>
      </c>
      <c r="D7" s="127" t="s">
        <v>3002</v>
      </c>
      <c r="E7" s="127" t="s">
        <v>3003</v>
      </c>
      <c r="F7" s="127">
        <v>82</v>
      </c>
      <c r="H7" s="127" t="s">
        <v>8</v>
      </c>
      <c r="I7" s="127" t="s">
        <v>47</v>
      </c>
      <c r="J7" s="153" t="s">
        <v>6148</v>
      </c>
      <c r="K7" s="153" t="s">
        <v>6148</v>
      </c>
      <c r="M7" s="127" t="s">
        <v>3005</v>
      </c>
      <c r="P7" s="128">
        <v>43344</v>
      </c>
      <c r="Q7" s="128">
        <v>45717</v>
      </c>
    </row>
    <row r="8" spans="1:17" ht="118.8" x14ac:dyDescent="0.3">
      <c r="A8" s="153" t="s">
        <v>6145</v>
      </c>
      <c r="B8" s="127" t="s">
        <v>3633</v>
      </c>
      <c r="C8" s="127">
        <v>3584</v>
      </c>
      <c r="D8" s="127" t="s">
        <v>3630</v>
      </c>
      <c r="E8" s="127" t="s">
        <v>3631</v>
      </c>
      <c r="F8" s="127">
        <v>600</v>
      </c>
      <c r="H8" s="127" t="s">
        <v>8</v>
      </c>
      <c r="I8" s="127" t="s">
        <v>83</v>
      </c>
      <c r="J8" s="153" t="s">
        <v>6148</v>
      </c>
      <c r="K8" s="153" t="s">
        <v>6148</v>
      </c>
      <c r="M8" s="127" t="s">
        <v>3634</v>
      </c>
      <c r="O8" s="127" t="s">
        <v>3641</v>
      </c>
      <c r="P8" s="128">
        <v>42339</v>
      </c>
      <c r="Q8" s="128">
        <v>45717</v>
      </c>
    </row>
    <row r="9" spans="1:17" ht="66" x14ac:dyDescent="0.3">
      <c r="A9" s="153" t="s">
        <v>6145</v>
      </c>
      <c r="B9" s="127" t="s">
        <v>4455</v>
      </c>
      <c r="C9" s="127">
        <v>2931</v>
      </c>
      <c r="D9" s="127" t="s">
        <v>4453</v>
      </c>
      <c r="E9" s="127" t="s">
        <v>4454</v>
      </c>
      <c r="H9" s="127" t="s">
        <v>18</v>
      </c>
      <c r="J9" s="153" t="s">
        <v>6197</v>
      </c>
      <c r="K9" s="153" t="s">
        <v>6148</v>
      </c>
      <c r="M9" s="127" t="s">
        <v>4456</v>
      </c>
      <c r="N9" s="127" t="s">
        <v>4461</v>
      </c>
      <c r="P9" s="128">
        <v>40878</v>
      </c>
      <c r="Q9" s="128">
        <v>45717</v>
      </c>
    </row>
    <row r="10" spans="1:17" ht="79.2" x14ac:dyDescent="0.3">
      <c r="A10" s="153" t="s">
        <v>6145</v>
      </c>
      <c r="B10" s="127" t="s">
        <v>4455</v>
      </c>
      <c r="C10" s="127">
        <v>2789</v>
      </c>
      <c r="D10" s="127" t="s">
        <v>4577</v>
      </c>
      <c r="E10" s="127" t="s">
        <v>4578</v>
      </c>
      <c r="H10" s="127" t="s">
        <v>8</v>
      </c>
      <c r="J10" s="153" t="s">
        <v>6148</v>
      </c>
      <c r="K10" s="153" t="s">
        <v>6150</v>
      </c>
      <c r="M10" s="127" t="s">
        <v>4579</v>
      </c>
      <c r="N10" s="127" t="s">
        <v>4584</v>
      </c>
      <c r="O10" s="127" t="s">
        <v>4585</v>
      </c>
      <c r="P10" s="128">
        <v>40603</v>
      </c>
      <c r="Q10" s="128">
        <v>45717</v>
      </c>
    </row>
    <row r="11" spans="1:17" ht="118.8" x14ac:dyDescent="0.3">
      <c r="A11" s="153" t="s">
        <v>6145</v>
      </c>
      <c r="B11" s="127" t="s">
        <v>4934</v>
      </c>
      <c r="C11" s="127">
        <v>2421</v>
      </c>
      <c r="D11" s="127" t="s">
        <v>4932</v>
      </c>
      <c r="E11" s="127" t="s">
        <v>4933</v>
      </c>
      <c r="F11" s="127">
        <v>1040</v>
      </c>
      <c r="H11" s="127" t="s">
        <v>2479</v>
      </c>
      <c r="J11" s="153" t="s">
        <v>6148</v>
      </c>
      <c r="K11" s="153" t="s">
        <v>6148</v>
      </c>
      <c r="M11" s="127" t="s">
        <v>4935</v>
      </c>
      <c r="N11" s="127" t="s">
        <v>4940</v>
      </c>
      <c r="P11" s="128">
        <v>39965</v>
      </c>
      <c r="Q11" s="128">
        <v>45717</v>
      </c>
    </row>
    <row r="12" spans="1:17" ht="79.2" x14ac:dyDescent="0.3">
      <c r="A12" s="153" t="s">
        <v>6145</v>
      </c>
      <c r="B12" s="127" t="s">
        <v>259</v>
      </c>
      <c r="C12" s="127">
        <v>2316</v>
      </c>
      <c r="D12" s="127" t="s">
        <v>4983</v>
      </c>
      <c r="E12" s="127" t="s">
        <v>4984</v>
      </c>
      <c r="F12" s="127">
        <v>100</v>
      </c>
      <c r="H12" s="127" t="s">
        <v>8</v>
      </c>
      <c r="I12" s="127" t="s">
        <v>47</v>
      </c>
      <c r="J12" s="153" t="s">
        <v>6148</v>
      </c>
      <c r="K12" s="153" t="s">
        <v>6148</v>
      </c>
      <c r="M12" s="127" t="s">
        <v>4985</v>
      </c>
      <c r="N12" s="127" t="s">
        <v>4990</v>
      </c>
      <c r="O12" s="127" t="s">
        <v>4991</v>
      </c>
      <c r="P12" s="128">
        <v>39783</v>
      </c>
      <c r="Q12" s="128">
        <v>45717</v>
      </c>
    </row>
    <row r="13" spans="1:17" ht="118.8" x14ac:dyDescent="0.3">
      <c r="A13" s="153" t="s">
        <v>6145</v>
      </c>
      <c r="B13" s="127" t="s">
        <v>5116</v>
      </c>
      <c r="C13" s="127">
        <v>2142</v>
      </c>
      <c r="D13" s="127" t="s">
        <v>5114</v>
      </c>
      <c r="E13" s="127" t="s">
        <v>5115</v>
      </c>
      <c r="F13" s="127">
        <v>46</v>
      </c>
      <c r="H13" s="127" t="s">
        <v>8</v>
      </c>
      <c r="I13" s="127" t="s">
        <v>47</v>
      </c>
      <c r="J13" s="153" t="s">
        <v>6148</v>
      </c>
      <c r="K13" s="153" t="s">
        <v>6148</v>
      </c>
      <c r="M13" s="127" t="s">
        <v>5117</v>
      </c>
      <c r="N13" s="127" t="s">
        <v>5122</v>
      </c>
      <c r="P13" s="128">
        <v>39508</v>
      </c>
      <c r="Q13" s="128">
        <v>45717</v>
      </c>
    </row>
    <row r="14" spans="1:17" ht="211.2" x14ac:dyDescent="0.3">
      <c r="A14" s="153" t="s">
        <v>6145</v>
      </c>
      <c r="B14" s="127" t="s">
        <v>5135</v>
      </c>
      <c r="C14" s="127">
        <v>2164</v>
      </c>
      <c r="D14" s="127" t="s">
        <v>5133</v>
      </c>
      <c r="E14" s="127" t="s">
        <v>5134</v>
      </c>
      <c r="F14" s="127">
        <v>2460</v>
      </c>
      <c r="H14" s="127" t="s">
        <v>8</v>
      </c>
      <c r="J14" s="153" t="s">
        <v>6148</v>
      </c>
      <c r="K14" s="153" t="s">
        <v>6148</v>
      </c>
      <c r="M14" s="127" t="s">
        <v>5136</v>
      </c>
      <c r="N14" s="127" t="s">
        <v>5142</v>
      </c>
      <c r="O14" s="127" t="s">
        <v>5143</v>
      </c>
      <c r="P14" s="128">
        <v>39508</v>
      </c>
      <c r="Q14" s="128">
        <v>45717</v>
      </c>
    </row>
    <row r="15" spans="1:17" ht="66" x14ac:dyDescent="0.3">
      <c r="A15" s="153" t="s">
        <v>6145</v>
      </c>
      <c r="B15" s="127" t="s">
        <v>5419</v>
      </c>
      <c r="C15" s="127">
        <v>1722</v>
      </c>
      <c r="D15" s="127" t="s">
        <v>5417</v>
      </c>
      <c r="E15" s="127" t="s">
        <v>5418</v>
      </c>
      <c r="F15" s="127">
        <v>483</v>
      </c>
      <c r="H15" s="127" t="s">
        <v>2479</v>
      </c>
      <c r="J15" s="153" t="s">
        <v>6148</v>
      </c>
      <c r="K15" s="153" t="s">
        <v>6148</v>
      </c>
      <c r="M15" s="127" t="s">
        <v>5420</v>
      </c>
      <c r="P15" s="128">
        <v>38869</v>
      </c>
      <c r="Q15" s="128">
        <v>45717</v>
      </c>
    </row>
    <row r="16" spans="1:17" ht="52.8" x14ac:dyDescent="0.3">
      <c r="A16" s="153" t="s">
        <v>6145</v>
      </c>
      <c r="B16" s="127" t="s">
        <v>5507</v>
      </c>
      <c r="C16" s="127">
        <v>1600</v>
      </c>
      <c r="D16" s="127" t="s">
        <v>5505</v>
      </c>
      <c r="E16" s="127" t="s">
        <v>5506</v>
      </c>
      <c r="F16" s="127">
        <v>100</v>
      </c>
      <c r="H16" s="127" t="s">
        <v>8</v>
      </c>
      <c r="I16" s="127" t="s">
        <v>47</v>
      </c>
      <c r="J16" s="153" t="s">
        <v>6148</v>
      </c>
      <c r="K16" s="153" t="s">
        <v>6148</v>
      </c>
      <c r="M16" s="127" t="s">
        <v>5508</v>
      </c>
      <c r="N16" s="127" t="s">
        <v>5513</v>
      </c>
      <c r="P16" s="128">
        <v>38687</v>
      </c>
      <c r="Q16" s="128">
        <v>45717</v>
      </c>
    </row>
    <row r="17" spans="1:17" ht="79.2" x14ac:dyDescent="0.3">
      <c r="A17" s="153" t="s">
        <v>6145</v>
      </c>
      <c r="B17" s="127" t="s">
        <v>5758</v>
      </c>
      <c r="C17" s="127">
        <v>1159</v>
      </c>
      <c r="D17" s="127" t="s">
        <v>5755</v>
      </c>
      <c r="E17" s="127" t="s">
        <v>5756</v>
      </c>
      <c r="F17" s="127">
        <v>517</v>
      </c>
      <c r="H17" s="127" t="s">
        <v>2479</v>
      </c>
      <c r="J17" s="153" t="s">
        <v>6148</v>
      </c>
      <c r="K17" s="153" t="s">
        <v>6148</v>
      </c>
      <c r="M17" s="127" t="s">
        <v>5759</v>
      </c>
      <c r="N17" s="127" t="s">
        <v>5764</v>
      </c>
      <c r="P17" s="128">
        <v>38139</v>
      </c>
      <c r="Q17" s="128">
        <v>45717</v>
      </c>
    </row>
    <row r="18" spans="1:17" ht="158.4" x14ac:dyDescent="0.3">
      <c r="A18" s="153" t="s">
        <v>6145</v>
      </c>
      <c r="B18" s="127" t="s">
        <v>5767</v>
      </c>
      <c r="C18" s="127">
        <v>1089</v>
      </c>
      <c r="D18" s="127" t="s">
        <v>5765</v>
      </c>
      <c r="E18" s="127" t="s">
        <v>5766</v>
      </c>
      <c r="F18" s="127">
        <v>45</v>
      </c>
      <c r="H18" s="127" t="s">
        <v>8</v>
      </c>
      <c r="I18" s="127" t="s">
        <v>47</v>
      </c>
      <c r="J18" s="153" t="s">
        <v>6148</v>
      </c>
      <c r="K18" s="153" t="s">
        <v>6148</v>
      </c>
      <c r="M18" s="127" t="s">
        <v>5768</v>
      </c>
      <c r="N18" s="127" t="s">
        <v>5769</v>
      </c>
      <c r="P18" s="128">
        <v>38047</v>
      </c>
      <c r="Q18" s="128">
        <v>45717</v>
      </c>
    </row>
    <row r="19" spans="1:17" ht="224.4" x14ac:dyDescent="0.3">
      <c r="A19" s="153" t="s">
        <v>6145</v>
      </c>
      <c r="B19" s="127" t="s">
        <v>5772</v>
      </c>
      <c r="C19" s="127">
        <v>1082</v>
      </c>
      <c r="D19" s="127" t="s">
        <v>5770</v>
      </c>
      <c r="E19" s="127" t="s">
        <v>5771</v>
      </c>
      <c r="F19" s="127">
        <v>144</v>
      </c>
      <c r="H19" s="127" t="s">
        <v>8</v>
      </c>
      <c r="I19" s="127" t="s">
        <v>83</v>
      </c>
      <c r="J19" s="153" t="s">
        <v>6148</v>
      </c>
      <c r="K19" s="153" t="s">
        <v>6148</v>
      </c>
      <c r="M19" s="127" t="s">
        <v>5773</v>
      </c>
      <c r="N19" s="127" t="s">
        <v>5778</v>
      </c>
      <c r="O19" s="127" t="s">
        <v>5779</v>
      </c>
      <c r="P19" s="128">
        <v>38047</v>
      </c>
      <c r="Q19" s="128">
        <v>45717</v>
      </c>
    </row>
    <row r="20" spans="1:17" ht="79.2" x14ac:dyDescent="0.3">
      <c r="A20" s="153" t="s">
        <v>6145</v>
      </c>
      <c r="B20" s="127" t="s">
        <v>4934</v>
      </c>
      <c r="C20" s="127">
        <v>315</v>
      </c>
      <c r="D20" s="127" t="s">
        <v>6049</v>
      </c>
      <c r="E20" s="127" t="s">
        <v>6050</v>
      </c>
      <c r="F20" s="127">
        <v>275</v>
      </c>
      <c r="H20" s="127" t="s">
        <v>8</v>
      </c>
      <c r="I20" s="127" t="s">
        <v>83</v>
      </c>
      <c r="J20" s="153" t="s">
        <v>6148</v>
      </c>
      <c r="K20" s="153" t="s">
        <v>6148</v>
      </c>
      <c r="N20" s="127" t="s">
        <v>6056</v>
      </c>
      <c r="P20" s="128">
        <v>35765</v>
      </c>
      <c r="Q20" s="128">
        <v>45717</v>
      </c>
    </row>
  </sheetData>
  <pageMargins left="0.7" right="0.7" top="0.75" bottom="0.75" header="0.3" footer="0.3"/>
  <pageSetup paperSize="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7E0F8-63E8-4B30-AEE3-DEE1208BB5C8}">
  <dimension ref="A1:Q36"/>
  <sheetViews>
    <sheetView workbookViewId="0">
      <selection activeCell="E3" sqref="E3"/>
    </sheetView>
  </sheetViews>
  <sheetFormatPr defaultColWidth="8.77734375" defaultRowHeight="13.2" x14ac:dyDescent="0.3"/>
  <cols>
    <col min="1" max="1" width="11.77734375" style="127" customWidth="1"/>
    <col min="2" max="2" width="17.21875" style="127" customWidth="1"/>
    <col min="3" max="3" width="13.6640625" style="127" customWidth="1"/>
    <col min="4" max="4" width="19.77734375" style="127" customWidth="1"/>
    <col min="5" max="5" width="32.5546875" style="127" customWidth="1"/>
    <col min="6" max="6" width="14.109375" style="127" customWidth="1"/>
    <col min="7" max="7" width="17.109375" style="127" customWidth="1"/>
    <col min="8" max="8" width="16.88671875" style="127" customWidth="1"/>
    <col min="9" max="9" width="16.44140625" style="127" customWidth="1"/>
    <col min="10" max="10" width="12.21875" style="127" customWidth="1"/>
    <col min="11" max="11" width="11.88671875" style="127" customWidth="1"/>
    <col min="12" max="12" width="15.21875" style="127" customWidth="1"/>
    <col min="13" max="13" width="15" style="127" customWidth="1"/>
    <col min="14" max="14" width="15.77734375" style="127" customWidth="1"/>
    <col min="15" max="15" width="17.44140625" style="127" customWidth="1"/>
    <col min="16" max="16" width="13" style="127" customWidth="1"/>
    <col min="17" max="17" width="12.88671875" style="127" customWidth="1"/>
    <col min="18" max="16384" width="8.77734375" style="127"/>
  </cols>
  <sheetData>
    <row r="1" spans="1:17" ht="52.8" x14ac:dyDescent="0.3">
      <c r="A1" s="147" t="s">
        <v>6276</v>
      </c>
      <c r="B1" s="126" t="s">
        <v>6275</v>
      </c>
      <c r="C1" s="126" t="s">
        <v>6274</v>
      </c>
      <c r="D1" s="126" t="s">
        <v>6273</v>
      </c>
      <c r="E1" s="126" t="s">
        <v>6272</v>
      </c>
      <c r="F1" s="126" t="s">
        <v>6271</v>
      </c>
      <c r="G1" s="126" t="s">
        <v>6262</v>
      </c>
      <c r="H1" s="126" t="s">
        <v>6270</v>
      </c>
      <c r="I1" s="126" t="s">
        <v>6269</v>
      </c>
      <c r="J1" s="146" t="s">
        <v>6268</v>
      </c>
      <c r="K1" s="146" t="s">
        <v>6267</v>
      </c>
      <c r="L1" s="126" t="s">
        <v>6266</v>
      </c>
      <c r="M1" s="126" t="s">
        <v>6265</v>
      </c>
      <c r="N1" s="126" t="s">
        <v>6264</v>
      </c>
      <c r="O1" s="126" t="s">
        <v>6263</v>
      </c>
      <c r="P1" s="126" t="s">
        <v>6261</v>
      </c>
      <c r="Q1" s="126" t="s">
        <v>6260</v>
      </c>
    </row>
    <row r="2" spans="1:17" ht="132" x14ac:dyDescent="0.3">
      <c r="A2" s="154" t="s">
        <v>6146</v>
      </c>
      <c r="B2" s="127" t="s">
        <v>157</v>
      </c>
      <c r="C2" s="127">
        <v>4833</v>
      </c>
      <c r="D2" s="127" t="s">
        <v>155</v>
      </c>
      <c r="E2" s="127" t="s">
        <v>156</v>
      </c>
      <c r="F2" s="127">
        <v>350</v>
      </c>
      <c r="H2" s="127" t="s">
        <v>8</v>
      </c>
      <c r="I2" s="127" t="s">
        <v>47</v>
      </c>
      <c r="J2" s="154" t="s">
        <v>6148</v>
      </c>
      <c r="K2" s="154" t="s">
        <v>6148</v>
      </c>
      <c r="M2" s="127" t="s">
        <v>158</v>
      </c>
      <c r="P2" s="128">
        <v>45627</v>
      </c>
      <c r="Q2" s="128">
        <v>45717</v>
      </c>
    </row>
    <row r="3" spans="1:17" ht="79.2" x14ac:dyDescent="0.3">
      <c r="A3" s="154" t="s">
        <v>6146</v>
      </c>
      <c r="B3" s="127" t="s">
        <v>136</v>
      </c>
      <c r="C3" s="127">
        <v>4823</v>
      </c>
      <c r="D3" s="127" t="s">
        <v>134</v>
      </c>
      <c r="E3" s="127" t="s">
        <v>135</v>
      </c>
      <c r="F3" s="127">
        <v>47</v>
      </c>
      <c r="H3" s="127" t="s">
        <v>18</v>
      </c>
      <c r="J3" s="154" t="s">
        <v>6154</v>
      </c>
      <c r="K3" s="154" t="s">
        <v>6164</v>
      </c>
      <c r="M3" s="127" t="s">
        <v>26</v>
      </c>
      <c r="N3" s="127" t="s">
        <v>28</v>
      </c>
      <c r="P3" s="128">
        <v>45627</v>
      </c>
      <c r="Q3" s="128">
        <v>45717</v>
      </c>
    </row>
    <row r="4" spans="1:17" ht="66" x14ac:dyDescent="0.3">
      <c r="A4" s="154" t="s">
        <v>6146</v>
      </c>
      <c r="B4" s="127" t="s">
        <v>230</v>
      </c>
      <c r="C4" s="127">
        <v>4843</v>
      </c>
      <c r="D4" s="127" t="s">
        <v>228</v>
      </c>
      <c r="E4" s="127" t="s">
        <v>229</v>
      </c>
      <c r="H4" s="127" t="s">
        <v>8</v>
      </c>
      <c r="J4" s="154" t="s">
        <v>6148</v>
      </c>
      <c r="K4" s="154" t="s">
        <v>6239</v>
      </c>
      <c r="M4" s="127" t="s">
        <v>196</v>
      </c>
      <c r="P4" s="128">
        <v>45627</v>
      </c>
      <c r="Q4" s="128">
        <v>45717</v>
      </c>
    </row>
    <row r="5" spans="1:17" ht="52.8" x14ac:dyDescent="0.3">
      <c r="A5" s="154" t="s">
        <v>6146</v>
      </c>
      <c r="B5" s="127" t="s">
        <v>635</v>
      </c>
      <c r="C5" s="127">
        <v>4765</v>
      </c>
      <c r="D5" s="127" t="s">
        <v>633</v>
      </c>
      <c r="E5" s="127" t="s">
        <v>634</v>
      </c>
      <c r="H5" s="127" t="s">
        <v>18</v>
      </c>
      <c r="J5" s="154" t="s">
        <v>6151</v>
      </c>
      <c r="K5" s="154" t="s">
        <v>6153</v>
      </c>
      <c r="M5" s="127" t="s">
        <v>17</v>
      </c>
      <c r="N5" s="127" t="s">
        <v>487</v>
      </c>
      <c r="P5" s="128">
        <v>45444</v>
      </c>
      <c r="Q5" s="128">
        <v>45717</v>
      </c>
    </row>
    <row r="6" spans="1:17" ht="26.4" x14ac:dyDescent="0.3">
      <c r="A6" s="154" t="s">
        <v>6146</v>
      </c>
      <c r="B6" s="127" t="s">
        <v>1004</v>
      </c>
      <c r="C6" s="127">
        <v>4659</v>
      </c>
      <c r="D6" s="127" t="s">
        <v>1002</v>
      </c>
      <c r="E6" s="127" t="s">
        <v>1003</v>
      </c>
      <c r="F6" s="127">
        <v>17</v>
      </c>
      <c r="H6" s="127" t="s">
        <v>18</v>
      </c>
      <c r="J6" s="154" t="s">
        <v>6154</v>
      </c>
      <c r="K6" s="154" t="s">
        <v>6160</v>
      </c>
      <c r="M6" s="127" t="s">
        <v>1005</v>
      </c>
      <c r="N6" s="127" t="s">
        <v>1006</v>
      </c>
      <c r="P6" s="128">
        <v>45170</v>
      </c>
      <c r="Q6" s="128">
        <v>45717</v>
      </c>
    </row>
    <row r="7" spans="1:17" ht="52.8" x14ac:dyDescent="0.3">
      <c r="A7" s="154" t="s">
        <v>6146</v>
      </c>
      <c r="B7" s="127" t="s">
        <v>1515</v>
      </c>
      <c r="C7" s="127">
        <v>4516</v>
      </c>
      <c r="D7" s="127" t="s">
        <v>1513</v>
      </c>
      <c r="E7" s="127" t="s">
        <v>1514</v>
      </c>
      <c r="F7" s="127">
        <v>48</v>
      </c>
      <c r="H7" s="127" t="s">
        <v>18</v>
      </c>
      <c r="J7" s="154" t="s">
        <v>6170</v>
      </c>
      <c r="K7" s="154" t="s">
        <v>6160</v>
      </c>
      <c r="M7" s="127" t="s">
        <v>26</v>
      </c>
      <c r="N7" s="127" t="s">
        <v>28</v>
      </c>
      <c r="P7" s="128">
        <v>44805</v>
      </c>
      <c r="Q7" s="128">
        <v>45717</v>
      </c>
    </row>
    <row r="8" spans="1:17" ht="79.2" x14ac:dyDescent="0.3">
      <c r="A8" s="154" t="s">
        <v>6146</v>
      </c>
      <c r="B8" s="127" t="s">
        <v>635</v>
      </c>
      <c r="C8" s="127">
        <v>4457</v>
      </c>
      <c r="D8" s="127" t="s">
        <v>1866</v>
      </c>
      <c r="E8" s="127" t="s">
        <v>1867</v>
      </c>
      <c r="F8" s="127">
        <v>200</v>
      </c>
      <c r="H8" s="127" t="s">
        <v>8</v>
      </c>
      <c r="I8" s="127" t="s">
        <v>47</v>
      </c>
      <c r="J8" s="154" t="s">
        <v>6148</v>
      </c>
      <c r="K8" s="154" t="s">
        <v>6148</v>
      </c>
      <c r="M8" s="127" t="s">
        <v>1868</v>
      </c>
      <c r="P8" s="128">
        <v>44621</v>
      </c>
      <c r="Q8" s="128">
        <v>45717</v>
      </c>
    </row>
    <row r="9" spans="1:17" ht="66" x14ac:dyDescent="0.3">
      <c r="A9" s="154" t="s">
        <v>6146</v>
      </c>
      <c r="B9" s="127" t="s">
        <v>1515</v>
      </c>
      <c r="C9" s="127">
        <v>4254</v>
      </c>
      <c r="D9" s="127" t="s">
        <v>2513</v>
      </c>
      <c r="E9" s="127" t="s">
        <v>2514</v>
      </c>
      <c r="F9" s="127">
        <v>16</v>
      </c>
      <c r="H9" s="127" t="s">
        <v>18</v>
      </c>
      <c r="J9" s="154" t="s">
        <v>6178</v>
      </c>
      <c r="K9" s="154" t="s">
        <v>6157</v>
      </c>
      <c r="M9" s="127" t="s">
        <v>26</v>
      </c>
      <c r="N9" s="127" t="s">
        <v>28</v>
      </c>
      <c r="P9" s="128">
        <v>44075</v>
      </c>
      <c r="Q9" s="128">
        <v>45717</v>
      </c>
    </row>
    <row r="10" spans="1:17" ht="132" x14ac:dyDescent="0.3">
      <c r="A10" s="154" t="s">
        <v>6146</v>
      </c>
      <c r="B10" s="127" t="s">
        <v>635</v>
      </c>
      <c r="C10" s="127">
        <v>4171</v>
      </c>
      <c r="D10" s="127" t="s">
        <v>2700</v>
      </c>
      <c r="E10" s="127" t="s">
        <v>2701</v>
      </c>
      <c r="F10" s="127">
        <v>2500</v>
      </c>
      <c r="H10" s="127" t="s">
        <v>8</v>
      </c>
      <c r="J10" s="154" t="s">
        <v>6148</v>
      </c>
      <c r="K10" s="154" t="s">
        <v>6148</v>
      </c>
      <c r="M10" s="127" t="s">
        <v>2704</v>
      </c>
      <c r="P10" s="128">
        <v>43800</v>
      </c>
      <c r="Q10" s="128">
        <v>45717</v>
      </c>
    </row>
    <row r="11" spans="1:17" ht="39.6" x14ac:dyDescent="0.3">
      <c r="A11" s="154" t="s">
        <v>6146</v>
      </c>
      <c r="B11" s="127" t="s">
        <v>230</v>
      </c>
      <c r="C11" s="127">
        <v>4142</v>
      </c>
      <c r="D11" s="127" t="s">
        <v>2746</v>
      </c>
      <c r="E11" s="127" t="s">
        <v>2747</v>
      </c>
      <c r="F11" s="127">
        <v>20</v>
      </c>
      <c r="H11" s="127" t="s">
        <v>8</v>
      </c>
      <c r="I11" s="127" t="s">
        <v>202</v>
      </c>
      <c r="J11" s="154" t="s">
        <v>6148</v>
      </c>
      <c r="K11" s="154" t="s">
        <v>6148</v>
      </c>
      <c r="M11" s="127" t="s">
        <v>2748</v>
      </c>
      <c r="N11" s="127" t="s">
        <v>2753</v>
      </c>
      <c r="P11" s="128">
        <v>43709</v>
      </c>
      <c r="Q11" s="128">
        <v>45717</v>
      </c>
    </row>
    <row r="12" spans="1:17" ht="92.4" x14ac:dyDescent="0.3">
      <c r="A12" s="154" t="s">
        <v>6146</v>
      </c>
      <c r="B12" s="127" t="s">
        <v>136</v>
      </c>
      <c r="C12" s="127">
        <v>3975</v>
      </c>
      <c r="D12" s="127" t="s">
        <v>3045</v>
      </c>
      <c r="E12" s="127" t="s">
        <v>3046</v>
      </c>
      <c r="F12" s="127">
        <v>590</v>
      </c>
      <c r="H12" s="127" t="s">
        <v>18</v>
      </c>
      <c r="J12" s="154" t="s">
        <v>6165</v>
      </c>
      <c r="K12" s="154" t="s">
        <v>6157</v>
      </c>
      <c r="M12" s="127" t="s">
        <v>260</v>
      </c>
      <c r="N12" s="127" t="s">
        <v>3047</v>
      </c>
      <c r="P12" s="128">
        <v>43344</v>
      </c>
      <c r="Q12" s="128">
        <v>45717</v>
      </c>
    </row>
    <row r="13" spans="1:17" ht="66" x14ac:dyDescent="0.3">
      <c r="A13" s="154" t="s">
        <v>6146</v>
      </c>
      <c r="B13" s="127" t="s">
        <v>3166</v>
      </c>
      <c r="C13" s="127">
        <v>3908</v>
      </c>
      <c r="D13" s="127" t="s">
        <v>3164</v>
      </c>
      <c r="E13" s="127" t="s">
        <v>3165</v>
      </c>
      <c r="F13" s="127">
        <v>50</v>
      </c>
      <c r="H13" s="127" t="s">
        <v>8</v>
      </c>
      <c r="J13" s="154" t="s">
        <v>6148</v>
      </c>
      <c r="K13" s="154" t="s">
        <v>6148</v>
      </c>
      <c r="M13" s="127" t="s">
        <v>3167</v>
      </c>
      <c r="N13" s="127" t="s">
        <v>3168</v>
      </c>
      <c r="P13" s="128">
        <v>43070</v>
      </c>
      <c r="Q13" s="128">
        <v>45717</v>
      </c>
    </row>
    <row r="14" spans="1:17" ht="66" x14ac:dyDescent="0.3">
      <c r="A14" s="154" t="s">
        <v>6146</v>
      </c>
      <c r="B14" s="127" t="s">
        <v>635</v>
      </c>
      <c r="C14" s="127">
        <v>3383</v>
      </c>
      <c r="D14" s="127" t="s">
        <v>3745</v>
      </c>
      <c r="E14" s="127" t="s">
        <v>3746</v>
      </c>
      <c r="F14" s="127">
        <v>1500</v>
      </c>
      <c r="H14" s="127" t="s">
        <v>8</v>
      </c>
      <c r="I14" s="127" t="s">
        <v>202</v>
      </c>
      <c r="J14" s="154" t="s">
        <v>6148</v>
      </c>
      <c r="K14" s="154" t="s">
        <v>6148</v>
      </c>
      <c r="M14" s="127" t="s">
        <v>3747</v>
      </c>
      <c r="N14" s="127" t="s">
        <v>3752</v>
      </c>
      <c r="O14" s="127" t="s">
        <v>3753</v>
      </c>
      <c r="P14" s="128">
        <v>42064</v>
      </c>
      <c r="Q14" s="128">
        <v>45717</v>
      </c>
    </row>
    <row r="15" spans="1:17" ht="79.2" x14ac:dyDescent="0.3">
      <c r="A15" s="154" t="s">
        <v>6146</v>
      </c>
      <c r="B15" s="127" t="s">
        <v>3166</v>
      </c>
      <c r="C15" s="127">
        <v>3375</v>
      </c>
      <c r="D15" s="127" t="s">
        <v>3772</v>
      </c>
      <c r="E15" s="127" t="s">
        <v>3773</v>
      </c>
      <c r="F15" s="127">
        <v>480</v>
      </c>
      <c r="H15" s="127" t="s">
        <v>8</v>
      </c>
      <c r="I15" s="127" t="s">
        <v>47</v>
      </c>
      <c r="J15" s="154" t="s">
        <v>6148</v>
      </c>
      <c r="K15" s="154" t="s">
        <v>6148</v>
      </c>
      <c r="M15" s="127" t="s">
        <v>3774</v>
      </c>
      <c r="N15" s="127" t="s">
        <v>3168</v>
      </c>
      <c r="O15" s="127" t="s">
        <v>3781</v>
      </c>
      <c r="P15" s="128">
        <v>42064</v>
      </c>
      <c r="Q15" s="128">
        <v>45717</v>
      </c>
    </row>
    <row r="16" spans="1:17" ht="105.6" x14ac:dyDescent="0.3">
      <c r="A16" s="154" t="s">
        <v>6146</v>
      </c>
      <c r="B16" s="127" t="s">
        <v>4096</v>
      </c>
      <c r="C16" s="127">
        <v>3166</v>
      </c>
      <c r="D16" s="127" t="s">
        <v>4094</v>
      </c>
      <c r="E16" s="127" t="s">
        <v>4095</v>
      </c>
      <c r="F16" s="127">
        <v>1700</v>
      </c>
      <c r="H16" s="127" t="s">
        <v>18</v>
      </c>
      <c r="J16" s="154" t="s">
        <v>6175</v>
      </c>
      <c r="K16" s="154" t="s">
        <v>6148</v>
      </c>
      <c r="M16" s="127" t="s">
        <v>4097</v>
      </c>
      <c r="N16" s="127" t="s">
        <v>4098</v>
      </c>
      <c r="P16" s="128">
        <v>41518</v>
      </c>
      <c r="Q16" s="128">
        <v>45717</v>
      </c>
    </row>
    <row r="17" spans="1:17" ht="66" x14ac:dyDescent="0.3">
      <c r="A17" s="154" t="s">
        <v>6146</v>
      </c>
      <c r="B17" s="127" t="s">
        <v>4118</v>
      </c>
      <c r="C17" s="127">
        <v>3144</v>
      </c>
      <c r="D17" s="127" t="s">
        <v>4116</v>
      </c>
      <c r="E17" s="127" t="s">
        <v>4117</v>
      </c>
      <c r="F17" s="127">
        <v>40</v>
      </c>
      <c r="H17" s="127" t="s">
        <v>8</v>
      </c>
      <c r="I17" s="127" t="s">
        <v>56</v>
      </c>
      <c r="J17" s="154" t="s">
        <v>6148</v>
      </c>
      <c r="K17" s="154" t="s">
        <v>6148</v>
      </c>
      <c r="M17" s="127" t="s">
        <v>4119</v>
      </c>
      <c r="N17" s="127" t="s">
        <v>4124</v>
      </c>
      <c r="P17" s="128">
        <v>41426</v>
      </c>
      <c r="Q17" s="128">
        <v>45717</v>
      </c>
    </row>
    <row r="18" spans="1:17" ht="66" x14ac:dyDescent="0.3">
      <c r="A18" s="154" t="s">
        <v>6146</v>
      </c>
      <c r="B18" s="127" t="s">
        <v>4162</v>
      </c>
      <c r="C18" s="127">
        <v>3066</v>
      </c>
      <c r="D18" s="127" t="s">
        <v>4160</v>
      </c>
      <c r="E18" s="127" t="s">
        <v>4161</v>
      </c>
      <c r="F18" s="127">
        <v>600</v>
      </c>
      <c r="H18" s="127" t="s">
        <v>8</v>
      </c>
      <c r="I18" s="127" t="s">
        <v>47</v>
      </c>
      <c r="J18" s="154" t="s">
        <v>6148</v>
      </c>
      <c r="K18" s="154" t="s">
        <v>6240</v>
      </c>
      <c r="M18" s="127" t="s">
        <v>4163</v>
      </c>
      <c r="N18" s="127" t="s">
        <v>4169</v>
      </c>
      <c r="P18" s="128">
        <v>41244</v>
      </c>
      <c r="Q18" s="128">
        <v>45717</v>
      </c>
    </row>
    <row r="19" spans="1:17" ht="92.4" x14ac:dyDescent="0.3">
      <c r="A19" s="154" t="s">
        <v>6146</v>
      </c>
      <c r="B19" s="127" t="s">
        <v>3166</v>
      </c>
      <c r="C19" s="127">
        <v>3067</v>
      </c>
      <c r="D19" s="127" t="s">
        <v>4181</v>
      </c>
      <c r="E19" s="127" t="s">
        <v>4182</v>
      </c>
      <c r="F19" s="127">
        <v>600</v>
      </c>
      <c r="H19" s="127" t="s">
        <v>2479</v>
      </c>
      <c r="J19" s="154" t="s">
        <v>6148</v>
      </c>
      <c r="K19" s="154" t="s">
        <v>6148</v>
      </c>
      <c r="M19" s="127" t="s">
        <v>4183</v>
      </c>
      <c r="P19" s="128">
        <v>41244</v>
      </c>
      <c r="Q19" s="128">
        <v>45717</v>
      </c>
    </row>
    <row r="20" spans="1:17" ht="79.2" x14ac:dyDescent="0.3">
      <c r="A20" s="154" t="s">
        <v>6146</v>
      </c>
      <c r="B20" s="127" t="s">
        <v>635</v>
      </c>
      <c r="C20" s="127">
        <v>3043</v>
      </c>
      <c r="D20" s="127" t="s">
        <v>4238</v>
      </c>
      <c r="E20" s="127" t="s">
        <v>4239</v>
      </c>
      <c r="F20" s="127">
        <v>524</v>
      </c>
      <c r="H20" s="127" t="s">
        <v>18</v>
      </c>
      <c r="J20" s="154" t="s">
        <v>6156</v>
      </c>
      <c r="K20" s="154" t="s">
        <v>6148</v>
      </c>
      <c r="M20" s="127" t="s">
        <v>4240</v>
      </c>
      <c r="N20" s="127" t="s">
        <v>4245</v>
      </c>
      <c r="O20" s="127" t="s">
        <v>4246</v>
      </c>
      <c r="P20" s="128">
        <v>41153</v>
      </c>
      <c r="Q20" s="128">
        <v>45717</v>
      </c>
    </row>
    <row r="21" spans="1:17" ht="105.6" x14ac:dyDescent="0.3">
      <c r="A21" s="154" t="s">
        <v>6146</v>
      </c>
      <c r="B21" s="127" t="s">
        <v>1515</v>
      </c>
      <c r="C21" s="127">
        <v>2987</v>
      </c>
      <c r="D21" s="127" t="s">
        <v>4381</v>
      </c>
      <c r="E21" s="127" t="s">
        <v>4382</v>
      </c>
      <c r="F21" s="127">
        <v>250</v>
      </c>
      <c r="H21" s="127" t="s">
        <v>2479</v>
      </c>
      <c r="J21" s="154" t="s">
        <v>6148</v>
      </c>
      <c r="K21" s="154" t="s">
        <v>6148</v>
      </c>
      <c r="M21" s="127" t="s">
        <v>4383</v>
      </c>
      <c r="N21" s="127" t="s">
        <v>4388</v>
      </c>
      <c r="P21" s="128">
        <v>41061</v>
      </c>
      <c r="Q21" s="128">
        <v>45717</v>
      </c>
    </row>
    <row r="22" spans="1:17" ht="145.19999999999999" x14ac:dyDescent="0.3">
      <c r="A22" s="154" t="s">
        <v>6146</v>
      </c>
      <c r="B22" s="127" t="s">
        <v>1515</v>
      </c>
      <c r="C22" s="127">
        <v>2956</v>
      </c>
      <c r="D22" s="127" t="s">
        <v>4419</v>
      </c>
      <c r="E22" s="127" t="s">
        <v>4420</v>
      </c>
      <c r="F22" s="127">
        <v>301</v>
      </c>
      <c r="H22" s="127" t="s">
        <v>8</v>
      </c>
      <c r="J22" s="154" t="s">
        <v>6148</v>
      </c>
      <c r="K22" s="154" t="s">
        <v>6148</v>
      </c>
      <c r="M22" s="127" t="s">
        <v>4421</v>
      </c>
      <c r="N22" s="127" t="s">
        <v>4426</v>
      </c>
      <c r="P22" s="128">
        <v>40969</v>
      </c>
      <c r="Q22" s="128">
        <v>45717</v>
      </c>
    </row>
    <row r="23" spans="1:17" ht="132" x14ac:dyDescent="0.3">
      <c r="A23" s="154" t="s">
        <v>6146</v>
      </c>
      <c r="B23" s="127" t="s">
        <v>3166</v>
      </c>
      <c r="C23" s="127">
        <v>2823</v>
      </c>
      <c r="D23" s="127" t="s">
        <v>4508</v>
      </c>
      <c r="E23" s="127" t="s">
        <v>4509</v>
      </c>
      <c r="F23" s="127">
        <v>860</v>
      </c>
      <c r="H23" s="127" t="s">
        <v>2479</v>
      </c>
      <c r="J23" s="154" t="s">
        <v>6148</v>
      </c>
      <c r="K23" s="154" t="s">
        <v>6148</v>
      </c>
      <c r="M23" s="127" t="s">
        <v>4510</v>
      </c>
      <c r="P23" s="128">
        <v>40695</v>
      </c>
      <c r="Q23" s="128">
        <v>45717</v>
      </c>
    </row>
    <row r="24" spans="1:17" ht="66" x14ac:dyDescent="0.3">
      <c r="A24" s="154" t="s">
        <v>6146</v>
      </c>
      <c r="B24" s="127" t="s">
        <v>3166</v>
      </c>
      <c r="C24" s="127">
        <v>2778</v>
      </c>
      <c r="D24" s="127" t="s">
        <v>4586</v>
      </c>
      <c r="E24" s="127" t="s">
        <v>4587</v>
      </c>
      <c r="F24" s="127">
        <v>668</v>
      </c>
      <c r="G24" s="127" t="s">
        <v>23</v>
      </c>
      <c r="H24" s="127" t="s">
        <v>18</v>
      </c>
      <c r="J24" s="154" t="s">
        <v>6149</v>
      </c>
      <c r="K24" s="154" t="s">
        <v>6233</v>
      </c>
      <c r="M24" s="127" t="s">
        <v>4588</v>
      </c>
      <c r="N24" s="127" t="s">
        <v>4552</v>
      </c>
      <c r="O24" s="127" t="s">
        <v>4593</v>
      </c>
      <c r="P24" s="128">
        <v>40603</v>
      </c>
      <c r="Q24" s="128">
        <v>45717</v>
      </c>
    </row>
    <row r="25" spans="1:17" ht="79.2" x14ac:dyDescent="0.3">
      <c r="A25" s="154" t="s">
        <v>6146</v>
      </c>
      <c r="B25" s="127" t="s">
        <v>3166</v>
      </c>
      <c r="C25" s="127">
        <v>2782</v>
      </c>
      <c r="D25" s="127" t="s">
        <v>4545</v>
      </c>
      <c r="E25" s="127" t="s">
        <v>4546</v>
      </c>
      <c r="H25" s="127" t="s">
        <v>8</v>
      </c>
      <c r="I25" s="127" t="s">
        <v>47</v>
      </c>
      <c r="J25" s="154" t="s">
        <v>6148</v>
      </c>
      <c r="K25" s="154" t="s">
        <v>6148</v>
      </c>
      <c r="M25" s="127" t="s">
        <v>4547</v>
      </c>
      <c r="N25" s="127" t="s">
        <v>4552</v>
      </c>
      <c r="O25" s="127" t="s">
        <v>4553</v>
      </c>
      <c r="P25" s="128">
        <v>40603</v>
      </c>
      <c r="Q25" s="128">
        <v>45717</v>
      </c>
    </row>
    <row r="26" spans="1:17" ht="105.6" x14ac:dyDescent="0.3">
      <c r="A26" s="154" t="s">
        <v>6146</v>
      </c>
      <c r="B26" s="127" t="s">
        <v>3166</v>
      </c>
      <c r="C26" s="127">
        <v>2753</v>
      </c>
      <c r="D26" s="127" t="s">
        <v>4643</v>
      </c>
      <c r="E26" s="127" t="s">
        <v>4644</v>
      </c>
      <c r="F26" s="127">
        <v>15</v>
      </c>
      <c r="H26" s="127" t="s">
        <v>8</v>
      </c>
      <c r="J26" s="154" t="s">
        <v>6148</v>
      </c>
      <c r="K26" s="154" t="s">
        <v>6148</v>
      </c>
      <c r="M26" s="127" t="s">
        <v>4531</v>
      </c>
      <c r="N26" s="127" t="s">
        <v>4645</v>
      </c>
      <c r="P26" s="128">
        <v>40513</v>
      </c>
      <c r="Q26" s="128">
        <v>45717</v>
      </c>
    </row>
    <row r="27" spans="1:17" ht="66" x14ac:dyDescent="0.3">
      <c r="A27" s="154" t="s">
        <v>6146</v>
      </c>
      <c r="B27" s="127" t="s">
        <v>635</v>
      </c>
      <c r="C27" s="127">
        <v>2628</v>
      </c>
      <c r="D27" s="127" t="s">
        <v>4713</v>
      </c>
      <c r="E27" s="127" t="s">
        <v>4714</v>
      </c>
      <c r="F27" s="127">
        <v>2500</v>
      </c>
      <c r="H27" s="127" t="s">
        <v>8</v>
      </c>
      <c r="J27" s="154" t="s">
        <v>6148</v>
      </c>
      <c r="K27" s="154" t="s">
        <v>6148</v>
      </c>
      <c r="M27" s="127" t="s">
        <v>4715</v>
      </c>
      <c r="N27" s="127" t="s">
        <v>3752</v>
      </c>
      <c r="P27" s="128">
        <v>40330</v>
      </c>
      <c r="Q27" s="128">
        <v>45717</v>
      </c>
    </row>
    <row r="28" spans="1:17" ht="158.4" x14ac:dyDescent="0.3">
      <c r="A28" s="154" t="s">
        <v>6146</v>
      </c>
      <c r="B28" s="127" t="s">
        <v>3166</v>
      </c>
      <c r="C28" s="127">
        <v>2534</v>
      </c>
      <c r="D28" s="127" t="s">
        <v>4868</v>
      </c>
      <c r="E28" s="127" t="s">
        <v>4869</v>
      </c>
      <c r="F28" s="127">
        <v>1500</v>
      </c>
      <c r="H28" s="127" t="s">
        <v>2479</v>
      </c>
      <c r="J28" s="154" t="s">
        <v>6148</v>
      </c>
      <c r="K28" s="154" t="s">
        <v>6148</v>
      </c>
      <c r="M28" s="127" t="s">
        <v>4870</v>
      </c>
      <c r="N28" s="127" t="s">
        <v>4875</v>
      </c>
      <c r="P28" s="128">
        <v>40148</v>
      </c>
      <c r="Q28" s="128">
        <v>45717</v>
      </c>
    </row>
    <row r="29" spans="1:17" ht="79.2" x14ac:dyDescent="0.3">
      <c r="A29" s="154" t="s">
        <v>6146</v>
      </c>
      <c r="B29" s="127" t="s">
        <v>4118</v>
      </c>
      <c r="C29" s="127">
        <v>2307</v>
      </c>
      <c r="D29" s="127" t="s">
        <v>4969</v>
      </c>
      <c r="E29" s="127" t="s">
        <v>4970</v>
      </c>
      <c r="F29" s="127">
        <v>800</v>
      </c>
      <c r="H29" s="127" t="s">
        <v>2479</v>
      </c>
      <c r="J29" s="154" t="s">
        <v>6148</v>
      </c>
      <c r="K29" s="154" t="s">
        <v>6148</v>
      </c>
      <c r="M29" s="127" t="s">
        <v>4284</v>
      </c>
      <c r="N29" s="127" t="s">
        <v>4286</v>
      </c>
      <c r="P29" s="128">
        <v>39783</v>
      </c>
      <c r="Q29" s="128">
        <v>45717</v>
      </c>
    </row>
    <row r="30" spans="1:17" ht="52.8" x14ac:dyDescent="0.3">
      <c r="A30" s="154" t="s">
        <v>6146</v>
      </c>
      <c r="B30" s="127" t="s">
        <v>230</v>
      </c>
      <c r="C30" s="127">
        <v>2037</v>
      </c>
      <c r="D30" s="127" t="s">
        <v>5209</v>
      </c>
      <c r="E30" s="127" t="s">
        <v>5210</v>
      </c>
      <c r="F30" s="127">
        <v>400</v>
      </c>
      <c r="H30" s="127" t="s">
        <v>8</v>
      </c>
      <c r="I30" s="127" t="s">
        <v>47</v>
      </c>
      <c r="J30" s="154" t="s">
        <v>6148</v>
      </c>
      <c r="K30" s="154" t="s">
        <v>6148</v>
      </c>
      <c r="M30" s="127" t="s">
        <v>5211</v>
      </c>
      <c r="N30" s="127" t="s">
        <v>3752</v>
      </c>
      <c r="P30" s="128">
        <v>39326</v>
      </c>
      <c r="Q30" s="128">
        <v>45717</v>
      </c>
    </row>
    <row r="31" spans="1:17" ht="92.4" x14ac:dyDescent="0.3">
      <c r="A31" s="154" t="s">
        <v>6146</v>
      </c>
      <c r="B31" s="127" t="s">
        <v>3166</v>
      </c>
      <c r="C31" s="127">
        <v>2040</v>
      </c>
      <c r="D31" s="127" t="s">
        <v>5236</v>
      </c>
      <c r="E31" s="127" t="s">
        <v>5237</v>
      </c>
      <c r="F31" s="127">
        <v>1000</v>
      </c>
      <c r="H31" s="127" t="s">
        <v>2479</v>
      </c>
      <c r="J31" s="154" t="s">
        <v>6148</v>
      </c>
      <c r="K31" s="154" t="s">
        <v>6148</v>
      </c>
      <c r="M31" s="127" t="s">
        <v>5211</v>
      </c>
      <c r="N31" s="127" t="s">
        <v>3752</v>
      </c>
      <c r="P31" s="128">
        <v>39326</v>
      </c>
      <c r="Q31" s="128">
        <v>45717</v>
      </c>
    </row>
    <row r="32" spans="1:17" ht="409.6" x14ac:dyDescent="0.3">
      <c r="A32" s="154" t="s">
        <v>6146</v>
      </c>
      <c r="B32" s="127" t="s">
        <v>230</v>
      </c>
      <c r="C32" s="127">
        <v>1103</v>
      </c>
      <c r="D32" s="127" t="s">
        <v>5225</v>
      </c>
      <c r="E32" s="127" t="s">
        <v>5226</v>
      </c>
      <c r="F32" s="127">
        <v>16000</v>
      </c>
      <c r="H32" s="127" t="s">
        <v>18</v>
      </c>
      <c r="J32" s="154" t="s">
        <v>6201</v>
      </c>
      <c r="K32" s="154" t="s">
        <v>6160</v>
      </c>
      <c r="M32" s="127" t="s">
        <v>26</v>
      </c>
      <c r="N32" s="127" t="s">
        <v>28</v>
      </c>
      <c r="O32" s="127" t="s">
        <v>5227</v>
      </c>
      <c r="P32" s="128">
        <v>39326</v>
      </c>
      <c r="Q32" s="128">
        <v>45717</v>
      </c>
    </row>
    <row r="33" spans="1:17" ht="277.2" x14ac:dyDescent="0.3">
      <c r="A33" s="154" t="s">
        <v>6146</v>
      </c>
      <c r="B33" s="127" t="s">
        <v>1515</v>
      </c>
      <c r="C33" s="127">
        <v>1932</v>
      </c>
      <c r="D33" s="127" t="s">
        <v>5308</v>
      </c>
      <c r="E33" s="127" t="s">
        <v>5309</v>
      </c>
      <c r="F33" s="127">
        <v>1360</v>
      </c>
      <c r="H33" s="127" t="s">
        <v>8</v>
      </c>
      <c r="I33" s="127" t="s">
        <v>47</v>
      </c>
      <c r="J33" s="154" t="s">
        <v>6148</v>
      </c>
      <c r="K33" s="154" t="s">
        <v>6148</v>
      </c>
      <c r="M33" s="127" t="s">
        <v>5310</v>
      </c>
      <c r="N33" s="127" t="s">
        <v>4552</v>
      </c>
      <c r="O33" s="127" t="s">
        <v>4553</v>
      </c>
      <c r="P33" s="128">
        <v>39142</v>
      </c>
      <c r="Q33" s="128">
        <v>45717</v>
      </c>
    </row>
    <row r="34" spans="1:17" ht="145.19999999999999" x14ac:dyDescent="0.3">
      <c r="A34" s="154" t="s">
        <v>6146</v>
      </c>
      <c r="B34" s="127" t="s">
        <v>230</v>
      </c>
      <c r="C34" s="127">
        <v>1894</v>
      </c>
      <c r="D34" s="127" t="s">
        <v>5373</v>
      </c>
      <c r="E34" s="127" t="s">
        <v>5374</v>
      </c>
      <c r="F34" s="127">
        <v>500</v>
      </c>
      <c r="H34" s="127" t="s">
        <v>18</v>
      </c>
      <c r="J34" s="154" t="s">
        <v>6189</v>
      </c>
      <c r="K34" s="154" t="s">
        <v>6160</v>
      </c>
      <c r="M34" s="127" t="s">
        <v>5375</v>
      </c>
      <c r="N34" s="127" t="s">
        <v>5376</v>
      </c>
      <c r="O34" s="127" t="s">
        <v>5377</v>
      </c>
      <c r="P34" s="128">
        <v>39052</v>
      </c>
      <c r="Q34" s="128">
        <v>45717</v>
      </c>
    </row>
    <row r="35" spans="1:17" ht="118.8" x14ac:dyDescent="0.3">
      <c r="A35" s="154" t="s">
        <v>6146</v>
      </c>
      <c r="B35" s="127" t="s">
        <v>5592</v>
      </c>
      <c r="C35" s="127">
        <v>1390</v>
      </c>
      <c r="D35" s="127" t="s">
        <v>5590</v>
      </c>
      <c r="E35" s="127" t="s">
        <v>5591</v>
      </c>
      <c r="F35" s="127">
        <v>140</v>
      </c>
      <c r="H35" s="127" t="s">
        <v>8</v>
      </c>
      <c r="J35" s="154" t="s">
        <v>6148</v>
      </c>
      <c r="K35" s="154" t="s">
        <v>6148</v>
      </c>
      <c r="M35" s="127" t="s">
        <v>5593</v>
      </c>
      <c r="N35" s="127" t="s">
        <v>5598</v>
      </c>
      <c r="P35" s="128">
        <v>38504</v>
      </c>
      <c r="Q35" s="128">
        <v>45717</v>
      </c>
    </row>
    <row r="36" spans="1:17" ht="132" x14ac:dyDescent="0.3">
      <c r="A36" s="154" t="s">
        <v>6146</v>
      </c>
      <c r="B36" s="127" t="s">
        <v>5692</v>
      </c>
      <c r="C36" s="127">
        <v>1318</v>
      </c>
      <c r="D36" s="127" t="s">
        <v>5690</v>
      </c>
      <c r="E36" s="127" t="s">
        <v>5691</v>
      </c>
      <c r="F36" s="127">
        <v>55</v>
      </c>
      <c r="H36" s="127" t="s">
        <v>8</v>
      </c>
      <c r="J36" s="154" t="s">
        <v>6148</v>
      </c>
      <c r="K36" s="154" t="s">
        <v>6148</v>
      </c>
      <c r="M36" s="127" t="s">
        <v>5693</v>
      </c>
      <c r="N36" s="127" t="s">
        <v>5698</v>
      </c>
      <c r="P36" s="128">
        <v>38412</v>
      </c>
      <c r="Q36" s="128">
        <v>45717</v>
      </c>
    </row>
  </sheetData>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940DB-8D40-4489-89EF-AE61EEB7922E}">
  <dimension ref="B1:G45"/>
  <sheetViews>
    <sheetView zoomScaleNormal="100" workbookViewId="0">
      <selection activeCell="B10" sqref="B10"/>
    </sheetView>
  </sheetViews>
  <sheetFormatPr defaultRowHeight="14.4" x14ac:dyDescent="0.3"/>
  <cols>
    <col min="1" max="1" width="8.5546875" customWidth="1"/>
    <col min="2" max="2" width="36.44140625" style="39" customWidth="1"/>
    <col min="3" max="3" width="12" style="39" customWidth="1"/>
    <col min="4" max="4" width="12.21875" style="39" customWidth="1"/>
    <col min="5" max="5" width="63.21875" style="39" customWidth="1"/>
    <col min="6" max="6" width="31.77734375" style="39" customWidth="1"/>
    <col min="7" max="7" width="30.77734375" style="39" customWidth="1"/>
  </cols>
  <sheetData>
    <row r="1" spans="2:7" x14ac:dyDescent="0.3">
      <c r="B1" s="58" t="s">
        <v>6378</v>
      </c>
      <c r="C1" s="56"/>
      <c r="D1" s="56"/>
      <c r="E1" s="55"/>
      <c r="F1" s="57"/>
      <c r="G1" s="57"/>
    </row>
    <row r="2" spans="2:7" ht="15" thickBot="1" x14ac:dyDescent="0.35">
      <c r="B2" s="56"/>
      <c r="C2" s="56"/>
      <c r="D2" s="56"/>
      <c r="E2" s="55"/>
      <c r="F2" s="54"/>
      <c r="G2" s="53"/>
    </row>
    <row r="3" spans="2:7" x14ac:dyDescent="0.3">
      <c r="B3" s="52" t="s">
        <v>6377</v>
      </c>
      <c r="C3" s="51" t="s">
        <v>6376</v>
      </c>
      <c r="D3" s="51" t="s">
        <v>6375</v>
      </c>
      <c r="E3" s="51" t="s">
        <v>6374</v>
      </c>
      <c r="F3" s="180" t="s">
        <v>6373</v>
      </c>
      <c r="G3" s="181"/>
    </row>
    <row r="4" spans="2:7" ht="27.6" x14ac:dyDescent="0.3">
      <c r="B4" s="45" t="s">
        <v>6274</v>
      </c>
      <c r="C4" s="46" t="s">
        <v>6301</v>
      </c>
      <c r="D4" s="46"/>
      <c r="E4" s="43" t="s">
        <v>6372</v>
      </c>
      <c r="F4" s="174" t="s">
        <v>6285</v>
      </c>
      <c r="G4" s="175"/>
    </row>
    <row r="5" spans="2:7" ht="41.4" x14ac:dyDescent="0.3">
      <c r="B5" s="45" t="s">
        <v>6273</v>
      </c>
      <c r="C5" s="44" t="s">
        <v>6287</v>
      </c>
      <c r="D5" s="44">
        <v>255</v>
      </c>
      <c r="E5" s="43" t="s">
        <v>6371</v>
      </c>
      <c r="F5" s="174" t="s">
        <v>6285</v>
      </c>
      <c r="G5" s="175"/>
    </row>
    <row r="6" spans="2:7" ht="27.6" x14ac:dyDescent="0.3">
      <c r="B6" s="45" t="s">
        <v>6272</v>
      </c>
      <c r="C6" s="44" t="s">
        <v>6287</v>
      </c>
      <c r="D6" s="44">
        <v>2000</v>
      </c>
      <c r="E6" s="43" t="s">
        <v>6370</v>
      </c>
      <c r="F6" s="174" t="s">
        <v>6285</v>
      </c>
      <c r="G6" s="175"/>
    </row>
    <row r="7" spans="2:7" x14ac:dyDescent="0.3">
      <c r="B7" s="45" t="s">
        <v>6271</v>
      </c>
      <c r="C7" s="44" t="s">
        <v>6301</v>
      </c>
      <c r="D7" s="44"/>
      <c r="E7" s="49" t="s">
        <v>6369</v>
      </c>
      <c r="F7" s="174" t="s">
        <v>6368</v>
      </c>
      <c r="G7" s="175"/>
    </row>
    <row r="8" spans="2:7" ht="55.2" x14ac:dyDescent="0.3">
      <c r="B8" s="45" t="s">
        <v>6262</v>
      </c>
      <c r="C8" s="44" t="s">
        <v>6287</v>
      </c>
      <c r="D8" s="44">
        <v>50</v>
      </c>
      <c r="E8" s="43" t="s">
        <v>6367</v>
      </c>
      <c r="F8" s="174" t="s">
        <v>6366</v>
      </c>
      <c r="G8" s="175"/>
    </row>
    <row r="9" spans="2:7" ht="82.8" x14ac:dyDescent="0.3">
      <c r="B9" s="45" t="s">
        <v>6365</v>
      </c>
      <c r="C9" s="44" t="s">
        <v>6287</v>
      </c>
      <c r="D9" s="44">
        <v>20</v>
      </c>
      <c r="E9" s="43" t="s">
        <v>6364</v>
      </c>
      <c r="F9" s="46" t="s">
        <v>6363</v>
      </c>
      <c r="G9" s="50" t="s">
        <v>6362</v>
      </c>
    </row>
    <row r="10" spans="2:7" ht="41.4" x14ac:dyDescent="0.3">
      <c r="B10" s="45" t="s">
        <v>6361</v>
      </c>
      <c r="C10" s="46" t="s">
        <v>6287</v>
      </c>
      <c r="D10" s="46">
        <v>20</v>
      </c>
      <c r="E10" s="43" t="s">
        <v>6360</v>
      </c>
      <c r="F10" s="174" t="s">
        <v>6359</v>
      </c>
      <c r="G10" s="175"/>
    </row>
    <row r="11" spans="2:7" ht="151.80000000000001" x14ac:dyDescent="0.3">
      <c r="B11" s="45" t="s">
        <v>6358</v>
      </c>
      <c r="C11" s="46" t="s">
        <v>6287</v>
      </c>
      <c r="D11" s="46">
        <v>50</v>
      </c>
      <c r="E11" s="43" t="s">
        <v>6357</v>
      </c>
      <c r="F11" s="46" t="s">
        <v>6356</v>
      </c>
      <c r="G11" s="50" t="s">
        <v>6355</v>
      </c>
    </row>
    <row r="12" spans="2:7" ht="409.6" x14ac:dyDescent="0.3">
      <c r="B12" s="45" t="s">
        <v>6354</v>
      </c>
      <c r="C12" s="44" t="s">
        <v>6287</v>
      </c>
      <c r="D12" s="44">
        <v>50</v>
      </c>
      <c r="E12" s="43" t="s">
        <v>6353</v>
      </c>
      <c r="F12" s="44" t="s">
        <v>6352</v>
      </c>
      <c r="G12" s="50" t="s">
        <v>6351</v>
      </c>
    </row>
    <row r="13" spans="2:7" ht="69" x14ac:dyDescent="0.3">
      <c r="B13" s="45" t="s">
        <v>6276</v>
      </c>
      <c r="C13" s="44" t="s">
        <v>6287</v>
      </c>
      <c r="D13" s="44">
        <v>50</v>
      </c>
      <c r="E13" s="49" t="s">
        <v>6350</v>
      </c>
      <c r="F13" s="46" t="s">
        <v>6349</v>
      </c>
      <c r="G13" s="50" t="s">
        <v>6348</v>
      </c>
    </row>
    <row r="14" spans="2:7" ht="27.6" x14ac:dyDescent="0.3">
      <c r="B14" s="45" t="s">
        <v>6275</v>
      </c>
      <c r="C14" s="44" t="s">
        <v>6287</v>
      </c>
      <c r="D14" s="44">
        <v>50</v>
      </c>
      <c r="E14" s="49" t="s">
        <v>6347</v>
      </c>
      <c r="F14" s="174" t="s">
        <v>6285</v>
      </c>
      <c r="G14" s="175"/>
    </row>
    <row r="15" spans="2:7" ht="41.4" x14ac:dyDescent="0.3">
      <c r="B15" s="45" t="s">
        <v>6265</v>
      </c>
      <c r="C15" s="44" t="s">
        <v>6287</v>
      </c>
      <c r="D15" s="44">
        <v>255</v>
      </c>
      <c r="E15" s="49" t="s">
        <v>6346</v>
      </c>
      <c r="F15" s="174" t="s">
        <v>6285</v>
      </c>
      <c r="G15" s="175"/>
    </row>
    <row r="16" spans="2:7" ht="27.6" x14ac:dyDescent="0.3">
      <c r="B16" s="45" t="s">
        <v>6266</v>
      </c>
      <c r="C16" s="44" t="s">
        <v>6287</v>
      </c>
      <c r="D16" s="44">
        <v>255</v>
      </c>
      <c r="E16" s="43" t="s">
        <v>6345</v>
      </c>
      <c r="F16" s="174" t="s">
        <v>6285</v>
      </c>
      <c r="G16" s="175"/>
    </row>
    <row r="17" spans="2:7" ht="55.2" x14ac:dyDescent="0.3">
      <c r="B17" s="45" t="s">
        <v>6270</v>
      </c>
      <c r="C17" s="44" t="s">
        <v>6287</v>
      </c>
      <c r="D17" s="44">
        <v>50</v>
      </c>
      <c r="E17" s="49" t="s">
        <v>6344</v>
      </c>
      <c r="F17" s="178" t="s">
        <v>6343</v>
      </c>
      <c r="G17" s="179"/>
    </row>
    <row r="18" spans="2:7" ht="95.25" customHeight="1" x14ac:dyDescent="0.3">
      <c r="B18" s="45" t="s">
        <v>6269</v>
      </c>
      <c r="C18" s="44" t="s">
        <v>6287</v>
      </c>
      <c r="D18" s="44">
        <v>50</v>
      </c>
      <c r="E18" s="48" t="s">
        <v>6342</v>
      </c>
      <c r="F18" s="174" t="s">
        <v>6341</v>
      </c>
      <c r="G18" s="175"/>
    </row>
    <row r="19" spans="2:7" ht="81" customHeight="1" x14ac:dyDescent="0.3">
      <c r="B19" s="45" t="s">
        <v>6340</v>
      </c>
      <c r="C19" s="44"/>
      <c r="D19" s="44">
        <v>50</v>
      </c>
      <c r="E19" s="43" t="s">
        <v>6339</v>
      </c>
      <c r="F19" s="174" t="s">
        <v>6338</v>
      </c>
      <c r="G19" s="175"/>
    </row>
    <row r="20" spans="2:7" ht="27.6" x14ac:dyDescent="0.3">
      <c r="B20" s="45" t="s">
        <v>6337</v>
      </c>
      <c r="C20" s="44" t="s">
        <v>6287</v>
      </c>
      <c r="D20" s="44">
        <v>5</v>
      </c>
      <c r="E20" s="43" t="s">
        <v>6336</v>
      </c>
      <c r="F20" s="174" t="s">
        <v>6319</v>
      </c>
      <c r="G20" s="175"/>
    </row>
    <row r="21" spans="2:7" ht="27.6" x14ac:dyDescent="0.3">
      <c r="B21" s="45" t="s">
        <v>6335</v>
      </c>
      <c r="C21" s="44" t="s">
        <v>6287</v>
      </c>
      <c r="D21" s="44">
        <v>5</v>
      </c>
      <c r="E21" s="47" t="s">
        <v>6334</v>
      </c>
      <c r="F21" s="176" t="s">
        <v>6319</v>
      </c>
      <c r="G21" s="177"/>
    </row>
    <row r="22" spans="2:7" ht="27.6" x14ac:dyDescent="0.3">
      <c r="B22" s="45" t="s">
        <v>6333</v>
      </c>
      <c r="C22" s="44" t="s">
        <v>6287</v>
      </c>
      <c r="D22" s="44">
        <v>5</v>
      </c>
      <c r="E22" s="47" t="s">
        <v>6332</v>
      </c>
      <c r="F22" s="176" t="s">
        <v>6319</v>
      </c>
      <c r="G22" s="177"/>
    </row>
    <row r="23" spans="2:7" ht="27.6" x14ac:dyDescent="0.3">
      <c r="B23" s="45" t="s">
        <v>6331</v>
      </c>
      <c r="C23" s="44" t="s">
        <v>6287</v>
      </c>
      <c r="D23" s="44">
        <v>5</v>
      </c>
      <c r="E23" s="47" t="s">
        <v>6330</v>
      </c>
      <c r="F23" s="176" t="s">
        <v>6319</v>
      </c>
      <c r="G23" s="177"/>
    </row>
    <row r="24" spans="2:7" ht="27.6" x14ac:dyDescent="0.3">
      <c r="B24" s="45" t="s">
        <v>6329</v>
      </c>
      <c r="C24" s="44" t="s">
        <v>6287</v>
      </c>
      <c r="D24" s="44">
        <v>5</v>
      </c>
      <c r="E24" s="47" t="s">
        <v>6328</v>
      </c>
      <c r="F24" s="176" t="s">
        <v>6319</v>
      </c>
      <c r="G24" s="177"/>
    </row>
    <row r="25" spans="2:7" ht="41.4" x14ac:dyDescent="0.3">
      <c r="B25" s="45" t="s">
        <v>6327</v>
      </c>
      <c r="C25" s="44" t="s">
        <v>6287</v>
      </c>
      <c r="D25" s="44">
        <v>5</v>
      </c>
      <c r="E25" s="43" t="s">
        <v>6326</v>
      </c>
      <c r="F25" s="174" t="s">
        <v>6319</v>
      </c>
      <c r="G25" s="175"/>
    </row>
    <row r="26" spans="2:7" ht="26.25" customHeight="1" x14ac:dyDescent="0.3">
      <c r="B26" s="45" t="s">
        <v>6325</v>
      </c>
      <c r="C26" s="44" t="s">
        <v>6287</v>
      </c>
      <c r="D26" s="44">
        <v>50</v>
      </c>
      <c r="E26" s="43" t="s">
        <v>6324</v>
      </c>
      <c r="F26" s="176" t="s">
        <v>6285</v>
      </c>
      <c r="G26" s="177"/>
    </row>
    <row r="27" spans="2:7" ht="82.8" x14ac:dyDescent="0.3">
      <c r="B27" s="45" t="s">
        <v>6323</v>
      </c>
      <c r="C27" s="44" t="s">
        <v>6287</v>
      </c>
      <c r="D27" s="44">
        <v>5</v>
      </c>
      <c r="E27" s="43" t="s">
        <v>6322</v>
      </c>
      <c r="F27" s="174" t="s">
        <v>6319</v>
      </c>
      <c r="G27" s="175"/>
    </row>
    <row r="28" spans="2:7" ht="41.4" x14ac:dyDescent="0.3">
      <c r="B28" s="45" t="s">
        <v>6321</v>
      </c>
      <c r="C28" s="44" t="s">
        <v>6287</v>
      </c>
      <c r="D28" s="44">
        <v>5</v>
      </c>
      <c r="E28" s="43" t="s">
        <v>6320</v>
      </c>
      <c r="F28" s="174" t="s">
        <v>6319</v>
      </c>
      <c r="G28" s="175"/>
    </row>
    <row r="29" spans="2:7" ht="41.4" x14ac:dyDescent="0.3">
      <c r="B29" s="45" t="s">
        <v>6318</v>
      </c>
      <c r="C29" s="44" t="s">
        <v>6287</v>
      </c>
      <c r="D29" s="44">
        <v>200</v>
      </c>
      <c r="E29" s="43" t="s">
        <v>6317</v>
      </c>
      <c r="F29" s="174" t="s">
        <v>6285</v>
      </c>
      <c r="G29" s="175"/>
    </row>
    <row r="30" spans="2:7" ht="27.6" x14ac:dyDescent="0.3">
      <c r="B30" s="45" t="s">
        <v>6316</v>
      </c>
      <c r="C30" s="44" t="s">
        <v>6287</v>
      </c>
      <c r="D30" s="44">
        <v>255</v>
      </c>
      <c r="E30" s="43" t="s">
        <v>6315</v>
      </c>
      <c r="F30" s="174" t="s">
        <v>6285</v>
      </c>
      <c r="G30" s="175"/>
    </row>
    <row r="31" spans="2:7" ht="27.6" x14ac:dyDescent="0.3">
      <c r="B31" s="45" t="s">
        <v>6314</v>
      </c>
      <c r="C31" s="44" t="s">
        <v>6301</v>
      </c>
      <c r="D31" s="44"/>
      <c r="E31" s="43" t="s">
        <v>6313</v>
      </c>
      <c r="F31" s="174" t="s">
        <v>6285</v>
      </c>
      <c r="G31" s="175"/>
    </row>
    <row r="32" spans="2:7" ht="27.6" x14ac:dyDescent="0.3">
      <c r="B32" s="45" t="s">
        <v>6312</v>
      </c>
      <c r="C32" s="44" t="s">
        <v>6301</v>
      </c>
      <c r="D32" s="44"/>
      <c r="E32" s="43" t="s">
        <v>6311</v>
      </c>
      <c r="F32" s="174" t="s">
        <v>6285</v>
      </c>
      <c r="G32" s="175"/>
    </row>
    <row r="33" spans="2:7" ht="27.6" x14ac:dyDescent="0.3">
      <c r="B33" s="45" t="s">
        <v>6310</v>
      </c>
      <c r="C33" s="44" t="s">
        <v>6287</v>
      </c>
      <c r="D33" s="44">
        <v>20</v>
      </c>
      <c r="E33" s="43" t="s">
        <v>6309</v>
      </c>
      <c r="F33" s="174" t="s">
        <v>6285</v>
      </c>
      <c r="G33" s="175"/>
    </row>
    <row r="34" spans="2:7" ht="27.6" x14ac:dyDescent="0.3">
      <c r="B34" s="45" t="s">
        <v>6268</v>
      </c>
      <c r="C34" s="44" t="s">
        <v>6287</v>
      </c>
      <c r="D34" s="44">
        <v>20</v>
      </c>
      <c r="E34" s="43" t="s">
        <v>6308</v>
      </c>
      <c r="F34" s="174" t="s">
        <v>6285</v>
      </c>
      <c r="G34" s="175"/>
    </row>
    <row r="35" spans="2:7" ht="27.6" x14ac:dyDescent="0.3">
      <c r="B35" s="45" t="s">
        <v>6307</v>
      </c>
      <c r="C35" s="44" t="s">
        <v>6287</v>
      </c>
      <c r="D35" s="44">
        <v>20</v>
      </c>
      <c r="E35" s="43" t="s">
        <v>6306</v>
      </c>
      <c r="F35" s="174" t="s">
        <v>6285</v>
      </c>
      <c r="G35" s="175"/>
    </row>
    <row r="36" spans="2:7" ht="41.4" x14ac:dyDescent="0.3">
      <c r="B36" s="45" t="s">
        <v>6267</v>
      </c>
      <c r="C36" s="44" t="s">
        <v>6287</v>
      </c>
      <c r="D36" s="44">
        <v>20</v>
      </c>
      <c r="E36" s="43" t="s">
        <v>6305</v>
      </c>
      <c r="F36" s="174" t="s">
        <v>6285</v>
      </c>
      <c r="G36" s="175"/>
    </row>
    <row r="37" spans="2:7" ht="27.6" x14ac:dyDescent="0.3">
      <c r="B37" s="45" t="s">
        <v>6304</v>
      </c>
      <c r="C37" s="44" t="s">
        <v>6301</v>
      </c>
      <c r="D37" s="44"/>
      <c r="E37" s="43" t="s">
        <v>6303</v>
      </c>
      <c r="F37" s="174" t="s">
        <v>6285</v>
      </c>
      <c r="G37" s="175"/>
    </row>
    <row r="38" spans="2:7" ht="41.4" x14ac:dyDescent="0.3">
      <c r="B38" s="45" t="s">
        <v>6302</v>
      </c>
      <c r="C38" s="44" t="s">
        <v>6301</v>
      </c>
      <c r="D38" s="44"/>
      <c r="E38" s="43" t="s">
        <v>6300</v>
      </c>
      <c r="F38" s="174" t="s">
        <v>6285</v>
      </c>
      <c r="G38" s="175"/>
    </row>
    <row r="39" spans="2:7" ht="41.4" x14ac:dyDescent="0.3">
      <c r="B39" s="45" t="s">
        <v>6299</v>
      </c>
      <c r="C39" s="44" t="s">
        <v>6287</v>
      </c>
      <c r="D39" s="44">
        <v>20</v>
      </c>
      <c r="E39" s="43" t="s">
        <v>6298</v>
      </c>
      <c r="F39" s="174" t="s">
        <v>6285</v>
      </c>
      <c r="G39" s="175"/>
    </row>
    <row r="40" spans="2:7" ht="41.4" x14ac:dyDescent="0.3">
      <c r="B40" s="45" t="s">
        <v>6297</v>
      </c>
      <c r="C40" s="44" t="s">
        <v>6287</v>
      </c>
      <c r="D40" s="44">
        <v>20</v>
      </c>
      <c r="E40" s="43" t="s">
        <v>6296</v>
      </c>
      <c r="F40" s="174" t="s">
        <v>6285</v>
      </c>
      <c r="G40" s="175"/>
    </row>
    <row r="41" spans="2:7" ht="27.6" x14ac:dyDescent="0.3">
      <c r="B41" s="45" t="s">
        <v>6264</v>
      </c>
      <c r="C41" s="44" t="s">
        <v>6287</v>
      </c>
      <c r="D41" s="46">
        <v>50</v>
      </c>
      <c r="E41" s="43" t="s">
        <v>6295</v>
      </c>
      <c r="F41" s="174" t="s">
        <v>6285</v>
      </c>
      <c r="G41" s="175"/>
    </row>
    <row r="42" spans="2:7" ht="27.6" x14ac:dyDescent="0.3">
      <c r="B42" s="45" t="s">
        <v>6263</v>
      </c>
      <c r="C42" s="44" t="s">
        <v>6287</v>
      </c>
      <c r="D42" s="44">
        <v>255</v>
      </c>
      <c r="E42" s="43" t="s">
        <v>6294</v>
      </c>
      <c r="F42" s="174" t="s">
        <v>6293</v>
      </c>
      <c r="G42" s="175"/>
    </row>
    <row r="43" spans="2:7" ht="27.6" x14ac:dyDescent="0.3">
      <c r="B43" s="45" t="s">
        <v>6261</v>
      </c>
      <c r="C43" s="44" t="s">
        <v>6291</v>
      </c>
      <c r="D43" s="44"/>
      <c r="E43" s="43" t="s">
        <v>6292</v>
      </c>
      <c r="F43" s="174" t="s">
        <v>6289</v>
      </c>
      <c r="G43" s="175"/>
    </row>
    <row r="44" spans="2:7" x14ac:dyDescent="0.3">
      <c r="B44" s="45" t="s">
        <v>6260</v>
      </c>
      <c r="C44" s="44" t="s">
        <v>6291</v>
      </c>
      <c r="D44" s="44"/>
      <c r="E44" s="43" t="s">
        <v>6290</v>
      </c>
      <c r="F44" s="174" t="s">
        <v>6289</v>
      </c>
      <c r="G44" s="175"/>
    </row>
    <row r="45" spans="2:7" ht="42" thickBot="1" x14ac:dyDescent="0.35">
      <c r="B45" s="42" t="s">
        <v>6288</v>
      </c>
      <c r="C45" s="41" t="s">
        <v>6287</v>
      </c>
      <c r="D45" s="41">
        <v>255</v>
      </c>
      <c r="E45" s="40" t="s">
        <v>6286</v>
      </c>
      <c r="F45" s="172" t="s">
        <v>6285</v>
      </c>
      <c r="G45" s="173"/>
    </row>
  </sheetData>
  <mergeCells count="39">
    <mergeCell ref="F8:G8"/>
    <mergeCell ref="F3:G3"/>
    <mergeCell ref="F4:G4"/>
    <mergeCell ref="F5:G5"/>
    <mergeCell ref="F6:G6"/>
    <mergeCell ref="F7:G7"/>
    <mergeCell ref="F10:G10"/>
    <mergeCell ref="F14:G14"/>
    <mergeCell ref="F15:G15"/>
    <mergeCell ref="F28:G28"/>
    <mergeCell ref="F26:G26"/>
    <mergeCell ref="F21:G21"/>
    <mergeCell ref="F22:G22"/>
    <mergeCell ref="F23:G23"/>
    <mergeCell ref="F24:G24"/>
    <mergeCell ref="F16:G16"/>
    <mergeCell ref="F17:G17"/>
    <mergeCell ref="F18:G18"/>
    <mergeCell ref="F35:G35"/>
    <mergeCell ref="F19:G19"/>
    <mergeCell ref="F20:G20"/>
    <mergeCell ref="F25:G25"/>
    <mergeCell ref="F27:G27"/>
    <mergeCell ref="F32:G32"/>
    <mergeCell ref="F29:G29"/>
    <mergeCell ref="F33:G33"/>
    <mergeCell ref="F34:G34"/>
    <mergeCell ref="F30:G30"/>
    <mergeCell ref="F31:G31"/>
    <mergeCell ref="F45:G45"/>
    <mergeCell ref="F36:G36"/>
    <mergeCell ref="F37:G37"/>
    <mergeCell ref="F38:G38"/>
    <mergeCell ref="F39:G39"/>
    <mergeCell ref="F40:G40"/>
    <mergeCell ref="F41:G41"/>
    <mergeCell ref="F43:G43"/>
    <mergeCell ref="F42:G42"/>
    <mergeCell ref="F44:G44"/>
  </mergeCells>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C79FD-38DF-4AD6-B209-8F2FA0C5817B}">
  <dimension ref="A1:T516"/>
  <sheetViews>
    <sheetView topLeftCell="A19" zoomScale="90" zoomScaleNormal="90" zoomScaleSheetLayoutView="100" workbookViewId="0">
      <selection activeCell="J80" sqref="J80"/>
    </sheetView>
  </sheetViews>
  <sheetFormatPr defaultColWidth="9.21875" defaultRowHeight="13.2" x14ac:dyDescent="0.25"/>
  <cols>
    <col min="1" max="1" width="22.21875" style="59" customWidth="1"/>
    <col min="2" max="2" width="21.21875" style="59" customWidth="1"/>
    <col min="3" max="3" width="36.21875" style="59" customWidth="1"/>
    <col min="4" max="4" width="16.44140625" style="60" customWidth="1"/>
    <col min="5" max="5" width="13.21875" style="59" customWidth="1"/>
    <col min="6" max="6" width="9.21875" style="59" customWidth="1"/>
    <col min="7" max="7" width="14.5546875" style="59" bestFit="1" customWidth="1"/>
    <col min="8" max="8" width="14" style="59" customWidth="1"/>
    <col min="9" max="9" width="13.77734375" style="59" customWidth="1"/>
    <col min="10" max="10" width="23.77734375" style="59" customWidth="1"/>
    <col min="11" max="11" width="14.21875" style="59" customWidth="1"/>
    <col min="12" max="16384" width="9.21875" style="59"/>
  </cols>
  <sheetData>
    <row r="1" spans="1:8" ht="25.5" customHeight="1" x14ac:dyDescent="0.25">
      <c r="A1" s="184" t="s">
        <v>6395</v>
      </c>
      <c r="B1" s="185"/>
      <c r="C1" s="185"/>
      <c r="D1" s="186"/>
      <c r="E1" s="92"/>
    </row>
    <row r="2" spans="1:8" s="114" customFormat="1" ht="29.25" customHeight="1" x14ac:dyDescent="0.25">
      <c r="A2" s="116" t="s">
        <v>6385</v>
      </c>
      <c r="B2" s="116" t="s">
        <v>6394</v>
      </c>
      <c r="C2" s="116" t="s">
        <v>6393</v>
      </c>
      <c r="D2" s="116" t="s">
        <v>6388</v>
      </c>
      <c r="E2" s="115"/>
      <c r="F2" s="109"/>
      <c r="G2" s="109"/>
      <c r="H2" s="109"/>
    </row>
    <row r="3" spans="1:8" s="88" customFormat="1" ht="26.4" x14ac:dyDescent="0.25">
      <c r="A3" s="117" t="s">
        <v>6140</v>
      </c>
      <c r="B3" s="117" t="s">
        <v>45</v>
      </c>
      <c r="C3" s="117" t="s">
        <v>41</v>
      </c>
      <c r="D3" s="118"/>
      <c r="E3" s="109"/>
      <c r="F3" s="109"/>
      <c r="G3" s="109"/>
      <c r="H3" s="109"/>
    </row>
    <row r="4" spans="1:8" s="88" customFormat="1" x14ac:dyDescent="0.25">
      <c r="A4" s="117" t="s">
        <v>6139</v>
      </c>
      <c r="B4" s="117" t="s">
        <v>106</v>
      </c>
      <c r="C4" s="117" t="s">
        <v>130</v>
      </c>
      <c r="D4" s="119">
        <v>43</v>
      </c>
      <c r="E4" s="109"/>
      <c r="F4" s="109"/>
      <c r="G4" s="109"/>
      <c r="H4" s="109"/>
    </row>
    <row r="5" spans="1:8" s="88" customFormat="1" x14ac:dyDescent="0.25">
      <c r="A5" s="117" t="s">
        <v>6139</v>
      </c>
      <c r="B5" s="117" t="s">
        <v>106</v>
      </c>
      <c r="C5" s="117" t="s">
        <v>104</v>
      </c>
      <c r="D5" s="119">
        <v>135</v>
      </c>
      <c r="E5" s="109"/>
      <c r="F5" s="109"/>
      <c r="G5" s="109"/>
      <c r="H5" s="109"/>
    </row>
    <row r="6" spans="1:8" s="88" customFormat="1" x14ac:dyDescent="0.25">
      <c r="A6" s="117" t="s">
        <v>6139</v>
      </c>
      <c r="B6" s="117" t="s">
        <v>106</v>
      </c>
      <c r="C6" s="117" t="s">
        <v>107</v>
      </c>
      <c r="D6" s="119">
        <v>46</v>
      </c>
      <c r="E6" s="109"/>
      <c r="F6" s="109"/>
      <c r="G6" s="109"/>
      <c r="H6" s="109"/>
    </row>
    <row r="7" spans="1:8" s="88" customFormat="1" x14ac:dyDescent="0.25">
      <c r="A7" s="117" t="s">
        <v>6139</v>
      </c>
      <c r="B7" s="117" t="s">
        <v>106</v>
      </c>
      <c r="C7" s="117" t="s">
        <v>113</v>
      </c>
      <c r="D7" s="119">
        <v>56</v>
      </c>
      <c r="E7" s="109"/>
      <c r="F7" s="109"/>
      <c r="G7" s="109"/>
      <c r="H7" s="109"/>
    </row>
    <row r="8" spans="1:8" s="88" customFormat="1" x14ac:dyDescent="0.25">
      <c r="A8" s="117" t="s">
        <v>6139</v>
      </c>
      <c r="B8" s="117" t="s">
        <v>106</v>
      </c>
      <c r="C8" s="117" t="s">
        <v>116</v>
      </c>
      <c r="D8" s="119">
        <v>80</v>
      </c>
      <c r="E8" s="109"/>
      <c r="F8" s="109"/>
      <c r="G8" s="109"/>
      <c r="H8" s="109"/>
    </row>
    <row r="9" spans="1:8" s="88" customFormat="1" x14ac:dyDescent="0.25">
      <c r="A9" s="117" t="s">
        <v>6139</v>
      </c>
      <c r="B9" s="117" t="s">
        <v>106</v>
      </c>
      <c r="C9" s="117" t="s">
        <v>123</v>
      </c>
      <c r="D9" s="119">
        <v>38</v>
      </c>
      <c r="E9" s="109"/>
      <c r="F9" s="109"/>
      <c r="G9" s="109"/>
      <c r="H9" s="109"/>
    </row>
    <row r="10" spans="1:8" s="88" customFormat="1" x14ac:dyDescent="0.25">
      <c r="A10" s="117" t="s">
        <v>6139</v>
      </c>
      <c r="B10" s="117" t="s">
        <v>127</v>
      </c>
      <c r="C10" s="117" t="s">
        <v>125</v>
      </c>
      <c r="D10" s="119">
        <v>40</v>
      </c>
      <c r="E10" s="109"/>
      <c r="F10" s="109"/>
      <c r="G10" s="109"/>
      <c r="H10" s="109"/>
    </row>
    <row r="11" spans="1:8" s="88" customFormat="1" x14ac:dyDescent="0.25">
      <c r="A11" s="117" t="s">
        <v>6139</v>
      </c>
      <c r="B11" s="117" t="s">
        <v>54</v>
      </c>
      <c r="C11" s="117" t="s">
        <v>49</v>
      </c>
      <c r="D11" s="119">
        <v>74</v>
      </c>
      <c r="E11" s="109"/>
      <c r="F11" s="109"/>
      <c r="G11" s="109"/>
      <c r="H11" s="109"/>
    </row>
    <row r="12" spans="1:8" s="88" customFormat="1" x14ac:dyDescent="0.25">
      <c r="A12" s="117" t="s">
        <v>6139</v>
      </c>
      <c r="B12" s="117" t="s">
        <v>6</v>
      </c>
      <c r="C12" s="117" t="s">
        <v>0</v>
      </c>
      <c r="D12" s="119">
        <v>78</v>
      </c>
      <c r="E12" s="109"/>
      <c r="F12" s="109"/>
      <c r="G12" s="109"/>
      <c r="H12" s="109"/>
    </row>
    <row r="13" spans="1:8" s="88" customFormat="1" x14ac:dyDescent="0.25">
      <c r="A13" s="117" t="s">
        <v>6139</v>
      </c>
      <c r="B13" s="117" t="s">
        <v>62</v>
      </c>
      <c r="C13" s="117" t="s">
        <v>121</v>
      </c>
      <c r="D13" s="119">
        <v>140</v>
      </c>
      <c r="E13" s="109"/>
      <c r="F13" s="109"/>
      <c r="G13" s="109"/>
      <c r="H13" s="109"/>
    </row>
    <row r="14" spans="1:8" s="88" customFormat="1" x14ac:dyDescent="0.25">
      <c r="A14" s="117" t="s">
        <v>6139</v>
      </c>
      <c r="B14" s="117" t="s">
        <v>62</v>
      </c>
      <c r="C14" s="117" t="s">
        <v>128</v>
      </c>
      <c r="D14" s="119">
        <v>80</v>
      </c>
      <c r="E14" s="109"/>
      <c r="F14" s="109"/>
      <c r="G14" s="109"/>
      <c r="H14" s="109"/>
    </row>
    <row r="15" spans="1:8" s="88" customFormat="1" x14ac:dyDescent="0.25">
      <c r="A15" s="117" t="s">
        <v>6139</v>
      </c>
      <c r="B15" s="117" t="s">
        <v>70</v>
      </c>
      <c r="C15" s="117" t="s">
        <v>89</v>
      </c>
      <c r="D15" s="119">
        <v>22</v>
      </c>
      <c r="E15" s="109"/>
      <c r="F15" s="109"/>
      <c r="G15" s="109"/>
      <c r="H15" s="109"/>
    </row>
    <row r="16" spans="1:8" s="88" customFormat="1" x14ac:dyDescent="0.25">
      <c r="A16" s="117" t="s">
        <v>6139</v>
      </c>
      <c r="B16" s="117" t="s">
        <v>70</v>
      </c>
      <c r="C16" s="117" t="s">
        <v>110</v>
      </c>
      <c r="D16" s="119">
        <v>20</v>
      </c>
      <c r="E16" s="109"/>
      <c r="F16" s="109"/>
      <c r="G16" s="109"/>
      <c r="H16" s="109"/>
    </row>
    <row r="17" spans="1:12" s="88" customFormat="1" x14ac:dyDescent="0.25">
      <c r="A17" s="117" t="s">
        <v>6139</v>
      </c>
      <c r="B17" s="117" t="s">
        <v>70</v>
      </c>
      <c r="C17" s="117" t="s">
        <v>102</v>
      </c>
      <c r="D17" s="119">
        <v>20</v>
      </c>
      <c r="E17" s="109"/>
      <c r="F17" s="109"/>
      <c r="G17" s="109"/>
      <c r="H17" s="109"/>
    </row>
    <row r="18" spans="1:12" s="88" customFormat="1" x14ac:dyDescent="0.25">
      <c r="A18" s="117" t="s">
        <v>6139</v>
      </c>
      <c r="B18" s="117" t="s">
        <v>70</v>
      </c>
      <c r="C18" s="117" t="s">
        <v>85</v>
      </c>
      <c r="D18" s="119">
        <v>20</v>
      </c>
      <c r="E18" s="109"/>
      <c r="F18" s="109"/>
      <c r="G18" s="109"/>
      <c r="H18" s="109"/>
    </row>
    <row r="19" spans="1:12" s="88" customFormat="1" ht="26.4" x14ac:dyDescent="0.25">
      <c r="A19" s="117" t="s">
        <v>6141</v>
      </c>
      <c r="B19" s="117" t="s">
        <v>97</v>
      </c>
      <c r="C19" s="117" t="s">
        <v>94</v>
      </c>
      <c r="D19" s="119">
        <v>750</v>
      </c>
      <c r="E19" s="109"/>
      <c r="F19" s="109"/>
      <c r="G19" s="109"/>
      <c r="H19" s="109"/>
    </row>
    <row r="20" spans="1:12" s="88" customFormat="1" x14ac:dyDescent="0.25">
      <c r="A20" s="117" t="s">
        <v>6145</v>
      </c>
      <c r="B20" s="117" t="s">
        <v>81</v>
      </c>
      <c r="C20" s="117" t="s">
        <v>77</v>
      </c>
      <c r="D20" s="118"/>
      <c r="E20" s="109"/>
      <c r="F20" s="109"/>
      <c r="G20" s="109"/>
      <c r="H20" s="109"/>
    </row>
    <row r="21" spans="1:12" s="88" customFormat="1" x14ac:dyDescent="0.25">
      <c r="A21" s="117" t="s">
        <v>6145</v>
      </c>
      <c r="B21" s="117" t="s">
        <v>6408</v>
      </c>
      <c r="C21" s="117" t="s">
        <v>6404</v>
      </c>
      <c r="D21" s="118">
        <v>2970</v>
      </c>
      <c r="E21" s="109"/>
      <c r="F21" s="109"/>
      <c r="G21" s="109"/>
      <c r="H21" s="109"/>
    </row>
    <row r="22" spans="1:12" s="88" customFormat="1" x14ac:dyDescent="0.3">
      <c r="A22" s="120" t="s">
        <v>6380</v>
      </c>
      <c r="B22" s="120"/>
      <c r="C22" s="120"/>
      <c r="D22" s="121">
        <f>SUM(D1:D21)</f>
        <v>4612</v>
      </c>
    </row>
    <row r="23" spans="1:12" s="94" customFormat="1" x14ac:dyDescent="0.3"/>
    <row r="24" spans="1:12" s="88" customFormat="1" ht="23.25" customHeight="1" x14ac:dyDescent="0.25">
      <c r="A24" s="184" t="s">
        <v>6396</v>
      </c>
      <c r="B24" s="185"/>
      <c r="C24" s="185"/>
      <c r="D24" s="185"/>
      <c r="E24" s="186"/>
      <c r="F24" s="59"/>
      <c r="G24" s="59"/>
      <c r="H24" s="59"/>
      <c r="I24" s="59"/>
      <c r="J24" s="59"/>
      <c r="K24" s="59"/>
      <c r="L24" s="59"/>
    </row>
    <row r="25" spans="1:12" s="88" customFormat="1" ht="36.75" customHeight="1" x14ac:dyDescent="0.25">
      <c r="A25" s="110" t="s">
        <v>6385</v>
      </c>
      <c r="B25" s="110" t="s">
        <v>6394</v>
      </c>
      <c r="C25" s="110" t="s">
        <v>6393</v>
      </c>
      <c r="D25" s="110" t="s">
        <v>6392</v>
      </c>
      <c r="E25" s="110" t="s">
        <v>6388</v>
      </c>
      <c r="F25" s="109"/>
      <c r="G25" s="109"/>
      <c r="H25" s="114"/>
      <c r="I25" s="114"/>
      <c r="J25" s="114"/>
      <c r="K25" s="109"/>
      <c r="L25" s="109"/>
    </row>
    <row r="26" spans="1:12" s="88" customFormat="1" ht="26.4" x14ac:dyDescent="0.25">
      <c r="A26" s="131" t="s">
        <v>6140</v>
      </c>
      <c r="B26" s="131" t="s">
        <v>394</v>
      </c>
      <c r="C26" s="131" t="s">
        <v>392</v>
      </c>
      <c r="D26" s="131" t="s">
        <v>6162</v>
      </c>
      <c r="E26" s="132">
        <v>40</v>
      </c>
      <c r="F26" s="109"/>
      <c r="G26" s="109"/>
      <c r="K26" s="109"/>
      <c r="L26" s="109"/>
    </row>
    <row r="27" spans="1:12" s="88" customFormat="1" ht="39.6" x14ac:dyDescent="0.25">
      <c r="A27" s="131" t="s">
        <v>6140</v>
      </c>
      <c r="B27" s="131" t="s">
        <v>25</v>
      </c>
      <c r="C27" s="131" t="s">
        <v>21</v>
      </c>
      <c r="D27" s="131" t="s">
        <v>6158</v>
      </c>
      <c r="E27" s="132">
        <v>19</v>
      </c>
      <c r="F27" s="109"/>
      <c r="G27" s="109"/>
      <c r="K27" s="109"/>
      <c r="L27" s="109"/>
    </row>
    <row r="28" spans="1:12" s="88" customFormat="1" ht="26.4" x14ac:dyDescent="0.25">
      <c r="A28" s="131" t="s">
        <v>6140</v>
      </c>
      <c r="B28" s="131" t="s">
        <v>40</v>
      </c>
      <c r="C28" s="131" t="s">
        <v>38</v>
      </c>
      <c r="D28" s="131" t="s">
        <v>6153</v>
      </c>
      <c r="E28" s="132">
        <v>100</v>
      </c>
      <c r="F28" s="109"/>
      <c r="G28" s="109"/>
      <c r="K28" s="109"/>
      <c r="L28" s="109"/>
    </row>
    <row r="29" spans="1:12" s="88" customFormat="1" x14ac:dyDescent="0.25">
      <c r="A29" s="131" t="s">
        <v>6139</v>
      </c>
      <c r="B29" s="131" t="s">
        <v>106</v>
      </c>
      <c r="C29" s="131" t="s">
        <v>1843</v>
      </c>
      <c r="D29" s="131" t="s">
        <v>6159</v>
      </c>
      <c r="E29" s="132">
        <v>220</v>
      </c>
      <c r="F29" s="109"/>
      <c r="G29" s="109"/>
      <c r="K29" s="109"/>
      <c r="L29" s="109"/>
    </row>
    <row r="30" spans="1:12" s="88" customFormat="1" x14ac:dyDescent="0.25">
      <c r="A30" s="131" t="s">
        <v>6139</v>
      </c>
      <c r="B30" s="131" t="s">
        <v>106</v>
      </c>
      <c r="C30" s="131" t="s">
        <v>273</v>
      </c>
      <c r="D30" s="131" t="s">
        <v>6157</v>
      </c>
      <c r="E30" s="132">
        <v>152</v>
      </c>
      <c r="F30" s="109"/>
      <c r="G30" s="109"/>
      <c r="K30" s="109"/>
      <c r="L30" s="109"/>
    </row>
    <row r="31" spans="1:12" s="88" customFormat="1" x14ac:dyDescent="0.25">
      <c r="A31" s="131" t="s">
        <v>6139</v>
      </c>
      <c r="B31" s="131" t="s">
        <v>106</v>
      </c>
      <c r="C31" s="131" t="s">
        <v>1416</v>
      </c>
      <c r="D31" s="131" t="s">
        <v>6234</v>
      </c>
      <c r="E31" s="132">
        <v>66</v>
      </c>
      <c r="F31" s="109"/>
      <c r="G31" s="109"/>
      <c r="K31" s="109"/>
      <c r="L31" s="109"/>
    </row>
    <row r="32" spans="1:12" s="88" customFormat="1" x14ac:dyDescent="0.25">
      <c r="A32" s="131" t="s">
        <v>6139</v>
      </c>
      <c r="B32" s="131" t="s">
        <v>533</v>
      </c>
      <c r="C32" s="131" t="s">
        <v>1007</v>
      </c>
      <c r="D32" s="131" t="s">
        <v>6163</v>
      </c>
      <c r="E32" s="132">
        <v>59</v>
      </c>
      <c r="F32" s="109"/>
      <c r="G32" s="109"/>
      <c r="K32" s="109"/>
      <c r="L32" s="109"/>
    </row>
    <row r="33" spans="1:13" s="88" customFormat="1" x14ac:dyDescent="0.25">
      <c r="A33" s="131" t="s">
        <v>6139</v>
      </c>
      <c r="B33" s="131" t="s">
        <v>127</v>
      </c>
      <c r="C33" s="131" t="s">
        <v>668</v>
      </c>
      <c r="D33" s="131" t="s">
        <v>6150</v>
      </c>
      <c r="E33" s="132">
        <v>22</v>
      </c>
      <c r="F33" s="109"/>
      <c r="G33" s="109"/>
      <c r="K33" s="109"/>
      <c r="L33" s="109"/>
    </row>
    <row r="34" spans="1:13" s="88" customFormat="1" x14ac:dyDescent="0.25">
      <c r="A34" s="131" t="s">
        <v>6139</v>
      </c>
      <c r="B34" s="131" t="s">
        <v>170</v>
      </c>
      <c r="C34" s="131" t="s">
        <v>186</v>
      </c>
      <c r="D34" s="131" t="s">
        <v>6161</v>
      </c>
      <c r="E34" s="132">
        <v>20</v>
      </c>
      <c r="F34" s="109"/>
      <c r="G34" s="109"/>
      <c r="K34" s="109"/>
      <c r="L34" s="109"/>
    </row>
    <row r="35" spans="1:13" s="88" customFormat="1" x14ac:dyDescent="0.25">
      <c r="A35" s="131" t="s">
        <v>6139</v>
      </c>
      <c r="B35" s="131" t="s">
        <v>170</v>
      </c>
      <c r="C35" s="131" t="s">
        <v>1277</v>
      </c>
      <c r="D35" s="131" t="s">
        <v>6153</v>
      </c>
      <c r="E35" s="132">
        <v>29</v>
      </c>
      <c r="F35" s="109"/>
      <c r="G35" s="109"/>
      <c r="K35" s="109"/>
      <c r="L35" s="109"/>
    </row>
    <row r="36" spans="1:13" s="88" customFormat="1" x14ac:dyDescent="0.25">
      <c r="A36" s="131" t="s">
        <v>6139</v>
      </c>
      <c r="B36" s="131" t="s">
        <v>313</v>
      </c>
      <c r="C36" s="131" t="s">
        <v>4021</v>
      </c>
      <c r="D36" s="131" t="s">
        <v>6157</v>
      </c>
      <c r="E36" s="132">
        <v>6800</v>
      </c>
      <c r="F36" s="109"/>
      <c r="G36" s="109"/>
      <c r="K36" s="109"/>
      <c r="L36" s="109"/>
    </row>
    <row r="37" spans="1:13" s="88" customFormat="1" x14ac:dyDescent="0.25">
      <c r="A37" s="131" t="s">
        <v>6139</v>
      </c>
      <c r="B37" s="131" t="s">
        <v>62</v>
      </c>
      <c r="C37" s="131" t="s">
        <v>597</v>
      </c>
      <c r="D37" s="131" t="s">
        <v>6161</v>
      </c>
      <c r="E37" s="132">
        <v>26</v>
      </c>
      <c r="F37" s="109"/>
      <c r="G37" s="109"/>
      <c r="K37" s="109"/>
      <c r="L37" s="109"/>
    </row>
    <row r="38" spans="1:13" s="88" customFormat="1" ht="26.4" x14ac:dyDescent="0.25">
      <c r="A38" s="131" t="s">
        <v>6139</v>
      </c>
      <c r="B38" s="131" t="s">
        <v>62</v>
      </c>
      <c r="C38" s="131" t="s">
        <v>309</v>
      </c>
      <c r="D38" s="131" t="s">
        <v>6161</v>
      </c>
      <c r="E38" s="132">
        <v>21</v>
      </c>
      <c r="F38" s="109"/>
      <c r="G38" s="109"/>
      <c r="K38" s="109"/>
      <c r="L38" s="109"/>
    </row>
    <row r="39" spans="1:13" s="88" customFormat="1" x14ac:dyDescent="0.25">
      <c r="A39" s="131" t="s">
        <v>6139</v>
      </c>
      <c r="B39" s="131" t="s">
        <v>2148</v>
      </c>
      <c r="C39" s="131" t="s">
        <v>2146</v>
      </c>
      <c r="D39" s="131" t="s">
        <v>6237</v>
      </c>
      <c r="E39" s="132">
        <v>5996</v>
      </c>
      <c r="F39" s="109"/>
      <c r="G39" s="109"/>
      <c r="K39" s="109"/>
      <c r="L39" s="109"/>
    </row>
    <row r="40" spans="1:13" s="88" customFormat="1" x14ac:dyDescent="0.25">
      <c r="A40" s="131" t="s">
        <v>6142</v>
      </c>
      <c r="B40" s="131" t="s">
        <v>200</v>
      </c>
      <c r="C40" s="131" t="s">
        <v>636</v>
      </c>
      <c r="D40" s="131" t="s">
        <v>6150</v>
      </c>
      <c r="E40" s="132">
        <v>20</v>
      </c>
      <c r="F40" s="109"/>
      <c r="G40" s="109"/>
      <c r="K40" s="109"/>
      <c r="L40" s="109"/>
    </row>
    <row r="41" spans="1:13" s="88" customFormat="1" ht="26.4" x14ac:dyDescent="0.25">
      <c r="A41" s="131" t="s">
        <v>6142</v>
      </c>
      <c r="B41" s="131" t="s">
        <v>34</v>
      </c>
      <c r="C41" s="131" t="s">
        <v>32</v>
      </c>
      <c r="D41" s="131" t="s">
        <v>6176</v>
      </c>
      <c r="E41" s="132">
        <v>176</v>
      </c>
      <c r="F41" s="109"/>
      <c r="G41" s="109"/>
      <c r="K41" s="109"/>
      <c r="L41" s="109"/>
    </row>
    <row r="42" spans="1:13" s="88" customFormat="1" ht="26.4" x14ac:dyDescent="0.25">
      <c r="A42" s="131" t="s">
        <v>6142</v>
      </c>
      <c r="B42" s="131" t="s">
        <v>34</v>
      </c>
      <c r="C42" s="131" t="s">
        <v>485</v>
      </c>
      <c r="D42" s="131" t="s">
        <v>6163</v>
      </c>
      <c r="E42" s="132">
        <v>245</v>
      </c>
      <c r="F42" s="109"/>
      <c r="G42" s="109"/>
      <c r="K42" s="109"/>
      <c r="L42" s="109"/>
    </row>
    <row r="43" spans="1:13" s="88" customFormat="1" x14ac:dyDescent="0.25">
      <c r="A43" s="131" t="s">
        <v>6142</v>
      </c>
      <c r="B43" s="131" t="s">
        <v>2626</v>
      </c>
      <c r="C43" s="131" t="s">
        <v>2624</v>
      </c>
      <c r="D43" s="131" t="s">
        <v>6150</v>
      </c>
      <c r="E43" s="132">
        <v>90</v>
      </c>
      <c r="F43" s="109"/>
      <c r="G43" s="109"/>
      <c r="K43" s="109"/>
      <c r="L43" s="109"/>
    </row>
    <row r="44" spans="1:13" s="88" customFormat="1" ht="26.4" x14ac:dyDescent="0.25">
      <c r="A44" s="131" t="s">
        <v>6143</v>
      </c>
      <c r="B44" s="131" t="s">
        <v>37</v>
      </c>
      <c r="C44" s="131" t="s">
        <v>35</v>
      </c>
      <c r="D44" s="131" t="s">
        <v>6157</v>
      </c>
      <c r="E44" s="132">
        <v>73</v>
      </c>
      <c r="F44" s="109"/>
      <c r="G44" s="109"/>
      <c r="K44" s="109"/>
      <c r="L44" s="109"/>
    </row>
    <row r="45" spans="1:13" s="88" customFormat="1" ht="26.4" x14ac:dyDescent="0.25">
      <c r="A45" s="131" t="s">
        <v>6141</v>
      </c>
      <c r="B45" s="131" t="s">
        <v>31</v>
      </c>
      <c r="C45" s="131" t="s">
        <v>29</v>
      </c>
      <c r="D45" s="131" t="s">
        <v>6150</v>
      </c>
      <c r="E45" s="132">
        <v>44</v>
      </c>
      <c r="F45" s="109"/>
      <c r="G45" s="109"/>
      <c r="K45" s="109"/>
      <c r="L45" s="109"/>
    </row>
    <row r="46" spans="1:13" s="88" customFormat="1" x14ac:dyDescent="0.25">
      <c r="A46" s="131" t="s">
        <v>6146</v>
      </c>
      <c r="B46" s="131" t="s">
        <v>3166</v>
      </c>
      <c r="C46" s="131" t="s">
        <v>4586</v>
      </c>
      <c r="D46" s="131" t="s">
        <v>6233</v>
      </c>
      <c r="E46" s="132">
        <v>668</v>
      </c>
      <c r="F46" s="109"/>
      <c r="G46" s="109"/>
      <c r="K46" s="109"/>
      <c r="L46" s="109"/>
    </row>
    <row r="47" spans="1:13" s="94" customFormat="1" x14ac:dyDescent="0.3">
      <c r="A47" s="113" t="s">
        <v>6380</v>
      </c>
      <c r="B47" s="113"/>
      <c r="C47" s="113"/>
      <c r="D47" s="113"/>
      <c r="E47" s="112">
        <f>SUM(E26:E46)</f>
        <v>14886</v>
      </c>
      <c r="F47" s="109" t="s">
        <v>6391</v>
      </c>
      <c r="G47" s="109"/>
      <c r="H47" s="88"/>
      <c r="I47" s="88"/>
      <c r="J47" s="88"/>
      <c r="K47" s="109"/>
      <c r="L47" s="109"/>
    </row>
    <row r="48" spans="1:13" s="88" customFormat="1" x14ac:dyDescent="0.25">
      <c r="A48" s="111"/>
      <c r="B48" s="111"/>
      <c r="F48" s="109"/>
      <c r="G48" s="109"/>
      <c r="K48" s="109"/>
      <c r="L48" s="109"/>
      <c r="M48" s="67"/>
    </row>
    <row r="49" spans="1:12" s="94" customFormat="1" ht="28.5" customHeight="1" x14ac:dyDescent="0.3">
      <c r="A49" s="187" t="s">
        <v>6397</v>
      </c>
      <c r="B49" s="188"/>
      <c r="C49" s="188"/>
      <c r="D49" s="189"/>
      <c r="E49" s="106"/>
      <c r="F49" s="109"/>
      <c r="G49" s="109"/>
      <c r="H49" s="88"/>
      <c r="I49" s="88"/>
      <c r="J49" s="88"/>
      <c r="K49" s="109"/>
      <c r="L49" s="109"/>
    </row>
    <row r="50" spans="1:12" s="88" customFormat="1" ht="14.25" customHeight="1" x14ac:dyDescent="0.25">
      <c r="A50" s="110" t="s">
        <v>6138</v>
      </c>
      <c r="B50" s="110" t="s">
        <v>6390</v>
      </c>
      <c r="C50" s="110" t="s">
        <v>6389</v>
      </c>
      <c r="D50" s="110" t="s">
        <v>6388</v>
      </c>
      <c r="E50" s="109"/>
      <c r="F50" s="109"/>
      <c r="G50" s="109"/>
      <c r="K50" s="109"/>
      <c r="L50" s="109"/>
    </row>
    <row r="51" spans="1:12" s="88" customFormat="1" ht="25.5" customHeight="1" x14ac:dyDescent="0.25">
      <c r="A51" s="133" t="s">
        <v>6140</v>
      </c>
      <c r="B51" s="133" t="s">
        <v>1259</v>
      </c>
      <c r="C51" s="133" t="s">
        <v>2588</v>
      </c>
      <c r="D51" s="134">
        <v>18</v>
      </c>
      <c r="E51" s="109"/>
    </row>
    <row r="52" spans="1:12" s="88" customFormat="1" ht="24.75" customHeight="1" x14ac:dyDescent="0.25">
      <c r="A52" s="133" t="s">
        <v>6140</v>
      </c>
      <c r="B52" s="133" t="s">
        <v>394</v>
      </c>
      <c r="C52" s="133" t="s">
        <v>2724</v>
      </c>
      <c r="D52" s="134">
        <v>86</v>
      </c>
      <c r="E52" s="109"/>
    </row>
    <row r="53" spans="1:12" s="88" customFormat="1" ht="24.75" customHeight="1" x14ac:dyDescent="0.25">
      <c r="A53" s="133" t="s">
        <v>6140</v>
      </c>
      <c r="B53" s="133" t="s">
        <v>1310</v>
      </c>
      <c r="C53" s="133" t="s">
        <v>2546</v>
      </c>
      <c r="D53" s="134">
        <v>24</v>
      </c>
      <c r="E53" s="109"/>
    </row>
    <row r="54" spans="1:12" s="88" customFormat="1" ht="12.75" customHeight="1" x14ac:dyDescent="0.25">
      <c r="A54" s="133" t="s">
        <v>6140</v>
      </c>
      <c r="B54" s="133" t="s">
        <v>808</v>
      </c>
      <c r="C54" s="133" t="s">
        <v>2637</v>
      </c>
      <c r="D54" s="134">
        <v>84</v>
      </c>
      <c r="E54" s="109"/>
    </row>
    <row r="55" spans="1:12" s="88" customFormat="1" ht="12.75" customHeight="1" x14ac:dyDescent="0.25">
      <c r="A55" s="133" t="s">
        <v>6139</v>
      </c>
      <c r="B55" s="133" t="s">
        <v>106</v>
      </c>
      <c r="C55" s="133" t="s">
        <v>351</v>
      </c>
      <c r="D55" s="134">
        <v>20</v>
      </c>
      <c r="E55" s="109"/>
    </row>
    <row r="56" spans="1:12" s="88" customFormat="1" ht="12.75" customHeight="1" x14ac:dyDescent="0.25">
      <c r="A56" s="133" t="s">
        <v>6139</v>
      </c>
      <c r="B56" s="133" t="s">
        <v>170</v>
      </c>
      <c r="C56" s="133" t="s">
        <v>1676</v>
      </c>
      <c r="D56" s="134">
        <v>39</v>
      </c>
      <c r="E56" s="109"/>
    </row>
    <row r="57" spans="1:12" s="88" customFormat="1" ht="12.75" customHeight="1" x14ac:dyDescent="0.25">
      <c r="A57" s="133" t="s">
        <v>6139</v>
      </c>
      <c r="B57" s="133" t="s">
        <v>54</v>
      </c>
      <c r="C57" s="133" t="s">
        <v>3368</v>
      </c>
      <c r="D57" s="134">
        <v>326</v>
      </c>
      <c r="E57" s="109"/>
    </row>
    <row r="58" spans="1:12" s="88" customFormat="1" ht="12.75" customHeight="1" x14ac:dyDescent="0.25">
      <c r="A58" s="133" t="s">
        <v>6139</v>
      </c>
      <c r="B58" s="133" t="s">
        <v>54</v>
      </c>
      <c r="C58" s="133" t="s">
        <v>3115</v>
      </c>
      <c r="D58" s="134">
        <v>60</v>
      </c>
      <c r="E58" s="109"/>
    </row>
    <row r="59" spans="1:12" s="88" customFormat="1" ht="12.75" customHeight="1" x14ac:dyDescent="0.25">
      <c r="A59" s="133" t="s">
        <v>6139</v>
      </c>
      <c r="B59" s="133" t="s">
        <v>54</v>
      </c>
      <c r="C59" s="133" t="s">
        <v>1440</v>
      </c>
      <c r="D59" s="134">
        <v>25</v>
      </c>
      <c r="E59" s="109"/>
    </row>
    <row r="60" spans="1:12" s="88" customFormat="1" ht="12.75" customHeight="1" x14ac:dyDescent="0.25">
      <c r="A60" s="133" t="s">
        <v>6139</v>
      </c>
      <c r="B60" s="133" t="s">
        <v>288</v>
      </c>
      <c r="C60" s="133" t="s">
        <v>1736</v>
      </c>
      <c r="D60" s="134">
        <v>68</v>
      </c>
      <c r="E60" s="109"/>
    </row>
    <row r="61" spans="1:12" s="88" customFormat="1" ht="12.75" customHeight="1" x14ac:dyDescent="0.25">
      <c r="A61" s="133" t="s">
        <v>6139</v>
      </c>
      <c r="B61" s="133" t="s">
        <v>62</v>
      </c>
      <c r="C61" s="133" t="s">
        <v>2494</v>
      </c>
      <c r="D61" s="134">
        <v>22</v>
      </c>
      <c r="E61" s="109"/>
    </row>
    <row r="62" spans="1:12" s="88" customFormat="1" ht="25.5" customHeight="1" x14ac:dyDescent="0.25">
      <c r="A62" s="133" t="s">
        <v>6139</v>
      </c>
      <c r="B62" s="133" t="s">
        <v>62</v>
      </c>
      <c r="C62" s="133" t="s">
        <v>2274</v>
      </c>
      <c r="D62" s="134">
        <v>20</v>
      </c>
      <c r="E62" s="109"/>
    </row>
    <row r="63" spans="1:12" s="88" customFormat="1" ht="25.5" customHeight="1" x14ac:dyDescent="0.25">
      <c r="A63" s="133" t="s">
        <v>6139</v>
      </c>
      <c r="B63" s="133" t="s">
        <v>62</v>
      </c>
      <c r="C63" s="133" t="s">
        <v>1908</v>
      </c>
      <c r="D63" s="134">
        <v>206</v>
      </c>
      <c r="E63" s="109"/>
    </row>
    <row r="64" spans="1:12" s="88" customFormat="1" ht="25.5" customHeight="1" x14ac:dyDescent="0.25">
      <c r="A64" s="133" t="s">
        <v>6139</v>
      </c>
      <c r="B64" s="133" t="s">
        <v>70</v>
      </c>
      <c r="C64" s="133" t="s">
        <v>3352</v>
      </c>
      <c r="D64" s="134">
        <v>400</v>
      </c>
      <c r="E64" s="109"/>
    </row>
    <row r="65" spans="1:20" s="88" customFormat="1" ht="25.5" customHeight="1" x14ac:dyDescent="0.25">
      <c r="A65" s="133" t="s">
        <v>6139</v>
      </c>
      <c r="B65" s="133" t="s">
        <v>70</v>
      </c>
      <c r="C65" s="133" t="s">
        <v>2466</v>
      </c>
      <c r="D65" s="134">
        <v>30</v>
      </c>
      <c r="E65" s="109"/>
    </row>
    <row r="66" spans="1:20" s="88" customFormat="1" ht="25.5" customHeight="1" x14ac:dyDescent="0.25">
      <c r="A66" s="133" t="s">
        <v>6142</v>
      </c>
      <c r="B66" s="133" t="s">
        <v>1256</v>
      </c>
      <c r="C66" s="133" t="s">
        <v>2054</v>
      </c>
      <c r="D66" s="134">
        <v>15</v>
      </c>
      <c r="E66" s="109"/>
    </row>
    <row r="67" spans="1:20" s="88" customFormat="1" ht="25.5" customHeight="1" x14ac:dyDescent="0.25">
      <c r="A67" s="133" t="s">
        <v>6142</v>
      </c>
      <c r="B67" s="133" t="s">
        <v>34</v>
      </c>
      <c r="C67" s="133" t="s">
        <v>3082</v>
      </c>
      <c r="D67" s="134">
        <v>56</v>
      </c>
      <c r="E67" s="109"/>
    </row>
    <row r="68" spans="1:20" s="88" customFormat="1" ht="25.5" customHeight="1" x14ac:dyDescent="0.25">
      <c r="A68" s="133" t="s">
        <v>6142</v>
      </c>
      <c r="B68" s="133" t="s">
        <v>34</v>
      </c>
      <c r="C68" s="133" t="s">
        <v>1231</v>
      </c>
      <c r="D68" s="134">
        <v>34</v>
      </c>
      <c r="E68" s="109"/>
    </row>
    <row r="69" spans="1:20" s="88" customFormat="1" ht="25.5" customHeight="1" x14ac:dyDescent="0.25">
      <c r="A69" s="133" t="s">
        <v>6142</v>
      </c>
      <c r="B69" s="133" t="s">
        <v>2405</v>
      </c>
      <c r="C69" s="133" t="s">
        <v>2403</v>
      </c>
      <c r="D69" s="134">
        <v>97</v>
      </c>
      <c r="E69" s="109"/>
    </row>
    <row r="70" spans="1:20" s="88" customFormat="1" ht="25.5" customHeight="1" x14ac:dyDescent="0.25">
      <c r="A70" s="133" t="s">
        <v>6143</v>
      </c>
      <c r="B70" s="133" t="s">
        <v>75</v>
      </c>
      <c r="C70" s="133" t="s">
        <v>2005</v>
      </c>
      <c r="D70" s="134">
        <v>19</v>
      </c>
      <c r="E70" s="109"/>
    </row>
    <row r="71" spans="1:20" s="88" customFormat="1" ht="25.5" customHeight="1" x14ac:dyDescent="0.25">
      <c r="A71" s="133" t="s">
        <v>6144</v>
      </c>
      <c r="B71" s="133" t="s">
        <v>1235</v>
      </c>
      <c r="C71" s="133" t="s">
        <v>1233</v>
      </c>
      <c r="D71" s="134">
        <v>19</v>
      </c>
      <c r="E71" s="109"/>
    </row>
    <row r="72" spans="1:20" s="88" customFormat="1" ht="25.5" customHeight="1" x14ac:dyDescent="0.25">
      <c r="A72" s="133" t="s">
        <v>6141</v>
      </c>
      <c r="B72" s="133" t="s">
        <v>97</v>
      </c>
      <c r="C72" s="133" t="s">
        <v>1045</v>
      </c>
      <c r="D72" s="134">
        <v>17</v>
      </c>
      <c r="E72" s="109"/>
    </row>
    <row r="73" spans="1:20" s="94" customFormat="1" x14ac:dyDescent="0.25">
      <c r="A73" s="108" t="s">
        <v>6380</v>
      </c>
      <c r="B73" s="108"/>
      <c r="C73" s="108"/>
      <c r="D73" s="107">
        <f>SUM(D51:D72)</f>
        <v>1685</v>
      </c>
      <c r="E73" s="106"/>
      <c r="F73" s="105"/>
      <c r="G73" s="105"/>
      <c r="H73" s="104"/>
    </row>
    <row r="74" spans="1:20" s="88" customFormat="1" ht="12.75" customHeight="1" x14ac:dyDescent="0.25">
      <c r="A74" s="75"/>
      <c r="B74" s="75"/>
      <c r="C74" s="61"/>
      <c r="D74" s="75"/>
      <c r="E74" s="75"/>
      <c r="F74" s="75"/>
      <c r="G74" s="75"/>
      <c r="H74" s="61"/>
    </row>
    <row r="75" spans="1:20" s="88" customFormat="1" x14ac:dyDescent="0.25">
      <c r="A75" s="75"/>
      <c r="B75" s="75"/>
      <c r="C75" s="61"/>
      <c r="D75" s="75"/>
      <c r="H75" s="59"/>
    </row>
    <row r="76" spans="1:20" s="76" customFormat="1" ht="12.75" customHeight="1" x14ac:dyDescent="0.25">
      <c r="D76" s="103"/>
      <c r="E76" s="102"/>
    </row>
    <row r="77" spans="1:20" s="76" customFormat="1" ht="30" customHeight="1" x14ac:dyDescent="0.25">
      <c r="A77" s="183" t="s">
        <v>6398</v>
      </c>
      <c r="B77" s="183"/>
      <c r="C77" s="183"/>
      <c r="D77" s="183"/>
      <c r="E77" s="183"/>
      <c r="F77" s="183"/>
      <c r="G77" s="183"/>
      <c r="H77" s="183"/>
      <c r="I77" s="183"/>
      <c r="J77" s="88"/>
      <c r="K77" s="88"/>
      <c r="L77" s="88"/>
      <c r="M77" s="88"/>
      <c r="N77" s="88"/>
      <c r="O77" s="88"/>
      <c r="P77" s="88"/>
      <c r="Q77" s="88"/>
      <c r="R77" s="88"/>
      <c r="S77" s="88"/>
      <c r="T77" s="88"/>
    </row>
    <row r="78" spans="1:20" ht="39.6" x14ac:dyDescent="0.25">
      <c r="A78" s="101" t="s">
        <v>6382</v>
      </c>
      <c r="B78" s="99" t="s">
        <v>6387</v>
      </c>
      <c r="C78" s="99" t="s">
        <v>19</v>
      </c>
      <c r="D78" s="100" t="s">
        <v>84</v>
      </c>
      <c r="E78" s="99" t="s">
        <v>27</v>
      </c>
      <c r="F78" s="99" t="s">
        <v>1879</v>
      </c>
      <c r="G78" s="99" t="s">
        <v>9</v>
      </c>
      <c r="H78" s="99" t="s">
        <v>325</v>
      </c>
      <c r="I78" s="99" t="s">
        <v>6380</v>
      </c>
      <c r="J78" s="88"/>
      <c r="K78" s="88"/>
      <c r="L78" s="88"/>
      <c r="M78" s="88"/>
      <c r="N78" s="88"/>
      <c r="O78" s="88"/>
      <c r="P78" s="88"/>
      <c r="Q78" s="88"/>
      <c r="R78" s="88"/>
      <c r="S78" s="88"/>
      <c r="T78" s="88"/>
    </row>
    <row r="79" spans="1:20" s="88" customFormat="1" ht="25.5" customHeight="1" x14ac:dyDescent="0.25">
      <c r="A79" s="69" t="s">
        <v>6140</v>
      </c>
      <c r="B79" s="70">
        <v>78</v>
      </c>
      <c r="C79" s="68">
        <v>12</v>
      </c>
      <c r="D79" s="68">
        <v>0</v>
      </c>
      <c r="E79" s="68">
        <v>18</v>
      </c>
      <c r="F79" s="68">
        <v>0</v>
      </c>
      <c r="G79" s="68">
        <v>25</v>
      </c>
      <c r="H79" s="70">
        <v>5</v>
      </c>
      <c r="I79" s="70">
        <f>SUM(B79:H79)</f>
        <v>138</v>
      </c>
    </row>
    <row r="80" spans="1:20" s="88" customFormat="1" x14ac:dyDescent="0.25">
      <c r="A80" s="69" t="s">
        <v>6139</v>
      </c>
      <c r="B80" s="70">
        <v>369</v>
      </c>
      <c r="C80" s="70">
        <v>32</v>
      </c>
      <c r="D80" s="68">
        <v>7</v>
      </c>
      <c r="E80" s="70">
        <v>32</v>
      </c>
      <c r="F80" s="70">
        <v>2</v>
      </c>
      <c r="G80" s="68">
        <v>102</v>
      </c>
      <c r="H80" s="68">
        <v>15</v>
      </c>
      <c r="I80" s="70">
        <f>SUM(B80:H80)</f>
        <v>559</v>
      </c>
    </row>
    <row r="81" spans="1:20" x14ac:dyDescent="0.25">
      <c r="A81" s="69" t="s">
        <v>6381</v>
      </c>
      <c r="B81" s="70">
        <v>43</v>
      </c>
      <c r="C81" s="68">
        <v>16</v>
      </c>
      <c r="D81" s="68">
        <v>4</v>
      </c>
      <c r="E81" s="68">
        <v>19</v>
      </c>
      <c r="F81" s="68">
        <v>0</v>
      </c>
      <c r="G81" s="68">
        <v>19</v>
      </c>
      <c r="H81" s="68">
        <v>5</v>
      </c>
      <c r="I81" s="68">
        <f t="shared" ref="I81:I86" si="0">SUM(B81:H81)</f>
        <v>106</v>
      </c>
      <c r="J81" s="88"/>
      <c r="K81" s="88"/>
      <c r="L81" s="88"/>
      <c r="M81" s="88"/>
      <c r="N81" s="88"/>
      <c r="O81" s="88"/>
      <c r="P81" s="88"/>
      <c r="Q81" s="88"/>
      <c r="R81" s="88"/>
      <c r="S81" s="88"/>
      <c r="T81" s="88"/>
    </row>
    <row r="82" spans="1:20" x14ac:dyDescent="0.25">
      <c r="A82" s="69" t="s">
        <v>6143</v>
      </c>
      <c r="B82" s="68">
        <v>9</v>
      </c>
      <c r="C82" s="68">
        <v>2</v>
      </c>
      <c r="D82" s="68">
        <v>7</v>
      </c>
      <c r="E82" s="68">
        <v>8</v>
      </c>
      <c r="F82" s="68">
        <v>0</v>
      </c>
      <c r="G82" s="68">
        <v>5</v>
      </c>
      <c r="H82" s="68">
        <v>2</v>
      </c>
      <c r="I82" s="70">
        <f>SUM(B82:H82)</f>
        <v>33</v>
      </c>
      <c r="J82" s="88"/>
      <c r="K82" s="88"/>
      <c r="L82" s="88"/>
      <c r="M82" s="88"/>
      <c r="N82" s="88"/>
      <c r="O82" s="88"/>
      <c r="P82" s="88"/>
      <c r="Q82" s="88"/>
      <c r="R82" s="88"/>
      <c r="S82" s="88"/>
      <c r="T82" s="88"/>
    </row>
    <row r="83" spans="1:20" x14ac:dyDescent="0.25">
      <c r="A83" s="69" t="s">
        <v>6144</v>
      </c>
      <c r="B83" s="68">
        <v>5</v>
      </c>
      <c r="C83" s="68">
        <v>3</v>
      </c>
      <c r="D83" s="68">
        <v>8</v>
      </c>
      <c r="E83" s="68">
        <v>9</v>
      </c>
      <c r="F83" s="68">
        <v>2</v>
      </c>
      <c r="G83" s="68">
        <v>6</v>
      </c>
      <c r="H83" s="68">
        <v>0</v>
      </c>
      <c r="I83" s="68">
        <f t="shared" si="0"/>
        <v>33</v>
      </c>
      <c r="J83" s="88"/>
      <c r="K83" s="88"/>
      <c r="L83" s="88"/>
      <c r="M83" s="88"/>
      <c r="N83" s="88"/>
      <c r="O83" s="88"/>
      <c r="P83" s="88"/>
      <c r="Q83" s="88"/>
      <c r="R83" s="88"/>
      <c r="S83" s="88"/>
      <c r="T83" s="88"/>
    </row>
    <row r="84" spans="1:20" x14ac:dyDescent="0.25">
      <c r="A84" s="69" t="s">
        <v>6141</v>
      </c>
      <c r="B84" s="70">
        <v>3</v>
      </c>
      <c r="C84" s="68">
        <v>11</v>
      </c>
      <c r="D84" s="68">
        <v>17</v>
      </c>
      <c r="E84" s="68">
        <v>14</v>
      </c>
      <c r="F84" s="70">
        <v>4</v>
      </c>
      <c r="G84" s="68">
        <v>4</v>
      </c>
      <c r="H84" s="68">
        <v>0</v>
      </c>
      <c r="I84" s="68">
        <f t="shared" si="0"/>
        <v>53</v>
      </c>
      <c r="J84" s="88"/>
      <c r="K84" s="88"/>
      <c r="L84" s="88"/>
      <c r="M84" s="88"/>
      <c r="N84" s="88"/>
      <c r="O84" s="88"/>
      <c r="P84" s="88"/>
      <c r="Q84" s="88"/>
      <c r="R84" s="88"/>
      <c r="S84" s="88"/>
      <c r="T84" s="88"/>
    </row>
    <row r="85" spans="1:20" x14ac:dyDescent="0.25">
      <c r="A85" s="69" t="s">
        <v>6145</v>
      </c>
      <c r="B85" s="68">
        <v>1</v>
      </c>
      <c r="C85" s="68">
        <v>1</v>
      </c>
      <c r="D85" s="68">
        <v>13</v>
      </c>
      <c r="E85" s="68">
        <v>3</v>
      </c>
      <c r="F85" s="68">
        <v>0</v>
      </c>
      <c r="G85" s="68">
        <v>1</v>
      </c>
      <c r="H85" s="68">
        <v>0</v>
      </c>
      <c r="I85" s="68">
        <f t="shared" si="0"/>
        <v>19</v>
      </c>
      <c r="J85" s="88"/>
      <c r="K85" s="88"/>
      <c r="L85" s="88"/>
      <c r="M85" s="88"/>
      <c r="N85" s="88"/>
      <c r="O85" s="88"/>
      <c r="P85" s="88"/>
      <c r="Q85" s="88"/>
      <c r="R85" s="88"/>
      <c r="S85" s="88"/>
      <c r="T85" s="88"/>
    </row>
    <row r="86" spans="1:20" x14ac:dyDescent="0.25">
      <c r="A86" s="69" t="s">
        <v>6146</v>
      </c>
      <c r="B86" s="68">
        <v>3</v>
      </c>
      <c r="C86" s="68">
        <v>4</v>
      </c>
      <c r="D86" s="70">
        <v>9</v>
      </c>
      <c r="E86" s="70">
        <v>15</v>
      </c>
      <c r="F86" s="68">
        <v>2</v>
      </c>
      <c r="G86" s="68">
        <v>2</v>
      </c>
      <c r="H86" s="68">
        <v>0</v>
      </c>
      <c r="I86" s="68">
        <f t="shared" si="0"/>
        <v>35</v>
      </c>
      <c r="J86" s="88"/>
      <c r="K86" s="88"/>
      <c r="L86" s="88"/>
      <c r="M86" s="88"/>
      <c r="N86" s="88"/>
      <c r="O86" s="88"/>
      <c r="P86" s="88"/>
      <c r="Q86" s="88"/>
      <c r="R86" s="88"/>
      <c r="S86" s="88"/>
      <c r="T86" s="88"/>
    </row>
    <row r="87" spans="1:20" s="76" customFormat="1" x14ac:dyDescent="0.25">
      <c r="A87" s="83" t="s">
        <v>6380</v>
      </c>
      <c r="B87" s="98">
        <f t="shared" ref="B87:H87" si="1">SUM(B79:B86)</f>
        <v>511</v>
      </c>
      <c r="C87" s="95">
        <f t="shared" si="1"/>
        <v>81</v>
      </c>
      <c r="D87" s="96">
        <f t="shared" si="1"/>
        <v>65</v>
      </c>
      <c r="E87" s="96">
        <f t="shared" si="1"/>
        <v>118</v>
      </c>
      <c r="F87" s="96">
        <f t="shared" si="1"/>
        <v>10</v>
      </c>
      <c r="G87" s="97">
        <f t="shared" si="1"/>
        <v>164</v>
      </c>
      <c r="H87" s="96">
        <f t="shared" si="1"/>
        <v>27</v>
      </c>
      <c r="I87" s="95">
        <f>SUM(B87:H87)</f>
        <v>976</v>
      </c>
      <c r="J87" s="94"/>
      <c r="K87" s="94"/>
      <c r="L87" s="94"/>
      <c r="M87" s="94"/>
      <c r="N87" s="94"/>
      <c r="O87" s="94"/>
      <c r="P87" s="94"/>
      <c r="Q87" s="94"/>
      <c r="R87" s="94"/>
      <c r="S87" s="94"/>
      <c r="T87" s="94"/>
    </row>
    <row r="88" spans="1:20" ht="52.8" x14ac:dyDescent="0.25">
      <c r="A88" s="88" t="s">
        <v>6386</v>
      </c>
      <c r="B88" s="93"/>
      <c r="C88" s="92"/>
      <c r="D88" s="91"/>
      <c r="E88" s="88"/>
      <c r="F88" s="88"/>
      <c r="G88" s="88"/>
      <c r="H88" s="88"/>
      <c r="I88" s="88"/>
      <c r="J88" s="88"/>
      <c r="K88" s="88"/>
      <c r="L88" s="88"/>
      <c r="M88" s="88"/>
      <c r="N88" s="88"/>
      <c r="O88" s="88"/>
      <c r="P88" s="88"/>
      <c r="Q88" s="88"/>
      <c r="R88" s="88"/>
      <c r="S88" s="88"/>
      <c r="T88" s="88"/>
    </row>
    <row r="89" spans="1:20" x14ac:dyDescent="0.25">
      <c r="B89" s="88"/>
      <c r="C89" s="88"/>
      <c r="D89" s="91"/>
      <c r="E89" s="88"/>
      <c r="F89" s="88"/>
      <c r="G89" s="62"/>
      <c r="H89" s="62"/>
      <c r="I89" s="63"/>
      <c r="J89" s="88"/>
      <c r="K89" s="88"/>
      <c r="L89" s="88"/>
      <c r="M89" s="88"/>
      <c r="N89" s="88"/>
      <c r="O89" s="88"/>
      <c r="P89" s="88"/>
      <c r="Q89" s="88"/>
      <c r="R89" s="88"/>
      <c r="S89" s="88"/>
      <c r="T89" s="88"/>
    </row>
    <row r="90" spans="1:20" ht="13.95" customHeight="1" x14ac:dyDescent="0.25">
      <c r="A90" s="88"/>
      <c r="B90" s="88"/>
      <c r="C90" s="88"/>
      <c r="D90" s="91"/>
      <c r="E90" s="88"/>
      <c r="F90" s="88"/>
      <c r="G90" s="62"/>
      <c r="H90" s="62"/>
      <c r="I90" s="63"/>
      <c r="J90" s="88"/>
      <c r="K90" s="88"/>
      <c r="L90" s="88"/>
      <c r="M90" s="88"/>
      <c r="N90" s="88"/>
      <c r="O90" s="88"/>
      <c r="P90" s="88"/>
      <c r="Q90" s="88"/>
      <c r="R90" s="88"/>
      <c r="S90" s="88"/>
      <c r="T90" s="88"/>
    </row>
    <row r="91" spans="1:20" x14ac:dyDescent="0.25">
      <c r="G91" s="62"/>
      <c r="H91" s="90"/>
      <c r="I91" s="90"/>
      <c r="J91" s="90"/>
    </row>
    <row r="92" spans="1:20" ht="29.25" customHeight="1" x14ac:dyDescent="0.25">
      <c r="A92" s="183" t="s">
        <v>6399</v>
      </c>
      <c r="B92" s="183"/>
      <c r="C92" s="183"/>
      <c r="D92" s="183"/>
      <c r="E92" s="183"/>
      <c r="F92" s="183"/>
      <c r="H92" s="67"/>
      <c r="I92" s="67"/>
      <c r="J92" s="66"/>
    </row>
    <row r="93" spans="1:20" x14ac:dyDescent="0.25">
      <c r="A93" s="72" t="s">
        <v>6385</v>
      </c>
      <c r="B93" s="72" t="s">
        <v>8</v>
      </c>
      <c r="C93" s="72" t="s">
        <v>6384</v>
      </c>
      <c r="D93" s="73" t="s">
        <v>1048</v>
      </c>
      <c r="E93" s="72" t="s">
        <v>6383</v>
      </c>
      <c r="F93" s="72" t="s">
        <v>6380</v>
      </c>
      <c r="H93" s="67"/>
      <c r="I93" s="67"/>
      <c r="J93" s="66"/>
    </row>
    <row r="94" spans="1:20" ht="26.4" x14ac:dyDescent="0.25">
      <c r="A94" s="86" t="s">
        <v>6140</v>
      </c>
      <c r="B94" s="85">
        <v>12400</v>
      </c>
      <c r="C94" s="85">
        <v>13569</v>
      </c>
      <c r="D94" s="85">
        <v>212</v>
      </c>
      <c r="E94" s="85">
        <v>1958</v>
      </c>
      <c r="F94" s="84">
        <f>SUM(B94:E94)</f>
        <v>28139</v>
      </c>
      <c r="H94" s="67"/>
      <c r="I94" s="67"/>
      <c r="J94" s="66"/>
    </row>
    <row r="95" spans="1:20" x14ac:dyDescent="0.25">
      <c r="A95" s="86" t="s">
        <v>6139</v>
      </c>
      <c r="B95" s="85">
        <v>60786</v>
      </c>
      <c r="C95" s="89">
        <v>80170</v>
      </c>
      <c r="D95" s="85">
        <v>1216</v>
      </c>
      <c r="E95" s="85">
        <v>332</v>
      </c>
      <c r="F95" s="84"/>
      <c r="H95" s="67"/>
      <c r="I95" s="67"/>
      <c r="J95" s="66"/>
    </row>
    <row r="96" spans="1:20" ht="13.2" customHeight="1" x14ac:dyDescent="0.25">
      <c r="A96" s="86" t="s">
        <v>6381</v>
      </c>
      <c r="B96" s="85">
        <v>5779</v>
      </c>
      <c r="C96" s="85">
        <v>11919</v>
      </c>
      <c r="D96" s="85">
        <v>202</v>
      </c>
      <c r="E96" s="85">
        <v>2384</v>
      </c>
      <c r="F96" s="84">
        <f t="shared" ref="F96:F102" si="2">SUM(B96:E96)</f>
        <v>20284</v>
      </c>
      <c r="H96" s="67"/>
      <c r="I96" s="67"/>
      <c r="J96" s="66"/>
    </row>
    <row r="97" spans="1:19" s="88" customFormat="1" x14ac:dyDescent="0.25">
      <c r="A97" s="86" t="s">
        <v>6143</v>
      </c>
      <c r="B97" s="85">
        <v>5802</v>
      </c>
      <c r="C97" s="85">
        <v>2571</v>
      </c>
      <c r="D97" s="85">
        <v>19</v>
      </c>
      <c r="E97" s="85">
        <v>1420</v>
      </c>
      <c r="F97" s="84">
        <f t="shared" si="2"/>
        <v>9812</v>
      </c>
      <c r="G97" s="59"/>
      <c r="H97" s="67"/>
      <c r="I97" s="67"/>
      <c r="J97" s="66"/>
      <c r="K97" s="59"/>
      <c r="L97" s="59"/>
      <c r="M97" s="59"/>
      <c r="N97" s="59"/>
      <c r="O97" s="59"/>
      <c r="P97" s="59"/>
      <c r="Q97" s="59"/>
      <c r="R97" s="59"/>
      <c r="S97" s="59"/>
    </row>
    <row r="98" spans="1:19" x14ac:dyDescent="0.25">
      <c r="A98" s="86" t="s">
        <v>6144</v>
      </c>
      <c r="B98" s="85">
        <v>6652</v>
      </c>
      <c r="C98" s="85">
        <v>1249</v>
      </c>
      <c r="D98" s="85">
        <v>19</v>
      </c>
      <c r="E98" s="85">
        <v>1100</v>
      </c>
      <c r="F98" s="84">
        <f t="shared" si="2"/>
        <v>9020</v>
      </c>
      <c r="H98" s="67"/>
      <c r="I98" s="67"/>
      <c r="J98" s="66"/>
    </row>
    <row r="99" spans="1:19" x14ac:dyDescent="0.25">
      <c r="A99" s="86" t="s">
        <v>6141</v>
      </c>
      <c r="B99" s="85">
        <v>71119</v>
      </c>
      <c r="C99" s="85">
        <v>46788</v>
      </c>
      <c r="D99" s="85">
        <v>17</v>
      </c>
      <c r="E99" s="85">
        <v>12411</v>
      </c>
      <c r="F99" s="84">
        <f t="shared" si="2"/>
        <v>130335</v>
      </c>
      <c r="H99" s="67"/>
      <c r="I99" s="67"/>
      <c r="J99" s="66"/>
    </row>
    <row r="100" spans="1:19" x14ac:dyDescent="0.25">
      <c r="A100" s="86" t="s">
        <v>6145</v>
      </c>
      <c r="B100" s="85">
        <v>7535</v>
      </c>
      <c r="C100" s="85"/>
      <c r="D100" s="87"/>
      <c r="E100" s="85">
        <v>2040</v>
      </c>
      <c r="F100" s="84">
        <f t="shared" si="2"/>
        <v>9575</v>
      </c>
      <c r="H100" s="67"/>
      <c r="I100" s="67"/>
      <c r="J100" s="66"/>
    </row>
    <row r="101" spans="1:19" x14ac:dyDescent="0.25">
      <c r="A101" s="86" t="s">
        <v>6146</v>
      </c>
      <c r="B101" s="85">
        <v>10511</v>
      </c>
      <c r="C101" s="85">
        <v>20110</v>
      </c>
      <c r="D101" s="85"/>
      <c r="E101" s="85">
        <v>5010</v>
      </c>
      <c r="F101" s="84">
        <f t="shared" si="2"/>
        <v>35631</v>
      </c>
      <c r="H101" s="67"/>
      <c r="I101" s="67"/>
      <c r="J101" s="66"/>
    </row>
    <row r="102" spans="1:19" s="76" customFormat="1" ht="14.25" customHeight="1" x14ac:dyDescent="0.25">
      <c r="A102" s="83" t="s">
        <v>6380</v>
      </c>
      <c r="B102" s="82">
        <f>SUM(B94:B101)</f>
        <v>180584</v>
      </c>
      <c r="C102" s="82">
        <f>SUM(C94:C101)</f>
        <v>176376</v>
      </c>
      <c r="D102" s="82">
        <f>SUM(D94:D101)</f>
        <v>1685</v>
      </c>
      <c r="E102" s="82">
        <f>SUM(E94:E101)</f>
        <v>26655</v>
      </c>
      <c r="F102" s="81">
        <f t="shared" si="2"/>
        <v>385300</v>
      </c>
      <c r="G102" s="80"/>
      <c r="H102" s="79"/>
      <c r="I102" s="78"/>
      <c r="J102" s="77"/>
      <c r="K102" s="59"/>
      <c r="L102" s="59"/>
      <c r="M102" s="59"/>
      <c r="N102" s="59"/>
      <c r="O102" s="59"/>
      <c r="P102" s="59"/>
      <c r="Q102" s="59"/>
      <c r="R102" s="59"/>
      <c r="S102" s="59"/>
    </row>
    <row r="103" spans="1:19" x14ac:dyDescent="0.25">
      <c r="A103" s="75"/>
      <c r="C103" s="74"/>
      <c r="H103" s="67"/>
      <c r="I103" s="67"/>
      <c r="J103" s="66"/>
    </row>
    <row r="104" spans="1:19" x14ac:dyDescent="0.25">
      <c r="D104" s="59"/>
      <c r="H104" s="67"/>
      <c r="I104" s="67"/>
      <c r="J104" s="66"/>
    </row>
    <row r="105" spans="1:19" ht="27.75" customHeight="1" x14ac:dyDescent="0.25">
      <c r="A105" s="183" t="s">
        <v>6400</v>
      </c>
      <c r="B105" s="183"/>
      <c r="C105" s="183"/>
      <c r="D105" s="183"/>
      <c r="E105" s="183"/>
      <c r="F105" s="183"/>
      <c r="H105" s="67"/>
      <c r="I105" s="67"/>
      <c r="J105" s="66"/>
    </row>
    <row r="106" spans="1:19" x14ac:dyDescent="0.25">
      <c r="A106" s="72" t="s">
        <v>6382</v>
      </c>
      <c r="B106" s="72" t="s">
        <v>8</v>
      </c>
      <c r="C106" s="72" t="s">
        <v>18</v>
      </c>
      <c r="D106" s="73" t="s">
        <v>1048</v>
      </c>
      <c r="E106" s="72" t="s">
        <v>2479</v>
      </c>
      <c r="F106" s="72" t="s">
        <v>6380</v>
      </c>
      <c r="H106" s="67"/>
      <c r="I106" s="67"/>
      <c r="J106" s="66"/>
    </row>
    <row r="107" spans="1:19" ht="23.25" customHeight="1" x14ac:dyDescent="0.25">
      <c r="A107" s="69" t="s">
        <v>6140</v>
      </c>
      <c r="B107" s="68">
        <v>71</v>
      </c>
      <c r="C107" s="68">
        <v>56</v>
      </c>
      <c r="D107" s="68">
        <v>4</v>
      </c>
      <c r="E107" s="68">
        <v>11</v>
      </c>
      <c r="F107" s="68">
        <f t="shared" ref="F107:F114" si="3">SUM(B107:E107)</f>
        <v>142</v>
      </c>
      <c r="H107" s="67"/>
      <c r="I107" s="67"/>
      <c r="J107" s="66"/>
    </row>
    <row r="108" spans="1:19" ht="12.75" customHeight="1" x14ac:dyDescent="0.25">
      <c r="A108" s="69" t="s">
        <v>6139</v>
      </c>
      <c r="B108" s="68">
        <v>303</v>
      </c>
      <c r="C108" s="68">
        <v>243</v>
      </c>
      <c r="D108" s="68">
        <v>11</v>
      </c>
      <c r="E108" s="68">
        <v>13</v>
      </c>
      <c r="F108" s="68">
        <f t="shared" si="3"/>
        <v>570</v>
      </c>
      <c r="H108" s="67"/>
      <c r="I108" s="67"/>
      <c r="J108" s="66"/>
    </row>
    <row r="109" spans="1:19" x14ac:dyDescent="0.25">
      <c r="A109" s="69" t="s">
        <v>6381</v>
      </c>
      <c r="B109" s="68">
        <v>39</v>
      </c>
      <c r="C109" s="70">
        <v>60</v>
      </c>
      <c r="D109" s="68">
        <v>4</v>
      </c>
      <c r="E109" s="68">
        <v>7</v>
      </c>
      <c r="F109" s="68">
        <f t="shared" si="3"/>
        <v>110</v>
      </c>
      <c r="H109" s="67"/>
      <c r="I109" s="67"/>
      <c r="J109" s="66"/>
    </row>
    <row r="110" spans="1:19" x14ac:dyDescent="0.25">
      <c r="A110" s="69" t="s">
        <v>6143</v>
      </c>
      <c r="B110" s="68">
        <v>12</v>
      </c>
      <c r="C110" s="68">
        <v>18</v>
      </c>
      <c r="D110" s="68">
        <v>1</v>
      </c>
      <c r="E110" s="68">
        <v>3</v>
      </c>
      <c r="F110" s="71">
        <f t="shared" si="3"/>
        <v>34</v>
      </c>
      <c r="H110" s="67"/>
      <c r="I110" s="67"/>
      <c r="J110" s="66"/>
    </row>
    <row r="111" spans="1:19" x14ac:dyDescent="0.25">
      <c r="A111" s="69" t="s">
        <v>6144</v>
      </c>
      <c r="B111" s="68">
        <v>23</v>
      </c>
      <c r="C111" s="68">
        <v>8</v>
      </c>
      <c r="D111" s="68">
        <v>1</v>
      </c>
      <c r="E111" s="68">
        <v>2</v>
      </c>
      <c r="F111" s="68">
        <f t="shared" si="3"/>
        <v>34</v>
      </c>
      <c r="H111" s="67"/>
      <c r="I111" s="67"/>
      <c r="J111" s="66"/>
    </row>
    <row r="112" spans="1:19" ht="12.75" customHeight="1" x14ac:dyDescent="0.25">
      <c r="A112" s="69" t="s">
        <v>6141</v>
      </c>
      <c r="B112" s="70">
        <v>32</v>
      </c>
      <c r="C112" s="68">
        <v>12</v>
      </c>
      <c r="D112" s="68">
        <v>1</v>
      </c>
      <c r="E112" s="68">
        <v>9</v>
      </c>
      <c r="F112" s="68">
        <f t="shared" si="3"/>
        <v>54</v>
      </c>
      <c r="H112" s="67"/>
      <c r="I112" s="67"/>
      <c r="J112" s="66"/>
    </row>
    <row r="113" spans="1:10" x14ac:dyDescent="0.25">
      <c r="A113" s="69" t="s">
        <v>6145</v>
      </c>
      <c r="B113" s="68">
        <v>15</v>
      </c>
      <c r="C113" s="68">
        <v>1</v>
      </c>
      <c r="D113" s="68"/>
      <c r="E113" s="68">
        <v>3</v>
      </c>
      <c r="F113" s="68">
        <f t="shared" si="3"/>
        <v>19</v>
      </c>
      <c r="H113" s="67"/>
      <c r="I113" s="67"/>
      <c r="J113" s="66"/>
    </row>
    <row r="114" spans="1:10" x14ac:dyDescent="0.25">
      <c r="A114" s="69" t="s">
        <v>6146</v>
      </c>
      <c r="B114" s="68">
        <v>18</v>
      </c>
      <c r="C114" s="68">
        <v>11</v>
      </c>
      <c r="D114" s="68"/>
      <c r="E114" s="68">
        <v>6</v>
      </c>
      <c r="F114" s="68">
        <f t="shared" si="3"/>
        <v>35</v>
      </c>
      <c r="H114" s="67"/>
      <c r="I114" s="67"/>
      <c r="J114" s="66"/>
    </row>
    <row r="115" spans="1:10" ht="14.25" customHeight="1" x14ac:dyDescent="0.25">
      <c r="A115" s="64" t="s">
        <v>6380</v>
      </c>
      <c r="B115" s="64">
        <f>SUM(B107:B114)</f>
        <v>513</v>
      </c>
      <c r="C115" s="64">
        <f>SUM(C107:C114)</f>
        <v>409</v>
      </c>
      <c r="D115" s="64">
        <f>SUM(D107:D114)</f>
        <v>22</v>
      </c>
      <c r="E115" s="65">
        <f>SUM(E107:E114)</f>
        <v>54</v>
      </c>
      <c r="F115" s="64">
        <f>SUM(F107:F114)</f>
        <v>998</v>
      </c>
    </row>
    <row r="116" spans="1:10" ht="48.75" customHeight="1" x14ac:dyDescent="0.25">
      <c r="A116" s="182" t="s">
        <v>6379</v>
      </c>
      <c r="B116" s="182"/>
      <c r="C116" s="182"/>
      <c r="D116" s="182"/>
      <c r="E116" s="182"/>
      <c r="F116" s="182"/>
    </row>
    <row r="117" spans="1:10" x14ac:dyDescent="0.25">
      <c r="D117" s="59"/>
    </row>
    <row r="118" spans="1:10" x14ac:dyDescent="0.25">
      <c r="D118" s="59"/>
    </row>
    <row r="119" spans="1:10" x14ac:dyDescent="0.25">
      <c r="D119" s="59"/>
    </row>
    <row r="120" spans="1:10" x14ac:dyDescent="0.25">
      <c r="D120" s="59"/>
    </row>
    <row r="121" spans="1:10" x14ac:dyDescent="0.25">
      <c r="D121" s="59"/>
    </row>
    <row r="122" spans="1:10" x14ac:dyDescent="0.25">
      <c r="A122" s="62"/>
      <c r="D122" s="59"/>
    </row>
    <row r="123" spans="1:10" x14ac:dyDescent="0.25">
      <c r="A123" s="62"/>
      <c r="D123" s="59"/>
    </row>
    <row r="124" spans="1:10" x14ac:dyDescent="0.25">
      <c r="A124" s="62"/>
      <c r="D124" s="59"/>
    </row>
    <row r="125" spans="1:10" x14ac:dyDescent="0.25">
      <c r="A125" s="62"/>
      <c r="D125" s="59"/>
    </row>
    <row r="126" spans="1:10" x14ac:dyDescent="0.25">
      <c r="A126" s="62"/>
      <c r="D126" s="59"/>
    </row>
    <row r="127" spans="1:10" x14ac:dyDescent="0.25">
      <c r="A127" s="62"/>
      <c r="D127" s="59"/>
    </row>
    <row r="128" spans="1:10" x14ac:dyDescent="0.25">
      <c r="A128" s="62"/>
      <c r="D128" s="59"/>
    </row>
    <row r="129" spans="1:6" x14ac:dyDescent="0.25">
      <c r="A129" s="62"/>
      <c r="D129" s="59"/>
    </row>
    <row r="130" spans="1:6" x14ac:dyDescent="0.25">
      <c r="A130" s="62"/>
      <c r="D130" s="59"/>
    </row>
    <row r="131" spans="1:6" x14ac:dyDescent="0.25">
      <c r="A131" s="62"/>
      <c r="D131" s="59"/>
    </row>
    <row r="132" spans="1:6" x14ac:dyDescent="0.25">
      <c r="A132" s="62"/>
      <c r="B132" s="62"/>
      <c r="C132" s="62"/>
      <c r="D132" s="63"/>
      <c r="E132" s="63"/>
      <c r="F132" s="62"/>
    </row>
    <row r="133" spans="1:6" x14ac:dyDescent="0.25">
      <c r="A133" s="62"/>
      <c r="B133" s="62"/>
      <c r="C133" s="62"/>
      <c r="D133" s="62"/>
      <c r="E133" s="63"/>
      <c r="F133" s="62"/>
    </row>
    <row r="134" spans="1:6" x14ac:dyDescent="0.25">
      <c r="A134" s="62"/>
      <c r="B134" s="62"/>
      <c r="C134" s="62"/>
      <c r="D134" s="63"/>
      <c r="E134" s="63"/>
      <c r="F134" s="62"/>
    </row>
    <row r="135" spans="1:6" x14ac:dyDescent="0.25">
      <c r="A135" s="62"/>
      <c r="B135" s="62"/>
      <c r="C135" s="62"/>
      <c r="D135" s="63"/>
      <c r="E135" s="63"/>
      <c r="F135" s="62"/>
    </row>
    <row r="136" spans="1:6" x14ac:dyDescent="0.25">
      <c r="A136" s="62"/>
      <c r="B136" s="62"/>
      <c r="C136" s="62"/>
      <c r="D136" s="63"/>
      <c r="E136" s="63"/>
      <c r="F136" s="62"/>
    </row>
    <row r="137" spans="1:6" x14ac:dyDescent="0.25">
      <c r="A137" s="62"/>
      <c r="B137" s="62"/>
      <c r="C137" s="62"/>
      <c r="D137" s="63"/>
      <c r="E137" s="63"/>
      <c r="F137" s="62"/>
    </row>
    <row r="138" spans="1:6" x14ac:dyDescent="0.25">
      <c r="A138" s="62"/>
      <c r="B138" s="62"/>
      <c r="C138" s="62"/>
      <c r="D138" s="63"/>
      <c r="E138" s="63"/>
      <c r="F138" s="62"/>
    </row>
    <row r="139" spans="1:6" x14ac:dyDescent="0.25">
      <c r="A139" s="62"/>
      <c r="B139" s="62"/>
      <c r="C139" s="62"/>
      <c r="D139" s="62"/>
      <c r="E139" s="63"/>
      <c r="F139" s="62"/>
    </row>
    <row r="140" spans="1:6" x14ac:dyDescent="0.25">
      <c r="A140" s="62"/>
      <c r="B140" s="62"/>
      <c r="C140" s="62"/>
      <c r="D140" s="63"/>
      <c r="E140" s="63"/>
      <c r="F140" s="62"/>
    </row>
    <row r="141" spans="1:6" x14ac:dyDescent="0.25">
      <c r="A141" s="62"/>
      <c r="B141" s="62"/>
      <c r="C141" s="62"/>
      <c r="D141" s="63"/>
      <c r="E141" s="63"/>
      <c r="F141" s="62"/>
    </row>
    <row r="142" spans="1:6" x14ac:dyDescent="0.25">
      <c r="A142" s="62"/>
      <c r="B142" s="62"/>
      <c r="C142" s="62"/>
      <c r="D142" s="63"/>
      <c r="E142" s="63"/>
      <c r="F142" s="62"/>
    </row>
    <row r="143" spans="1:6" x14ac:dyDescent="0.25">
      <c r="A143" s="62"/>
      <c r="B143" s="62"/>
      <c r="C143" s="62"/>
      <c r="D143" s="63"/>
      <c r="E143" s="63"/>
      <c r="F143" s="62"/>
    </row>
    <row r="144" spans="1:6" x14ac:dyDescent="0.25">
      <c r="A144" s="62"/>
      <c r="B144" s="62"/>
      <c r="C144" s="62"/>
      <c r="D144" s="62"/>
      <c r="E144" s="63"/>
      <c r="F144" s="62"/>
    </row>
    <row r="145" spans="1:6" x14ac:dyDescent="0.25">
      <c r="A145" s="62"/>
      <c r="B145" s="62"/>
      <c r="C145" s="62"/>
      <c r="D145" s="63"/>
      <c r="E145" s="63"/>
      <c r="F145" s="62"/>
    </row>
    <row r="146" spans="1:6" x14ac:dyDescent="0.25">
      <c r="A146" s="62"/>
      <c r="B146" s="61"/>
      <c r="E146" s="63"/>
      <c r="F146" s="62"/>
    </row>
    <row r="147" spans="1:6" x14ac:dyDescent="0.25">
      <c r="A147" s="62"/>
      <c r="B147" s="61"/>
      <c r="E147" s="63"/>
      <c r="F147" s="62"/>
    </row>
    <row r="148" spans="1:6" x14ac:dyDescent="0.25">
      <c r="A148" s="62"/>
      <c r="B148" s="61"/>
      <c r="E148" s="63"/>
      <c r="F148" s="62"/>
    </row>
    <row r="149" spans="1:6" x14ac:dyDescent="0.25">
      <c r="A149" s="62"/>
      <c r="B149" s="61"/>
      <c r="E149" s="63"/>
      <c r="F149" s="62"/>
    </row>
    <row r="150" spans="1:6" x14ac:dyDescent="0.25">
      <c r="A150" s="62"/>
      <c r="B150" s="61"/>
      <c r="E150" s="63"/>
      <c r="F150" s="62"/>
    </row>
    <row r="151" spans="1:6" x14ac:dyDescent="0.25">
      <c r="A151" s="62"/>
      <c r="B151" s="61"/>
      <c r="E151" s="63"/>
      <c r="F151" s="62"/>
    </row>
    <row r="152" spans="1:6" x14ac:dyDescent="0.25">
      <c r="A152" s="62"/>
      <c r="B152" s="61"/>
      <c r="E152" s="63"/>
      <c r="F152" s="62"/>
    </row>
    <row r="153" spans="1:6" x14ac:dyDescent="0.25">
      <c r="A153" s="62"/>
      <c r="B153" s="61"/>
      <c r="E153" s="63"/>
      <c r="F153" s="62"/>
    </row>
    <row r="154" spans="1:6" x14ac:dyDescent="0.25">
      <c r="A154" s="62"/>
      <c r="B154" s="61"/>
      <c r="E154" s="63"/>
      <c r="F154" s="62"/>
    </row>
    <row r="155" spans="1:6" x14ac:dyDescent="0.25">
      <c r="A155" s="62"/>
      <c r="B155" s="61"/>
      <c r="E155" s="63"/>
      <c r="F155" s="62"/>
    </row>
    <row r="156" spans="1:6" x14ac:dyDescent="0.25">
      <c r="A156" s="62"/>
      <c r="B156" s="61"/>
      <c r="E156" s="63"/>
      <c r="F156" s="62"/>
    </row>
    <row r="157" spans="1:6" x14ac:dyDescent="0.25">
      <c r="A157" s="62"/>
      <c r="B157" s="61"/>
      <c r="E157" s="63"/>
      <c r="F157" s="62"/>
    </row>
    <row r="158" spans="1:6" x14ac:dyDescent="0.25">
      <c r="A158" s="62"/>
      <c r="B158" s="61"/>
      <c r="E158" s="63"/>
      <c r="F158" s="62"/>
    </row>
    <row r="159" spans="1:6" x14ac:dyDescent="0.25">
      <c r="A159" s="62"/>
      <c r="B159" s="61"/>
      <c r="E159" s="63"/>
      <c r="F159" s="62"/>
    </row>
    <row r="160" spans="1:6" x14ac:dyDescent="0.25">
      <c r="A160" s="62"/>
      <c r="B160" s="61"/>
      <c r="E160" s="63"/>
      <c r="F160" s="62"/>
    </row>
    <row r="161" spans="1:6" x14ac:dyDescent="0.25">
      <c r="A161" s="62"/>
      <c r="B161" s="61"/>
      <c r="E161" s="63"/>
      <c r="F161" s="62"/>
    </row>
    <row r="162" spans="1:6" x14ac:dyDescent="0.25">
      <c r="A162" s="62"/>
      <c r="B162" s="61"/>
      <c r="E162" s="63"/>
      <c r="F162" s="62"/>
    </row>
    <row r="163" spans="1:6" x14ac:dyDescent="0.25">
      <c r="A163" s="62"/>
      <c r="B163" s="61"/>
      <c r="E163" s="63"/>
      <c r="F163" s="62"/>
    </row>
    <row r="164" spans="1:6" x14ac:dyDescent="0.25">
      <c r="A164" s="62"/>
      <c r="B164" s="61"/>
      <c r="E164" s="63"/>
      <c r="F164" s="62"/>
    </row>
    <row r="165" spans="1:6" x14ac:dyDescent="0.25">
      <c r="A165" s="62"/>
      <c r="B165" s="61"/>
      <c r="E165" s="63"/>
      <c r="F165" s="62"/>
    </row>
    <row r="166" spans="1:6" x14ac:dyDescent="0.25">
      <c r="A166" s="62"/>
      <c r="B166" s="61"/>
      <c r="E166" s="63"/>
      <c r="F166" s="62"/>
    </row>
    <row r="167" spans="1:6" x14ac:dyDescent="0.25">
      <c r="A167" s="62"/>
      <c r="B167" s="61"/>
      <c r="E167" s="63"/>
      <c r="F167" s="62"/>
    </row>
    <row r="168" spans="1:6" x14ac:dyDescent="0.25">
      <c r="B168" s="61"/>
    </row>
    <row r="169" spans="1:6" x14ac:dyDescent="0.25">
      <c r="B169" s="61"/>
    </row>
    <row r="170" spans="1:6" x14ac:dyDescent="0.25">
      <c r="B170" s="61"/>
    </row>
    <row r="171" spans="1:6" x14ac:dyDescent="0.25">
      <c r="B171" s="61"/>
    </row>
    <row r="172" spans="1:6" x14ac:dyDescent="0.25">
      <c r="B172" s="61"/>
    </row>
    <row r="173" spans="1:6" x14ac:dyDescent="0.25">
      <c r="B173" s="61"/>
    </row>
    <row r="174" spans="1:6" x14ac:dyDescent="0.25">
      <c r="B174" s="61"/>
    </row>
    <row r="175" spans="1:6" x14ac:dyDescent="0.25">
      <c r="B175" s="61"/>
    </row>
    <row r="176" spans="1:6" x14ac:dyDescent="0.25">
      <c r="B176" s="61"/>
      <c r="D176" s="59"/>
    </row>
    <row r="177" spans="2:4" x14ac:dyDescent="0.25">
      <c r="B177" s="61"/>
      <c r="D177" s="59"/>
    </row>
    <row r="178" spans="2:4" x14ac:dyDescent="0.25">
      <c r="B178" s="61"/>
      <c r="D178" s="59"/>
    </row>
    <row r="179" spans="2:4" x14ac:dyDescent="0.25">
      <c r="B179" s="61"/>
      <c r="D179" s="59"/>
    </row>
    <row r="180" spans="2:4" x14ac:dyDescent="0.25">
      <c r="B180" s="61"/>
      <c r="D180" s="59"/>
    </row>
    <row r="181" spans="2:4" x14ac:dyDescent="0.25">
      <c r="B181" s="61"/>
      <c r="D181" s="59"/>
    </row>
    <row r="182" spans="2:4" x14ac:dyDescent="0.25">
      <c r="B182" s="61"/>
      <c r="D182" s="59"/>
    </row>
    <row r="183" spans="2:4" x14ac:dyDescent="0.25">
      <c r="B183" s="61"/>
      <c r="D183" s="59"/>
    </row>
    <row r="184" spans="2:4" x14ac:dyDescent="0.25">
      <c r="B184" s="61"/>
      <c r="D184" s="59"/>
    </row>
    <row r="185" spans="2:4" x14ac:dyDescent="0.25">
      <c r="B185" s="61"/>
      <c r="D185" s="59"/>
    </row>
    <row r="186" spans="2:4" x14ac:dyDescent="0.25">
      <c r="B186" s="61"/>
      <c r="D186" s="59"/>
    </row>
    <row r="187" spans="2:4" x14ac:dyDescent="0.25">
      <c r="B187" s="61"/>
      <c r="D187" s="59"/>
    </row>
    <row r="188" spans="2:4" x14ac:dyDescent="0.25">
      <c r="B188" s="61"/>
      <c r="D188" s="59"/>
    </row>
    <row r="189" spans="2:4" x14ac:dyDescent="0.25">
      <c r="B189" s="61"/>
      <c r="D189" s="59"/>
    </row>
    <row r="190" spans="2:4" x14ac:dyDescent="0.25">
      <c r="B190" s="61"/>
      <c r="D190" s="59"/>
    </row>
    <row r="191" spans="2:4" x14ac:dyDescent="0.25">
      <c r="B191" s="61"/>
      <c r="D191" s="59"/>
    </row>
    <row r="192" spans="2:4" x14ac:dyDescent="0.25">
      <c r="B192" s="61"/>
      <c r="D192" s="59"/>
    </row>
    <row r="193" spans="2:4" x14ac:dyDescent="0.25">
      <c r="B193" s="61"/>
      <c r="D193" s="59"/>
    </row>
    <row r="194" spans="2:4" x14ac:dyDescent="0.25">
      <c r="B194" s="61"/>
      <c r="D194" s="59"/>
    </row>
    <row r="195" spans="2:4" x14ac:dyDescent="0.25">
      <c r="B195" s="61"/>
      <c r="D195" s="59"/>
    </row>
    <row r="196" spans="2:4" x14ac:dyDescent="0.25">
      <c r="B196" s="61"/>
      <c r="D196" s="59"/>
    </row>
    <row r="197" spans="2:4" x14ac:dyDescent="0.25">
      <c r="B197" s="61"/>
      <c r="D197" s="59"/>
    </row>
    <row r="198" spans="2:4" x14ac:dyDescent="0.25">
      <c r="B198" s="61"/>
      <c r="D198" s="59"/>
    </row>
    <row r="199" spans="2:4" x14ac:dyDescent="0.25">
      <c r="B199" s="61"/>
      <c r="D199" s="59"/>
    </row>
    <row r="200" spans="2:4" x14ac:dyDescent="0.25">
      <c r="B200" s="61"/>
      <c r="D200" s="59"/>
    </row>
    <row r="201" spans="2:4" x14ac:dyDescent="0.25">
      <c r="B201" s="61"/>
      <c r="D201" s="59"/>
    </row>
    <row r="202" spans="2:4" x14ac:dyDescent="0.25">
      <c r="B202" s="61"/>
      <c r="D202" s="59"/>
    </row>
    <row r="203" spans="2:4" x14ac:dyDescent="0.25">
      <c r="B203" s="61"/>
      <c r="D203" s="59"/>
    </row>
    <row r="204" spans="2:4" x14ac:dyDescent="0.25">
      <c r="B204" s="61"/>
      <c r="D204" s="59"/>
    </row>
    <row r="205" spans="2:4" x14ac:dyDescent="0.25">
      <c r="B205" s="61"/>
      <c r="D205" s="59"/>
    </row>
    <row r="206" spans="2:4" x14ac:dyDescent="0.25">
      <c r="B206" s="61"/>
      <c r="D206" s="59"/>
    </row>
    <row r="207" spans="2:4" x14ac:dyDescent="0.25">
      <c r="B207" s="61"/>
      <c r="D207" s="59"/>
    </row>
    <row r="208" spans="2:4" x14ac:dyDescent="0.25">
      <c r="B208" s="61"/>
      <c r="D208" s="59"/>
    </row>
    <row r="209" spans="2:4" x14ac:dyDescent="0.25">
      <c r="B209" s="61"/>
      <c r="D209" s="59"/>
    </row>
    <row r="210" spans="2:4" x14ac:dyDescent="0.25">
      <c r="B210" s="61"/>
      <c r="D210" s="59"/>
    </row>
    <row r="211" spans="2:4" x14ac:dyDescent="0.25">
      <c r="B211" s="61"/>
      <c r="D211" s="59"/>
    </row>
    <row r="212" spans="2:4" x14ac:dyDescent="0.25">
      <c r="B212" s="61"/>
      <c r="D212" s="59"/>
    </row>
    <row r="213" spans="2:4" x14ac:dyDescent="0.25">
      <c r="B213" s="61"/>
      <c r="D213" s="59"/>
    </row>
    <row r="214" spans="2:4" x14ac:dyDescent="0.25">
      <c r="B214" s="61"/>
      <c r="D214" s="59"/>
    </row>
    <row r="215" spans="2:4" x14ac:dyDescent="0.25">
      <c r="B215" s="61"/>
      <c r="D215" s="59"/>
    </row>
    <row r="216" spans="2:4" x14ac:dyDescent="0.25">
      <c r="B216" s="61"/>
      <c r="D216" s="59"/>
    </row>
    <row r="217" spans="2:4" x14ac:dyDescent="0.25">
      <c r="B217" s="61"/>
      <c r="D217" s="59"/>
    </row>
    <row r="218" spans="2:4" x14ac:dyDescent="0.25">
      <c r="B218" s="61"/>
      <c r="D218" s="59"/>
    </row>
    <row r="219" spans="2:4" x14ac:dyDescent="0.25">
      <c r="B219" s="61"/>
      <c r="D219" s="59"/>
    </row>
    <row r="220" spans="2:4" x14ac:dyDescent="0.25">
      <c r="B220" s="61"/>
      <c r="D220" s="59"/>
    </row>
    <row r="221" spans="2:4" x14ac:dyDescent="0.25">
      <c r="B221" s="61"/>
      <c r="D221" s="59"/>
    </row>
    <row r="222" spans="2:4" x14ac:dyDescent="0.25">
      <c r="B222" s="61"/>
      <c r="D222" s="59"/>
    </row>
    <row r="223" spans="2:4" x14ac:dyDescent="0.25">
      <c r="B223" s="61"/>
      <c r="D223" s="59"/>
    </row>
    <row r="224" spans="2:4" x14ac:dyDescent="0.25">
      <c r="B224" s="61"/>
      <c r="D224" s="59"/>
    </row>
    <row r="225" spans="2:4" x14ac:dyDescent="0.25">
      <c r="B225" s="61"/>
      <c r="D225" s="59"/>
    </row>
    <row r="226" spans="2:4" x14ac:dyDescent="0.25">
      <c r="B226" s="61"/>
      <c r="D226" s="59"/>
    </row>
    <row r="227" spans="2:4" x14ac:dyDescent="0.25">
      <c r="B227" s="61"/>
      <c r="D227" s="59"/>
    </row>
    <row r="228" spans="2:4" x14ac:dyDescent="0.25">
      <c r="B228" s="61"/>
      <c r="D228" s="59"/>
    </row>
    <row r="229" spans="2:4" x14ac:dyDescent="0.25">
      <c r="B229" s="61"/>
      <c r="D229" s="59"/>
    </row>
    <row r="230" spans="2:4" x14ac:dyDescent="0.25">
      <c r="B230" s="61"/>
      <c r="D230" s="59"/>
    </row>
    <row r="231" spans="2:4" x14ac:dyDescent="0.25">
      <c r="B231" s="61"/>
      <c r="D231" s="59"/>
    </row>
    <row r="232" spans="2:4" x14ac:dyDescent="0.25">
      <c r="B232" s="61"/>
      <c r="D232" s="59"/>
    </row>
    <row r="233" spans="2:4" x14ac:dyDescent="0.25">
      <c r="B233" s="61"/>
      <c r="D233" s="59"/>
    </row>
    <row r="234" spans="2:4" x14ac:dyDescent="0.25">
      <c r="B234" s="61"/>
      <c r="D234" s="59"/>
    </row>
    <row r="235" spans="2:4" x14ac:dyDescent="0.25">
      <c r="B235" s="61"/>
      <c r="D235" s="59"/>
    </row>
    <row r="236" spans="2:4" x14ac:dyDescent="0.25">
      <c r="B236" s="61"/>
      <c r="D236" s="59"/>
    </row>
    <row r="237" spans="2:4" x14ac:dyDescent="0.25">
      <c r="B237" s="61"/>
      <c r="D237" s="59"/>
    </row>
    <row r="238" spans="2:4" x14ac:dyDescent="0.25">
      <c r="B238" s="61"/>
      <c r="D238" s="59"/>
    </row>
    <row r="239" spans="2:4" x14ac:dyDescent="0.25">
      <c r="B239" s="61"/>
      <c r="D239" s="59"/>
    </row>
    <row r="240" spans="2:4" x14ac:dyDescent="0.25">
      <c r="B240" s="61"/>
      <c r="D240" s="59"/>
    </row>
    <row r="241" spans="2:4" x14ac:dyDescent="0.25">
      <c r="B241" s="61"/>
      <c r="D241" s="59"/>
    </row>
    <row r="242" spans="2:4" x14ac:dyDescent="0.25">
      <c r="B242" s="61"/>
      <c r="D242" s="59"/>
    </row>
    <row r="243" spans="2:4" x14ac:dyDescent="0.25">
      <c r="B243" s="61"/>
      <c r="D243" s="59"/>
    </row>
    <row r="244" spans="2:4" x14ac:dyDescent="0.25">
      <c r="B244" s="61"/>
      <c r="D244" s="59"/>
    </row>
    <row r="245" spans="2:4" x14ac:dyDescent="0.25">
      <c r="B245" s="61"/>
      <c r="D245" s="59"/>
    </row>
    <row r="246" spans="2:4" x14ac:dyDescent="0.25">
      <c r="B246" s="61"/>
      <c r="D246" s="59"/>
    </row>
    <row r="247" spans="2:4" x14ac:dyDescent="0.25">
      <c r="B247" s="61"/>
      <c r="D247" s="59"/>
    </row>
    <row r="248" spans="2:4" x14ac:dyDescent="0.25">
      <c r="B248" s="61"/>
      <c r="D248" s="59"/>
    </row>
    <row r="249" spans="2:4" x14ac:dyDescent="0.25">
      <c r="B249" s="61"/>
      <c r="D249" s="59"/>
    </row>
    <row r="250" spans="2:4" x14ac:dyDescent="0.25">
      <c r="B250" s="61"/>
      <c r="D250" s="59"/>
    </row>
    <row r="251" spans="2:4" x14ac:dyDescent="0.25">
      <c r="B251" s="61"/>
      <c r="D251" s="59"/>
    </row>
    <row r="252" spans="2:4" x14ac:dyDescent="0.25">
      <c r="B252" s="61"/>
      <c r="D252" s="59"/>
    </row>
    <row r="253" spans="2:4" x14ac:dyDescent="0.25">
      <c r="B253" s="61"/>
      <c r="D253" s="59"/>
    </row>
    <row r="254" spans="2:4" x14ac:dyDescent="0.25">
      <c r="B254" s="61"/>
      <c r="D254" s="59"/>
    </row>
    <row r="255" spans="2:4" x14ac:dyDescent="0.25">
      <c r="B255" s="61"/>
      <c r="D255" s="59"/>
    </row>
    <row r="256" spans="2:4" x14ac:dyDescent="0.25">
      <c r="B256" s="61"/>
      <c r="D256" s="59"/>
    </row>
    <row r="257" spans="2:4" x14ac:dyDescent="0.25">
      <c r="B257" s="61"/>
      <c r="D257" s="59"/>
    </row>
    <row r="258" spans="2:4" x14ac:dyDescent="0.25">
      <c r="B258" s="61"/>
      <c r="D258" s="59"/>
    </row>
    <row r="259" spans="2:4" x14ac:dyDescent="0.25">
      <c r="B259" s="61"/>
      <c r="D259" s="59"/>
    </row>
    <row r="260" spans="2:4" x14ac:dyDescent="0.25">
      <c r="B260" s="61"/>
      <c r="D260" s="59"/>
    </row>
    <row r="261" spans="2:4" x14ac:dyDescent="0.25">
      <c r="B261" s="61"/>
      <c r="D261" s="59"/>
    </row>
    <row r="262" spans="2:4" x14ac:dyDescent="0.25">
      <c r="B262" s="61"/>
      <c r="D262" s="59"/>
    </row>
    <row r="263" spans="2:4" x14ac:dyDescent="0.25">
      <c r="B263" s="61"/>
      <c r="D263" s="59"/>
    </row>
    <row r="264" spans="2:4" x14ac:dyDescent="0.25">
      <c r="B264" s="61"/>
      <c r="D264" s="59"/>
    </row>
    <row r="265" spans="2:4" x14ac:dyDescent="0.25">
      <c r="B265" s="61"/>
      <c r="D265" s="59"/>
    </row>
    <row r="266" spans="2:4" x14ac:dyDescent="0.25">
      <c r="B266" s="61"/>
      <c r="D266" s="59"/>
    </row>
    <row r="267" spans="2:4" x14ac:dyDescent="0.25">
      <c r="B267" s="61"/>
      <c r="D267" s="59"/>
    </row>
    <row r="268" spans="2:4" x14ac:dyDescent="0.25">
      <c r="B268" s="61"/>
      <c r="D268" s="59"/>
    </row>
    <row r="269" spans="2:4" x14ac:dyDescent="0.25">
      <c r="B269" s="61"/>
      <c r="D269" s="59"/>
    </row>
    <row r="270" spans="2:4" x14ac:dyDescent="0.25">
      <c r="B270" s="61"/>
      <c r="D270" s="59"/>
    </row>
    <row r="271" spans="2:4" x14ac:dyDescent="0.25">
      <c r="B271" s="61"/>
      <c r="D271" s="59"/>
    </row>
    <row r="272" spans="2:4" x14ac:dyDescent="0.25">
      <c r="B272" s="61"/>
      <c r="D272" s="59"/>
    </row>
    <row r="273" spans="2:4" x14ac:dyDescent="0.25">
      <c r="B273" s="61"/>
      <c r="D273" s="59"/>
    </row>
    <row r="274" spans="2:4" x14ac:dyDescent="0.25">
      <c r="B274" s="61"/>
      <c r="D274" s="59"/>
    </row>
    <row r="275" spans="2:4" x14ac:dyDescent="0.25">
      <c r="B275" s="61"/>
      <c r="D275" s="59"/>
    </row>
    <row r="276" spans="2:4" x14ac:dyDescent="0.25">
      <c r="B276" s="61"/>
      <c r="D276" s="59"/>
    </row>
    <row r="277" spans="2:4" x14ac:dyDescent="0.25">
      <c r="B277" s="61"/>
      <c r="D277" s="59"/>
    </row>
    <row r="278" spans="2:4" x14ac:dyDescent="0.25">
      <c r="B278" s="61"/>
      <c r="D278" s="59"/>
    </row>
    <row r="279" spans="2:4" x14ac:dyDescent="0.25">
      <c r="B279" s="61"/>
      <c r="D279" s="59"/>
    </row>
    <row r="280" spans="2:4" x14ac:dyDescent="0.25">
      <c r="B280" s="61"/>
      <c r="D280" s="59"/>
    </row>
    <row r="281" spans="2:4" x14ac:dyDescent="0.25">
      <c r="B281" s="61"/>
      <c r="D281" s="59"/>
    </row>
    <row r="282" spans="2:4" x14ac:dyDescent="0.25">
      <c r="B282" s="61"/>
      <c r="D282" s="59"/>
    </row>
    <row r="283" spans="2:4" x14ac:dyDescent="0.25">
      <c r="B283" s="61"/>
      <c r="D283" s="59"/>
    </row>
    <row r="284" spans="2:4" x14ac:dyDescent="0.25">
      <c r="B284" s="61"/>
      <c r="D284" s="59"/>
    </row>
    <row r="285" spans="2:4" x14ac:dyDescent="0.25">
      <c r="B285" s="61"/>
      <c r="D285" s="59"/>
    </row>
    <row r="286" spans="2:4" x14ac:dyDescent="0.25">
      <c r="B286" s="61"/>
      <c r="D286" s="59"/>
    </row>
    <row r="287" spans="2:4" x14ac:dyDescent="0.25">
      <c r="B287" s="61"/>
      <c r="D287" s="59"/>
    </row>
    <row r="288" spans="2:4" x14ac:dyDescent="0.25">
      <c r="B288" s="61"/>
      <c r="D288" s="59"/>
    </row>
    <row r="289" spans="2:4" x14ac:dyDescent="0.25">
      <c r="B289" s="61"/>
      <c r="D289" s="59"/>
    </row>
    <row r="290" spans="2:4" x14ac:dyDescent="0.25">
      <c r="B290" s="61"/>
      <c r="D290" s="59"/>
    </row>
    <row r="291" spans="2:4" x14ac:dyDescent="0.25">
      <c r="B291" s="61"/>
      <c r="D291" s="59"/>
    </row>
    <row r="292" spans="2:4" x14ac:dyDescent="0.25">
      <c r="B292" s="61"/>
      <c r="D292" s="59"/>
    </row>
    <row r="293" spans="2:4" x14ac:dyDescent="0.25">
      <c r="B293" s="61"/>
      <c r="D293" s="59"/>
    </row>
    <row r="294" spans="2:4" x14ac:dyDescent="0.25">
      <c r="B294" s="61"/>
      <c r="D294" s="59"/>
    </row>
    <row r="295" spans="2:4" x14ac:dyDescent="0.25">
      <c r="B295" s="61"/>
      <c r="D295" s="59"/>
    </row>
    <row r="296" spans="2:4" x14ac:dyDescent="0.25">
      <c r="B296" s="61"/>
      <c r="D296" s="59"/>
    </row>
    <row r="297" spans="2:4" x14ac:dyDescent="0.25">
      <c r="B297" s="61"/>
      <c r="D297" s="59"/>
    </row>
    <row r="298" spans="2:4" x14ac:dyDescent="0.25">
      <c r="B298" s="61"/>
      <c r="D298" s="59"/>
    </row>
    <row r="299" spans="2:4" x14ac:dyDescent="0.25">
      <c r="B299" s="61"/>
      <c r="D299" s="59"/>
    </row>
    <row r="300" spans="2:4" x14ac:dyDescent="0.25">
      <c r="B300" s="61"/>
      <c r="D300" s="59"/>
    </row>
    <row r="301" spans="2:4" x14ac:dyDescent="0.25">
      <c r="B301" s="61"/>
      <c r="D301" s="59"/>
    </row>
    <row r="302" spans="2:4" x14ac:dyDescent="0.25">
      <c r="B302" s="61"/>
      <c r="D302" s="59"/>
    </row>
    <row r="303" spans="2:4" x14ac:dyDescent="0.25">
      <c r="B303" s="61"/>
      <c r="D303" s="59"/>
    </row>
    <row r="304" spans="2:4" x14ac:dyDescent="0.25">
      <c r="B304" s="61"/>
      <c r="D304" s="59"/>
    </row>
    <row r="305" spans="2:4" x14ac:dyDescent="0.25">
      <c r="B305" s="61"/>
      <c r="D305" s="59"/>
    </row>
    <row r="306" spans="2:4" x14ac:dyDescent="0.25">
      <c r="B306" s="61"/>
      <c r="D306" s="59"/>
    </row>
    <row r="307" spans="2:4" x14ac:dyDescent="0.25">
      <c r="B307" s="61"/>
      <c r="D307" s="59"/>
    </row>
    <row r="308" spans="2:4" x14ac:dyDescent="0.25">
      <c r="B308" s="61"/>
      <c r="D308" s="59"/>
    </row>
    <row r="309" spans="2:4" x14ac:dyDescent="0.25">
      <c r="B309" s="61"/>
      <c r="D309" s="59"/>
    </row>
    <row r="310" spans="2:4" x14ac:dyDescent="0.25">
      <c r="B310" s="61"/>
      <c r="D310" s="59"/>
    </row>
    <row r="311" spans="2:4" x14ac:dyDescent="0.25">
      <c r="B311" s="61"/>
      <c r="D311" s="59"/>
    </row>
    <row r="312" spans="2:4" x14ac:dyDescent="0.25">
      <c r="B312" s="61"/>
      <c r="D312" s="59"/>
    </row>
    <row r="313" spans="2:4" x14ac:dyDescent="0.25">
      <c r="B313" s="61"/>
      <c r="D313" s="59"/>
    </row>
    <row r="314" spans="2:4" x14ac:dyDescent="0.25">
      <c r="B314" s="61"/>
      <c r="D314" s="59"/>
    </row>
    <row r="315" spans="2:4" x14ac:dyDescent="0.25">
      <c r="B315" s="61"/>
      <c r="D315" s="59"/>
    </row>
    <row r="316" spans="2:4" x14ac:dyDescent="0.25">
      <c r="B316" s="61"/>
      <c r="D316" s="59"/>
    </row>
    <row r="317" spans="2:4" x14ac:dyDescent="0.25">
      <c r="B317" s="61"/>
      <c r="D317" s="59"/>
    </row>
    <row r="318" spans="2:4" x14ac:dyDescent="0.25">
      <c r="B318" s="61"/>
      <c r="D318" s="59"/>
    </row>
    <row r="319" spans="2:4" x14ac:dyDescent="0.25">
      <c r="B319" s="61"/>
      <c r="D319" s="59"/>
    </row>
    <row r="320" spans="2:4" x14ac:dyDescent="0.25">
      <c r="B320" s="61"/>
      <c r="D320" s="59"/>
    </row>
    <row r="321" spans="2:4" x14ac:dyDescent="0.25">
      <c r="B321" s="61"/>
      <c r="D321" s="59"/>
    </row>
    <row r="322" spans="2:4" x14ac:dyDescent="0.25">
      <c r="B322" s="61"/>
      <c r="D322" s="59"/>
    </row>
    <row r="323" spans="2:4" x14ac:dyDescent="0.25">
      <c r="B323" s="61"/>
      <c r="D323" s="59"/>
    </row>
    <row r="324" spans="2:4" x14ac:dyDescent="0.25">
      <c r="B324" s="61"/>
      <c r="D324" s="59"/>
    </row>
    <row r="325" spans="2:4" x14ac:dyDescent="0.25">
      <c r="B325" s="61"/>
      <c r="D325" s="59"/>
    </row>
    <row r="326" spans="2:4" x14ac:dyDescent="0.25">
      <c r="B326" s="61"/>
      <c r="D326" s="59"/>
    </row>
    <row r="327" spans="2:4" x14ac:dyDescent="0.25">
      <c r="B327" s="61"/>
      <c r="D327" s="59"/>
    </row>
    <row r="328" spans="2:4" x14ac:dyDescent="0.25">
      <c r="B328" s="61"/>
      <c r="D328" s="59"/>
    </row>
    <row r="329" spans="2:4" x14ac:dyDescent="0.25">
      <c r="B329" s="61"/>
      <c r="D329" s="59"/>
    </row>
    <row r="330" spans="2:4" x14ac:dyDescent="0.25">
      <c r="B330" s="61"/>
      <c r="D330" s="59"/>
    </row>
    <row r="331" spans="2:4" x14ac:dyDescent="0.25">
      <c r="B331" s="61"/>
      <c r="D331" s="59"/>
    </row>
    <row r="332" spans="2:4" x14ac:dyDescent="0.25">
      <c r="B332" s="61"/>
      <c r="D332" s="59"/>
    </row>
    <row r="333" spans="2:4" x14ac:dyDescent="0.25">
      <c r="B333" s="61"/>
      <c r="D333" s="59"/>
    </row>
    <row r="334" spans="2:4" x14ac:dyDescent="0.25">
      <c r="B334" s="61"/>
      <c r="D334" s="59"/>
    </row>
    <row r="335" spans="2:4" x14ac:dyDescent="0.25">
      <c r="B335" s="61"/>
      <c r="D335" s="59"/>
    </row>
    <row r="336" spans="2:4" x14ac:dyDescent="0.25">
      <c r="B336" s="61"/>
      <c r="D336" s="59"/>
    </row>
    <row r="337" spans="2:4" x14ac:dyDescent="0.25">
      <c r="B337" s="61"/>
      <c r="D337" s="59"/>
    </row>
    <row r="338" spans="2:4" x14ac:dyDescent="0.25">
      <c r="B338" s="61"/>
      <c r="D338" s="59"/>
    </row>
    <row r="339" spans="2:4" x14ac:dyDescent="0.25">
      <c r="B339" s="61"/>
      <c r="D339" s="59"/>
    </row>
    <row r="340" spans="2:4" x14ac:dyDescent="0.25">
      <c r="B340" s="61"/>
      <c r="D340" s="59"/>
    </row>
    <row r="341" spans="2:4" x14ac:dyDescent="0.25">
      <c r="B341" s="61"/>
      <c r="D341" s="59"/>
    </row>
    <row r="342" spans="2:4" x14ac:dyDescent="0.25">
      <c r="B342" s="61"/>
      <c r="D342" s="59"/>
    </row>
    <row r="343" spans="2:4" x14ac:dyDescent="0.25">
      <c r="B343" s="61"/>
      <c r="D343" s="59"/>
    </row>
    <row r="344" spans="2:4" x14ac:dyDescent="0.25">
      <c r="B344" s="61"/>
      <c r="D344" s="59"/>
    </row>
    <row r="345" spans="2:4" x14ac:dyDescent="0.25">
      <c r="B345" s="61"/>
      <c r="D345" s="59"/>
    </row>
    <row r="346" spans="2:4" x14ac:dyDescent="0.25">
      <c r="B346" s="61"/>
      <c r="D346" s="59"/>
    </row>
    <row r="347" spans="2:4" x14ac:dyDescent="0.25">
      <c r="B347" s="61"/>
      <c r="D347" s="59"/>
    </row>
    <row r="348" spans="2:4" x14ac:dyDescent="0.25">
      <c r="B348" s="61"/>
      <c r="D348" s="59"/>
    </row>
    <row r="349" spans="2:4" x14ac:dyDescent="0.25">
      <c r="B349" s="61"/>
      <c r="D349" s="59"/>
    </row>
    <row r="350" spans="2:4" x14ac:dyDescent="0.25">
      <c r="B350" s="61"/>
      <c r="D350" s="59"/>
    </row>
    <row r="351" spans="2:4" x14ac:dyDescent="0.25">
      <c r="B351" s="61"/>
      <c r="D351" s="59"/>
    </row>
    <row r="352" spans="2:4" x14ac:dyDescent="0.25">
      <c r="B352" s="61"/>
      <c r="D352" s="59"/>
    </row>
    <row r="353" spans="2:4" x14ac:dyDescent="0.25">
      <c r="B353" s="61"/>
      <c r="D353" s="59"/>
    </row>
    <row r="354" spans="2:4" x14ac:dyDescent="0.25">
      <c r="B354" s="61"/>
      <c r="D354" s="59"/>
    </row>
    <row r="355" spans="2:4" x14ac:dyDescent="0.25">
      <c r="B355" s="61"/>
      <c r="D355" s="59"/>
    </row>
    <row r="356" spans="2:4" x14ac:dyDescent="0.25">
      <c r="B356" s="61"/>
      <c r="D356" s="59"/>
    </row>
    <row r="357" spans="2:4" x14ac:dyDescent="0.25">
      <c r="B357" s="61"/>
      <c r="D357" s="59"/>
    </row>
    <row r="358" spans="2:4" x14ac:dyDescent="0.25">
      <c r="B358" s="61"/>
      <c r="D358" s="59"/>
    </row>
    <row r="359" spans="2:4" x14ac:dyDescent="0.25">
      <c r="B359" s="61"/>
      <c r="D359" s="59"/>
    </row>
    <row r="360" spans="2:4" x14ac:dyDescent="0.25">
      <c r="B360" s="61"/>
      <c r="D360" s="59"/>
    </row>
    <row r="361" spans="2:4" x14ac:dyDescent="0.25">
      <c r="B361" s="61"/>
      <c r="D361" s="59"/>
    </row>
    <row r="362" spans="2:4" x14ac:dyDescent="0.25">
      <c r="B362" s="61"/>
      <c r="D362" s="59"/>
    </row>
    <row r="363" spans="2:4" x14ac:dyDescent="0.25">
      <c r="B363" s="61"/>
      <c r="D363" s="59"/>
    </row>
    <row r="364" spans="2:4" x14ac:dyDescent="0.25">
      <c r="B364" s="61"/>
      <c r="D364" s="59"/>
    </row>
    <row r="365" spans="2:4" x14ac:dyDescent="0.25">
      <c r="B365" s="61"/>
      <c r="D365" s="59"/>
    </row>
    <row r="366" spans="2:4" x14ac:dyDescent="0.25">
      <c r="B366" s="61"/>
      <c r="D366" s="59"/>
    </row>
    <row r="367" spans="2:4" x14ac:dyDescent="0.25">
      <c r="B367" s="61"/>
      <c r="D367" s="59"/>
    </row>
    <row r="368" spans="2:4" x14ac:dyDescent="0.25">
      <c r="B368" s="61"/>
      <c r="D368" s="59"/>
    </row>
    <row r="369" spans="2:4" x14ac:dyDescent="0.25">
      <c r="B369" s="61"/>
      <c r="D369" s="59"/>
    </row>
    <row r="370" spans="2:4" x14ac:dyDescent="0.25">
      <c r="B370" s="61"/>
      <c r="D370" s="59"/>
    </row>
    <row r="371" spans="2:4" x14ac:dyDescent="0.25">
      <c r="B371" s="61"/>
      <c r="D371" s="59"/>
    </row>
    <row r="372" spans="2:4" x14ac:dyDescent="0.25">
      <c r="B372" s="61"/>
      <c r="D372" s="59"/>
    </row>
    <row r="373" spans="2:4" x14ac:dyDescent="0.25">
      <c r="B373" s="61"/>
      <c r="D373" s="59"/>
    </row>
    <row r="374" spans="2:4" x14ac:dyDescent="0.25">
      <c r="B374" s="61"/>
      <c r="D374" s="59"/>
    </row>
    <row r="375" spans="2:4" x14ac:dyDescent="0.25">
      <c r="B375" s="61"/>
      <c r="D375" s="59"/>
    </row>
    <row r="376" spans="2:4" x14ac:dyDescent="0.25">
      <c r="B376" s="61"/>
      <c r="D376" s="59"/>
    </row>
    <row r="377" spans="2:4" x14ac:dyDescent="0.25">
      <c r="B377" s="61"/>
      <c r="D377" s="59"/>
    </row>
    <row r="378" spans="2:4" x14ac:dyDescent="0.25">
      <c r="B378" s="61"/>
      <c r="D378" s="59"/>
    </row>
    <row r="379" spans="2:4" x14ac:dyDescent="0.25">
      <c r="B379" s="61"/>
      <c r="D379" s="59"/>
    </row>
    <row r="380" spans="2:4" x14ac:dyDescent="0.25">
      <c r="B380" s="61"/>
      <c r="D380" s="59"/>
    </row>
    <row r="381" spans="2:4" x14ac:dyDescent="0.25">
      <c r="B381" s="61"/>
      <c r="D381" s="59"/>
    </row>
    <row r="382" spans="2:4" x14ac:dyDescent="0.25">
      <c r="B382" s="61"/>
      <c r="D382" s="59"/>
    </row>
    <row r="383" spans="2:4" x14ac:dyDescent="0.25">
      <c r="B383" s="61"/>
      <c r="D383" s="59"/>
    </row>
    <row r="384" spans="2:4" x14ac:dyDescent="0.25">
      <c r="B384" s="61"/>
      <c r="D384" s="59"/>
    </row>
    <row r="385" spans="2:4" x14ac:dyDescent="0.25">
      <c r="B385" s="61"/>
      <c r="D385" s="59"/>
    </row>
    <row r="386" spans="2:4" x14ac:dyDescent="0.25">
      <c r="B386" s="61"/>
      <c r="D386" s="59"/>
    </row>
    <row r="387" spans="2:4" x14ac:dyDescent="0.25">
      <c r="B387" s="61"/>
      <c r="D387" s="59"/>
    </row>
    <row r="388" spans="2:4" x14ac:dyDescent="0.25">
      <c r="B388" s="61"/>
      <c r="D388" s="59"/>
    </row>
    <row r="389" spans="2:4" x14ac:dyDescent="0.25">
      <c r="B389" s="61"/>
      <c r="D389" s="59"/>
    </row>
    <row r="390" spans="2:4" x14ac:dyDescent="0.25">
      <c r="B390" s="61"/>
      <c r="D390" s="59"/>
    </row>
    <row r="391" spans="2:4" x14ac:dyDescent="0.25">
      <c r="B391" s="61"/>
      <c r="D391" s="59"/>
    </row>
    <row r="392" spans="2:4" x14ac:dyDescent="0.25">
      <c r="B392" s="61"/>
      <c r="D392" s="59"/>
    </row>
    <row r="393" spans="2:4" x14ac:dyDescent="0.25">
      <c r="B393" s="61"/>
      <c r="D393" s="59"/>
    </row>
    <row r="394" spans="2:4" x14ac:dyDescent="0.25">
      <c r="B394" s="61"/>
      <c r="D394" s="59"/>
    </row>
    <row r="395" spans="2:4" x14ac:dyDescent="0.25">
      <c r="B395" s="61"/>
      <c r="D395" s="59"/>
    </row>
    <row r="396" spans="2:4" x14ac:dyDescent="0.25">
      <c r="B396" s="61"/>
      <c r="D396" s="59"/>
    </row>
    <row r="397" spans="2:4" x14ac:dyDescent="0.25">
      <c r="B397" s="61"/>
      <c r="D397" s="59"/>
    </row>
    <row r="398" spans="2:4" x14ac:dyDescent="0.25">
      <c r="B398" s="61"/>
      <c r="D398" s="59"/>
    </row>
    <row r="399" spans="2:4" x14ac:dyDescent="0.25">
      <c r="B399" s="61"/>
      <c r="D399" s="59"/>
    </row>
    <row r="400" spans="2:4" x14ac:dyDescent="0.25">
      <c r="B400" s="61"/>
      <c r="D400" s="59"/>
    </row>
    <row r="401" spans="2:4" x14ac:dyDescent="0.25">
      <c r="B401" s="61"/>
      <c r="D401" s="59"/>
    </row>
    <row r="402" spans="2:4" x14ac:dyDescent="0.25">
      <c r="B402" s="61"/>
      <c r="D402" s="59"/>
    </row>
    <row r="403" spans="2:4" x14ac:dyDescent="0.25">
      <c r="B403" s="61"/>
      <c r="D403" s="59"/>
    </row>
    <row r="404" spans="2:4" x14ac:dyDescent="0.25">
      <c r="B404" s="61"/>
      <c r="D404" s="59"/>
    </row>
    <row r="405" spans="2:4" x14ac:dyDescent="0.25">
      <c r="B405" s="61"/>
      <c r="D405" s="59"/>
    </row>
    <row r="406" spans="2:4" x14ac:dyDescent="0.25">
      <c r="B406" s="61"/>
      <c r="D406" s="59"/>
    </row>
    <row r="407" spans="2:4" x14ac:dyDescent="0.25">
      <c r="B407" s="61"/>
      <c r="D407" s="59"/>
    </row>
    <row r="408" spans="2:4" x14ac:dyDescent="0.25">
      <c r="B408" s="61"/>
      <c r="D408" s="59"/>
    </row>
    <row r="409" spans="2:4" x14ac:dyDescent="0.25">
      <c r="B409" s="61"/>
      <c r="D409" s="59"/>
    </row>
    <row r="410" spans="2:4" x14ac:dyDescent="0.25">
      <c r="B410" s="61"/>
      <c r="D410" s="59"/>
    </row>
    <row r="411" spans="2:4" x14ac:dyDescent="0.25">
      <c r="B411" s="61"/>
      <c r="D411" s="59"/>
    </row>
    <row r="412" spans="2:4" x14ac:dyDescent="0.25">
      <c r="B412" s="61"/>
      <c r="D412" s="59"/>
    </row>
    <row r="413" spans="2:4" x14ac:dyDescent="0.25">
      <c r="B413" s="61"/>
      <c r="D413" s="59"/>
    </row>
    <row r="414" spans="2:4" x14ac:dyDescent="0.25">
      <c r="B414" s="61"/>
      <c r="D414" s="59"/>
    </row>
    <row r="415" spans="2:4" x14ac:dyDescent="0.25">
      <c r="B415" s="61"/>
      <c r="D415" s="59"/>
    </row>
    <row r="416" spans="2:4" x14ac:dyDescent="0.25">
      <c r="B416" s="61"/>
      <c r="D416" s="59"/>
    </row>
    <row r="417" spans="2:4" x14ac:dyDescent="0.25">
      <c r="B417" s="61"/>
      <c r="D417" s="59"/>
    </row>
    <row r="418" spans="2:4" x14ac:dyDescent="0.25">
      <c r="B418" s="61"/>
      <c r="D418" s="59"/>
    </row>
    <row r="419" spans="2:4" x14ac:dyDescent="0.25">
      <c r="B419" s="61"/>
      <c r="D419" s="59"/>
    </row>
    <row r="420" spans="2:4" x14ac:dyDescent="0.25">
      <c r="B420" s="61"/>
      <c r="D420" s="59"/>
    </row>
    <row r="421" spans="2:4" x14ac:dyDescent="0.25">
      <c r="B421" s="61"/>
      <c r="D421" s="59"/>
    </row>
    <row r="422" spans="2:4" x14ac:dyDescent="0.25">
      <c r="B422" s="61"/>
      <c r="D422" s="59"/>
    </row>
    <row r="423" spans="2:4" x14ac:dyDescent="0.25">
      <c r="B423" s="61"/>
      <c r="D423" s="59"/>
    </row>
    <row r="424" spans="2:4" x14ac:dyDescent="0.25">
      <c r="B424" s="61"/>
      <c r="D424" s="59"/>
    </row>
    <row r="425" spans="2:4" x14ac:dyDescent="0.25">
      <c r="B425" s="61"/>
      <c r="D425" s="59"/>
    </row>
    <row r="426" spans="2:4" x14ac:dyDescent="0.25">
      <c r="B426" s="61"/>
      <c r="D426" s="59"/>
    </row>
    <row r="427" spans="2:4" x14ac:dyDescent="0.25">
      <c r="B427" s="61"/>
      <c r="D427" s="59"/>
    </row>
    <row r="428" spans="2:4" x14ac:dyDescent="0.25">
      <c r="B428" s="61"/>
      <c r="D428" s="59"/>
    </row>
    <row r="429" spans="2:4" x14ac:dyDescent="0.25">
      <c r="B429" s="61"/>
      <c r="D429" s="59"/>
    </row>
    <row r="430" spans="2:4" x14ac:dyDescent="0.25">
      <c r="B430" s="61"/>
      <c r="D430" s="59"/>
    </row>
    <row r="431" spans="2:4" x14ac:dyDescent="0.25">
      <c r="B431" s="61"/>
      <c r="D431" s="59"/>
    </row>
    <row r="432" spans="2:4" x14ac:dyDescent="0.25">
      <c r="B432" s="61"/>
      <c r="D432" s="59"/>
    </row>
    <row r="433" spans="2:4" x14ac:dyDescent="0.25">
      <c r="B433" s="61"/>
      <c r="D433" s="59"/>
    </row>
    <row r="434" spans="2:4" x14ac:dyDescent="0.25">
      <c r="B434" s="61"/>
      <c r="D434" s="59"/>
    </row>
    <row r="435" spans="2:4" x14ac:dyDescent="0.25">
      <c r="B435" s="61"/>
      <c r="D435" s="59"/>
    </row>
    <row r="436" spans="2:4" x14ac:dyDescent="0.25">
      <c r="B436" s="61"/>
      <c r="D436" s="59"/>
    </row>
    <row r="437" spans="2:4" x14ac:dyDescent="0.25">
      <c r="B437" s="61"/>
      <c r="D437" s="59"/>
    </row>
    <row r="438" spans="2:4" x14ac:dyDescent="0.25">
      <c r="B438" s="61"/>
      <c r="D438" s="59"/>
    </row>
    <row r="439" spans="2:4" x14ac:dyDescent="0.25">
      <c r="B439" s="61"/>
      <c r="D439" s="59"/>
    </row>
    <row r="440" spans="2:4" x14ac:dyDescent="0.25">
      <c r="B440" s="61"/>
      <c r="D440" s="59"/>
    </row>
    <row r="441" spans="2:4" x14ac:dyDescent="0.25">
      <c r="B441" s="61"/>
      <c r="D441" s="59"/>
    </row>
    <row r="442" spans="2:4" x14ac:dyDescent="0.25">
      <c r="B442" s="61"/>
      <c r="D442" s="59"/>
    </row>
    <row r="443" spans="2:4" x14ac:dyDescent="0.25">
      <c r="B443" s="61"/>
      <c r="D443" s="59"/>
    </row>
    <row r="444" spans="2:4" x14ac:dyDescent="0.25">
      <c r="B444" s="61"/>
      <c r="D444" s="59"/>
    </row>
    <row r="445" spans="2:4" x14ac:dyDescent="0.25">
      <c r="B445" s="61"/>
      <c r="D445" s="59"/>
    </row>
    <row r="446" spans="2:4" x14ac:dyDescent="0.25">
      <c r="B446" s="61"/>
      <c r="D446" s="59"/>
    </row>
    <row r="447" spans="2:4" x14ac:dyDescent="0.25">
      <c r="B447" s="61"/>
      <c r="D447" s="59"/>
    </row>
    <row r="448" spans="2:4" x14ac:dyDescent="0.25">
      <c r="B448" s="61"/>
      <c r="D448" s="59"/>
    </row>
    <row r="449" spans="2:4" x14ac:dyDescent="0.25">
      <c r="B449" s="61"/>
      <c r="D449" s="59"/>
    </row>
    <row r="450" spans="2:4" x14ac:dyDescent="0.25">
      <c r="B450" s="61"/>
      <c r="D450" s="59"/>
    </row>
    <row r="451" spans="2:4" x14ac:dyDescent="0.25">
      <c r="B451" s="61"/>
      <c r="D451" s="59"/>
    </row>
    <row r="452" spans="2:4" x14ac:dyDescent="0.25">
      <c r="B452" s="61"/>
      <c r="D452" s="59"/>
    </row>
    <row r="453" spans="2:4" x14ac:dyDescent="0.25">
      <c r="B453" s="61"/>
      <c r="D453" s="59"/>
    </row>
    <row r="454" spans="2:4" x14ac:dyDescent="0.25">
      <c r="B454" s="61"/>
      <c r="D454" s="59"/>
    </row>
    <row r="455" spans="2:4" x14ac:dyDescent="0.25">
      <c r="B455" s="61"/>
      <c r="D455" s="59"/>
    </row>
    <row r="456" spans="2:4" x14ac:dyDescent="0.25">
      <c r="B456" s="61"/>
      <c r="D456" s="59"/>
    </row>
    <row r="457" spans="2:4" x14ac:dyDescent="0.25">
      <c r="B457" s="61"/>
      <c r="D457" s="59"/>
    </row>
    <row r="458" spans="2:4" x14ac:dyDescent="0.25">
      <c r="B458" s="61"/>
      <c r="D458" s="59"/>
    </row>
    <row r="459" spans="2:4" x14ac:dyDescent="0.25">
      <c r="B459" s="61"/>
      <c r="D459" s="59"/>
    </row>
    <row r="460" spans="2:4" x14ac:dyDescent="0.25">
      <c r="B460" s="61"/>
      <c r="D460" s="59"/>
    </row>
    <row r="461" spans="2:4" x14ac:dyDescent="0.25">
      <c r="B461" s="61"/>
      <c r="D461" s="59"/>
    </row>
    <row r="462" spans="2:4" x14ac:dyDescent="0.25">
      <c r="B462" s="61"/>
      <c r="D462" s="59"/>
    </row>
    <row r="463" spans="2:4" x14ac:dyDescent="0.25">
      <c r="B463" s="61"/>
      <c r="D463" s="59"/>
    </row>
    <row r="464" spans="2:4" x14ac:dyDescent="0.25">
      <c r="B464" s="61"/>
      <c r="D464" s="59"/>
    </row>
    <row r="465" spans="2:4" x14ac:dyDescent="0.25">
      <c r="B465" s="61"/>
      <c r="D465" s="59"/>
    </row>
    <row r="466" spans="2:4" x14ac:dyDescent="0.25">
      <c r="B466" s="61"/>
      <c r="D466" s="59"/>
    </row>
    <row r="467" spans="2:4" x14ac:dyDescent="0.25">
      <c r="B467" s="61"/>
      <c r="D467" s="59"/>
    </row>
    <row r="468" spans="2:4" x14ac:dyDescent="0.25">
      <c r="B468" s="61"/>
      <c r="D468" s="59"/>
    </row>
    <row r="469" spans="2:4" x14ac:dyDescent="0.25">
      <c r="B469" s="61"/>
      <c r="D469" s="59"/>
    </row>
    <row r="470" spans="2:4" x14ac:dyDescent="0.25">
      <c r="B470" s="61"/>
      <c r="D470" s="59"/>
    </row>
    <row r="471" spans="2:4" x14ac:dyDescent="0.25">
      <c r="B471" s="61"/>
      <c r="D471" s="59"/>
    </row>
    <row r="472" spans="2:4" x14ac:dyDescent="0.25">
      <c r="B472" s="61"/>
      <c r="D472" s="59"/>
    </row>
    <row r="473" spans="2:4" x14ac:dyDescent="0.25">
      <c r="B473" s="61"/>
      <c r="D473" s="59"/>
    </row>
    <row r="474" spans="2:4" x14ac:dyDescent="0.25">
      <c r="B474" s="61"/>
      <c r="D474" s="59"/>
    </row>
    <row r="475" spans="2:4" x14ac:dyDescent="0.25">
      <c r="B475" s="61"/>
      <c r="D475" s="59"/>
    </row>
    <row r="476" spans="2:4" x14ac:dyDescent="0.25">
      <c r="B476" s="61"/>
      <c r="D476" s="59"/>
    </row>
    <row r="477" spans="2:4" x14ac:dyDescent="0.25">
      <c r="B477" s="61"/>
      <c r="D477" s="59"/>
    </row>
    <row r="478" spans="2:4" x14ac:dyDescent="0.25">
      <c r="B478" s="61"/>
      <c r="D478" s="59"/>
    </row>
    <row r="479" spans="2:4" x14ac:dyDescent="0.25">
      <c r="B479" s="61"/>
      <c r="D479" s="59"/>
    </row>
    <row r="480" spans="2:4" x14ac:dyDescent="0.25">
      <c r="B480" s="61"/>
      <c r="D480" s="59"/>
    </row>
    <row r="481" spans="2:4" x14ac:dyDescent="0.25">
      <c r="B481" s="61"/>
      <c r="D481" s="59"/>
    </row>
    <row r="482" spans="2:4" x14ac:dyDescent="0.25">
      <c r="B482" s="61"/>
      <c r="D482" s="59"/>
    </row>
    <row r="483" spans="2:4" x14ac:dyDescent="0.25">
      <c r="B483" s="61"/>
      <c r="D483" s="59"/>
    </row>
    <row r="484" spans="2:4" x14ac:dyDescent="0.25">
      <c r="B484" s="61"/>
      <c r="D484" s="59"/>
    </row>
    <row r="485" spans="2:4" x14ac:dyDescent="0.25">
      <c r="B485" s="61"/>
      <c r="D485" s="59"/>
    </row>
    <row r="486" spans="2:4" x14ac:dyDescent="0.25">
      <c r="B486" s="61"/>
      <c r="D486" s="59"/>
    </row>
    <row r="487" spans="2:4" x14ac:dyDescent="0.25">
      <c r="B487" s="61"/>
      <c r="D487" s="59"/>
    </row>
    <row r="488" spans="2:4" x14ac:dyDescent="0.25">
      <c r="B488" s="61"/>
      <c r="D488" s="59"/>
    </row>
    <row r="489" spans="2:4" x14ac:dyDescent="0.25">
      <c r="B489" s="61"/>
      <c r="D489" s="59"/>
    </row>
    <row r="490" spans="2:4" x14ac:dyDescent="0.25">
      <c r="B490" s="61"/>
      <c r="D490" s="59"/>
    </row>
    <row r="491" spans="2:4" x14ac:dyDescent="0.25">
      <c r="B491" s="61"/>
      <c r="D491" s="59"/>
    </row>
    <row r="492" spans="2:4" x14ac:dyDescent="0.25">
      <c r="B492" s="61"/>
      <c r="D492" s="59"/>
    </row>
    <row r="493" spans="2:4" x14ac:dyDescent="0.25">
      <c r="B493" s="61"/>
      <c r="D493" s="59"/>
    </row>
    <row r="494" spans="2:4" x14ac:dyDescent="0.25">
      <c r="B494" s="61"/>
      <c r="D494" s="59"/>
    </row>
    <row r="495" spans="2:4" x14ac:dyDescent="0.25">
      <c r="B495" s="61"/>
      <c r="D495" s="59"/>
    </row>
    <row r="496" spans="2:4" x14ac:dyDescent="0.25">
      <c r="B496" s="61"/>
      <c r="D496" s="59"/>
    </row>
    <row r="497" spans="2:4" x14ac:dyDescent="0.25">
      <c r="B497" s="61"/>
      <c r="D497" s="59"/>
    </row>
    <row r="498" spans="2:4" x14ac:dyDescent="0.25">
      <c r="B498" s="61"/>
      <c r="D498" s="59"/>
    </row>
    <row r="499" spans="2:4" x14ac:dyDescent="0.25">
      <c r="B499" s="61"/>
      <c r="D499" s="59"/>
    </row>
    <row r="500" spans="2:4" x14ac:dyDescent="0.25">
      <c r="B500" s="61"/>
      <c r="D500" s="59"/>
    </row>
    <row r="501" spans="2:4" x14ac:dyDescent="0.25">
      <c r="B501" s="61"/>
      <c r="D501" s="59"/>
    </row>
    <row r="502" spans="2:4" x14ac:dyDescent="0.25">
      <c r="B502" s="61"/>
      <c r="D502" s="59"/>
    </row>
    <row r="503" spans="2:4" x14ac:dyDescent="0.25">
      <c r="B503" s="61"/>
      <c r="D503" s="59"/>
    </row>
    <row r="504" spans="2:4" x14ac:dyDescent="0.25">
      <c r="B504" s="61"/>
      <c r="D504" s="59"/>
    </row>
    <row r="505" spans="2:4" x14ac:dyDescent="0.25">
      <c r="B505" s="61"/>
      <c r="D505" s="59"/>
    </row>
    <row r="506" spans="2:4" x14ac:dyDescent="0.25">
      <c r="B506" s="61"/>
      <c r="D506" s="59"/>
    </row>
    <row r="507" spans="2:4" x14ac:dyDescent="0.25">
      <c r="B507" s="61"/>
      <c r="D507" s="59"/>
    </row>
    <row r="508" spans="2:4" x14ac:dyDescent="0.25">
      <c r="B508" s="61"/>
      <c r="D508" s="59"/>
    </row>
    <row r="509" spans="2:4" x14ac:dyDescent="0.25">
      <c r="B509" s="61"/>
      <c r="D509" s="59"/>
    </row>
    <row r="510" spans="2:4" x14ac:dyDescent="0.25">
      <c r="B510" s="61"/>
      <c r="D510" s="59"/>
    </row>
    <row r="511" spans="2:4" x14ac:dyDescent="0.25">
      <c r="B511" s="61"/>
      <c r="D511" s="59"/>
    </row>
    <row r="512" spans="2:4" x14ac:dyDescent="0.25">
      <c r="B512" s="61"/>
      <c r="D512" s="59"/>
    </row>
    <row r="513" spans="2:4" x14ac:dyDescent="0.25">
      <c r="B513" s="61"/>
      <c r="D513" s="59"/>
    </row>
    <row r="514" spans="2:4" x14ac:dyDescent="0.25">
      <c r="B514" s="61"/>
      <c r="D514" s="59"/>
    </row>
    <row r="515" spans="2:4" x14ac:dyDescent="0.25">
      <c r="B515" s="61"/>
      <c r="D515" s="59"/>
    </row>
    <row r="516" spans="2:4" x14ac:dyDescent="0.25">
      <c r="B516" s="61"/>
      <c r="D516" s="59"/>
    </row>
  </sheetData>
  <mergeCells count="7">
    <mergeCell ref="A116:F116"/>
    <mergeCell ref="A105:F105"/>
    <mergeCell ref="A1:D1"/>
    <mergeCell ref="A49:D49"/>
    <mergeCell ref="A77:I77"/>
    <mergeCell ref="A92:F92"/>
    <mergeCell ref="A24:E24"/>
  </mergeCells>
  <pageMargins left="0.7" right="0.7" top="0.75" bottom="0.75" header="0.3" footer="0.3"/>
  <pageSetup paperSize="5" scale="43" orientation="landscape" r:id="rId1"/>
  <rowBreaks count="4" manualBreakCount="4">
    <brk id="23" max="8" man="1"/>
    <brk id="74" max="8" man="1"/>
    <brk id="116" max="8" man="1"/>
    <brk id="144" max="8"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999"/>
  <sheetViews>
    <sheetView tabSelected="1" workbookViewId="0">
      <selection activeCell="I19" sqref="I19"/>
    </sheetView>
  </sheetViews>
  <sheetFormatPr defaultColWidth="8.77734375" defaultRowHeight="11.4" x14ac:dyDescent="0.3"/>
  <cols>
    <col min="1" max="1" width="9.77734375" style="125" customWidth="1"/>
    <col min="2" max="2" width="13.21875" style="125" customWidth="1"/>
    <col min="3" max="3" width="30.21875" style="125" customWidth="1"/>
    <col min="4" max="4" width="10.44140625" style="125" customWidth="1"/>
    <col min="5" max="5" width="17.109375" style="125" customWidth="1"/>
    <col min="6" max="6" width="12.21875" style="125" customWidth="1"/>
    <col min="7" max="7" width="14" style="125" customWidth="1"/>
    <col min="8" max="8" width="14.44140625" style="125" customWidth="1"/>
    <col min="9" max="9" width="13.77734375" style="125" customWidth="1"/>
    <col min="10" max="10" width="13.21875" style="125" customWidth="1"/>
    <col min="11" max="11" width="12.21875" style="125" customWidth="1"/>
    <col min="12" max="13" width="11.21875" style="125" customWidth="1"/>
    <col min="14" max="14" width="12.44140625" style="125" customWidth="1"/>
    <col min="15" max="15" width="12.77734375" style="125" customWidth="1"/>
    <col min="16" max="16" width="13.77734375" style="125" customWidth="1"/>
    <col min="17" max="17" width="9.6640625" style="125" customWidth="1"/>
    <col min="18" max="25" width="8.77734375" style="125"/>
    <col min="26" max="26" width="11.44140625" style="125" customWidth="1"/>
    <col min="27" max="27" width="11.109375" style="125" customWidth="1"/>
    <col min="28" max="28" width="9.6640625" style="125" customWidth="1"/>
    <col min="29" max="37" width="8.77734375" style="125"/>
    <col min="38" max="38" width="10.88671875" style="125" customWidth="1"/>
    <col min="39" max="39" width="10" style="125" customWidth="1"/>
    <col min="40" max="16384" width="8.77734375" style="125"/>
  </cols>
  <sheetData>
    <row r="1" spans="1:39" ht="45.6" x14ac:dyDescent="0.3">
      <c r="A1" s="122" t="s">
        <v>6274</v>
      </c>
      <c r="B1" s="122" t="s">
        <v>6273</v>
      </c>
      <c r="C1" s="122" t="s">
        <v>6272</v>
      </c>
      <c r="D1" s="122" t="s">
        <v>6271</v>
      </c>
      <c r="E1" s="122" t="s">
        <v>6262</v>
      </c>
      <c r="F1" s="122" t="s">
        <v>6365</v>
      </c>
      <c r="G1" s="122" t="s">
        <v>6361</v>
      </c>
      <c r="H1" s="122" t="s">
        <v>6358</v>
      </c>
      <c r="I1" s="122" t="s">
        <v>6354</v>
      </c>
      <c r="J1" s="123" t="s">
        <v>6276</v>
      </c>
      <c r="K1" s="122" t="s">
        <v>6275</v>
      </c>
      <c r="L1" s="122" t="s">
        <v>6265</v>
      </c>
      <c r="M1" s="122" t="s">
        <v>6266</v>
      </c>
      <c r="N1" s="122" t="s">
        <v>6270</v>
      </c>
      <c r="O1" s="122" t="s">
        <v>6269</v>
      </c>
      <c r="P1" s="122" t="s">
        <v>6401</v>
      </c>
      <c r="Q1" s="122" t="s">
        <v>6337</v>
      </c>
      <c r="R1" s="122" t="s">
        <v>6402</v>
      </c>
      <c r="S1" s="122" t="s">
        <v>6333</v>
      </c>
      <c r="T1" s="122" t="s">
        <v>6331</v>
      </c>
      <c r="U1" s="122" t="s">
        <v>6329</v>
      </c>
      <c r="V1" s="122" t="s">
        <v>6327</v>
      </c>
      <c r="W1" s="122" t="s">
        <v>6325</v>
      </c>
      <c r="X1" s="122" t="s">
        <v>6323</v>
      </c>
      <c r="Y1" s="122" t="s">
        <v>6321</v>
      </c>
      <c r="Z1" s="122" t="s">
        <v>6318</v>
      </c>
      <c r="AA1" s="122" t="s">
        <v>6316</v>
      </c>
      <c r="AB1" s="122" t="s">
        <v>6314</v>
      </c>
      <c r="AC1" s="122" t="s">
        <v>6312</v>
      </c>
      <c r="AD1" s="124" t="s">
        <v>6268</v>
      </c>
      <c r="AE1" s="124" t="s">
        <v>6267</v>
      </c>
      <c r="AF1" s="122" t="s">
        <v>6403</v>
      </c>
      <c r="AG1" s="122" t="s">
        <v>6302</v>
      </c>
      <c r="AH1" s="122" t="s">
        <v>6299</v>
      </c>
      <c r="AI1" s="122" t="s">
        <v>6297</v>
      </c>
      <c r="AJ1" s="122" t="s">
        <v>6264</v>
      </c>
      <c r="AK1" s="122" t="s">
        <v>6263</v>
      </c>
      <c r="AL1" s="122" t="s">
        <v>6261</v>
      </c>
      <c r="AM1" s="122" t="s">
        <v>6260</v>
      </c>
    </row>
    <row r="2" spans="1:39" ht="57" x14ac:dyDescent="0.3">
      <c r="A2" s="125">
        <v>4861</v>
      </c>
      <c r="B2" s="125" t="s">
        <v>0</v>
      </c>
      <c r="C2" s="125" t="s">
        <v>1</v>
      </c>
      <c r="D2" s="125">
        <v>78</v>
      </c>
      <c r="E2" s="125" t="s">
        <v>2</v>
      </c>
      <c r="G2" s="125" t="s">
        <v>3</v>
      </c>
      <c r="H2" s="125" t="s">
        <v>4</v>
      </c>
      <c r="I2" s="125" t="s">
        <v>5</v>
      </c>
      <c r="J2" s="129" t="s">
        <v>6139</v>
      </c>
      <c r="K2" s="125" t="s">
        <v>6</v>
      </c>
      <c r="L2" s="125" t="s">
        <v>7</v>
      </c>
      <c r="N2" s="125" t="s">
        <v>8</v>
      </c>
      <c r="P2" s="125" t="s">
        <v>9</v>
      </c>
      <c r="Q2" s="125" t="b">
        <v>1</v>
      </c>
      <c r="R2" s="125" t="b">
        <v>0</v>
      </c>
      <c r="S2" s="125" t="b">
        <v>0</v>
      </c>
      <c r="T2" s="125" t="b">
        <v>0</v>
      </c>
      <c r="U2" s="125" t="b">
        <v>1</v>
      </c>
      <c r="V2" s="125" t="b">
        <v>0</v>
      </c>
      <c r="X2" s="125" t="b">
        <v>0</v>
      </c>
      <c r="Y2" s="125" t="b">
        <v>0</v>
      </c>
      <c r="AD2" s="129" t="s">
        <v>6147</v>
      </c>
      <c r="AE2" s="129" t="s">
        <v>6232</v>
      </c>
      <c r="AJ2" s="125" t="s">
        <v>10</v>
      </c>
      <c r="AL2" s="130">
        <v>45717</v>
      </c>
      <c r="AM2" s="130">
        <v>45717</v>
      </c>
    </row>
    <row r="3" spans="1:39" ht="68.400000000000006" x14ac:dyDescent="0.3">
      <c r="A3" s="141">
        <v>4884</v>
      </c>
      <c r="B3" s="142" t="s">
        <v>6404</v>
      </c>
      <c r="C3" s="142" t="s">
        <v>6405</v>
      </c>
      <c r="D3" s="142">
        <v>2970</v>
      </c>
      <c r="E3" s="142" t="s">
        <v>2</v>
      </c>
      <c r="F3" s="142"/>
      <c r="G3" s="142" t="s">
        <v>79</v>
      </c>
      <c r="H3" s="142" t="s">
        <v>80</v>
      </c>
      <c r="I3" s="142" t="s">
        <v>80</v>
      </c>
      <c r="J3" s="142" t="s">
        <v>6145</v>
      </c>
      <c r="K3" s="142" t="s">
        <v>6406</v>
      </c>
      <c r="L3" s="142" t="s">
        <v>6407</v>
      </c>
      <c r="M3" s="142"/>
      <c r="N3" s="142" t="s">
        <v>8</v>
      </c>
      <c r="O3" s="142" t="s">
        <v>83</v>
      </c>
      <c r="P3" s="142" t="s">
        <v>84</v>
      </c>
      <c r="Q3" s="142" t="b">
        <v>0</v>
      </c>
      <c r="R3" s="142" t="b">
        <v>0</v>
      </c>
      <c r="S3" s="142" t="b">
        <v>0</v>
      </c>
      <c r="T3" s="142" t="b">
        <v>0</v>
      </c>
      <c r="U3" s="142" t="b">
        <v>0</v>
      </c>
      <c r="V3" s="142" t="b">
        <v>0</v>
      </c>
      <c r="W3" s="142"/>
      <c r="X3" s="142" t="b">
        <v>0</v>
      </c>
      <c r="Y3" s="142" t="b">
        <v>0</v>
      </c>
      <c r="Z3" s="142" t="s">
        <v>6148</v>
      </c>
      <c r="AA3" s="142" t="s">
        <v>6148</v>
      </c>
      <c r="AB3" s="142" t="s">
        <v>6148</v>
      </c>
      <c r="AC3" s="142" t="s">
        <v>6148</v>
      </c>
      <c r="AD3" s="143" t="s">
        <v>6238</v>
      </c>
      <c r="AE3" s="143" t="s">
        <v>6239</v>
      </c>
      <c r="AF3" s="142" t="s">
        <v>6148</v>
      </c>
      <c r="AG3" s="142" t="s">
        <v>6148</v>
      </c>
      <c r="AH3" s="142" t="s">
        <v>6148</v>
      </c>
      <c r="AI3" s="142"/>
      <c r="AJ3" s="142"/>
      <c r="AK3" s="142"/>
      <c r="AL3" s="144">
        <v>45717</v>
      </c>
      <c r="AM3" s="144">
        <v>45717</v>
      </c>
    </row>
    <row r="4" spans="1:39" s="138" customFormat="1" ht="79.8" x14ac:dyDescent="0.3">
      <c r="A4" s="138">
        <v>4853</v>
      </c>
      <c r="B4" s="138" t="s">
        <v>21</v>
      </c>
      <c r="C4" s="138" t="s">
        <v>22</v>
      </c>
      <c r="D4" s="138">
        <v>19</v>
      </c>
      <c r="E4" s="138" t="s">
        <v>23</v>
      </c>
      <c r="G4" s="138" t="s">
        <v>13</v>
      </c>
      <c r="H4" s="138" t="s">
        <v>24</v>
      </c>
      <c r="I4" s="138" t="s">
        <v>24</v>
      </c>
      <c r="J4" s="139" t="s">
        <v>6140</v>
      </c>
      <c r="K4" s="138" t="s">
        <v>25</v>
      </c>
      <c r="L4" s="138" t="s">
        <v>26</v>
      </c>
      <c r="N4" s="138" t="s">
        <v>18</v>
      </c>
      <c r="P4" s="138" t="s">
        <v>27</v>
      </c>
      <c r="Q4" s="138" t="b">
        <v>1</v>
      </c>
      <c r="R4" s="138" t="b">
        <v>0</v>
      </c>
      <c r="S4" s="138" t="b">
        <v>0</v>
      </c>
      <c r="T4" s="138" t="b">
        <v>0</v>
      </c>
      <c r="U4" s="138" t="b">
        <v>1</v>
      </c>
      <c r="V4" s="138" t="b">
        <v>0</v>
      </c>
      <c r="X4" s="138" t="b">
        <v>0</v>
      </c>
      <c r="Y4" s="138" t="b">
        <v>0</v>
      </c>
      <c r="AD4" s="139" t="s">
        <v>6149</v>
      </c>
      <c r="AE4" s="139" t="s">
        <v>6158</v>
      </c>
      <c r="AJ4" s="138" t="s">
        <v>28</v>
      </c>
      <c r="AL4" s="140">
        <v>45717</v>
      </c>
      <c r="AM4" s="140">
        <v>45717</v>
      </c>
    </row>
    <row r="5" spans="1:39" ht="79.8" x14ac:dyDescent="0.3">
      <c r="A5" s="125">
        <v>4854</v>
      </c>
      <c r="B5" s="125" t="s">
        <v>29</v>
      </c>
      <c r="C5" s="125" t="s">
        <v>30</v>
      </c>
      <c r="D5" s="125">
        <v>44</v>
      </c>
      <c r="E5" s="125" t="s">
        <v>23</v>
      </c>
      <c r="G5" s="125" t="s">
        <v>13</v>
      </c>
      <c r="H5" s="125" t="s">
        <v>24</v>
      </c>
      <c r="I5" s="125" t="s">
        <v>24</v>
      </c>
      <c r="J5" s="129" t="s">
        <v>6141</v>
      </c>
      <c r="K5" s="125" t="s">
        <v>31</v>
      </c>
      <c r="L5" s="125" t="s">
        <v>26</v>
      </c>
      <c r="N5" s="125" t="s">
        <v>18</v>
      </c>
      <c r="P5" s="125" t="s">
        <v>27</v>
      </c>
      <c r="Q5" s="125" t="b">
        <v>1</v>
      </c>
      <c r="R5" s="125" t="b">
        <v>0</v>
      </c>
      <c r="S5" s="125" t="b">
        <v>0</v>
      </c>
      <c r="T5" s="125" t="b">
        <v>0</v>
      </c>
      <c r="U5" s="125" t="b">
        <v>1</v>
      </c>
      <c r="V5" s="125" t="b">
        <v>0</v>
      </c>
      <c r="X5" s="125" t="b">
        <v>0</v>
      </c>
      <c r="Y5" s="125" t="b">
        <v>0</v>
      </c>
      <c r="AD5" s="129" t="s">
        <v>6149</v>
      </c>
      <c r="AE5" s="129" t="s">
        <v>6150</v>
      </c>
      <c r="AJ5" s="125" t="s">
        <v>28</v>
      </c>
      <c r="AL5" s="130">
        <v>45717</v>
      </c>
      <c r="AM5" s="130">
        <v>45717</v>
      </c>
    </row>
    <row r="6" spans="1:39" ht="68.400000000000006" x14ac:dyDescent="0.3">
      <c r="A6" s="125">
        <v>4855</v>
      </c>
      <c r="B6" s="125" t="s">
        <v>32</v>
      </c>
      <c r="C6" s="125" t="s">
        <v>33</v>
      </c>
      <c r="D6" s="125">
        <v>176</v>
      </c>
      <c r="E6" s="125" t="s">
        <v>23</v>
      </c>
      <c r="G6" s="125" t="s">
        <v>13</v>
      </c>
      <c r="H6" s="125" t="s">
        <v>24</v>
      </c>
      <c r="I6" s="125" t="s">
        <v>24</v>
      </c>
      <c r="J6" s="129" t="s">
        <v>6142</v>
      </c>
      <c r="K6" s="125" t="s">
        <v>34</v>
      </c>
      <c r="L6" s="125" t="s">
        <v>26</v>
      </c>
      <c r="N6" s="125" t="s">
        <v>18</v>
      </c>
      <c r="P6" s="125" t="s">
        <v>27</v>
      </c>
      <c r="Q6" s="125" t="b">
        <v>1</v>
      </c>
      <c r="R6" s="125" t="b">
        <v>0</v>
      </c>
      <c r="S6" s="125" t="b">
        <v>0</v>
      </c>
      <c r="T6" s="125" t="b">
        <v>0</v>
      </c>
      <c r="U6" s="125" t="b">
        <v>1</v>
      </c>
      <c r="V6" s="125" t="b">
        <v>0</v>
      </c>
      <c r="X6" s="125" t="b">
        <v>0</v>
      </c>
      <c r="Y6" s="125" t="b">
        <v>0</v>
      </c>
      <c r="AD6" s="129" t="s">
        <v>6149</v>
      </c>
      <c r="AE6" s="129" t="s">
        <v>6176</v>
      </c>
      <c r="AJ6" s="125" t="s">
        <v>28</v>
      </c>
      <c r="AL6" s="130">
        <v>45717</v>
      </c>
      <c r="AM6" s="130">
        <v>45717</v>
      </c>
    </row>
    <row r="7" spans="1:39" ht="68.400000000000006" x14ac:dyDescent="0.3">
      <c r="A7" s="125">
        <v>4856</v>
      </c>
      <c r="B7" s="125" t="s">
        <v>35</v>
      </c>
      <c r="C7" s="125" t="s">
        <v>36</v>
      </c>
      <c r="D7" s="125">
        <v>73</v>
      </c>
      <c r="E7" s="125" t="s">
        <v>23</v>
      </c>
      <c r="G7" s="125" t="s">
        <v>13</v>
      </c>
      <c r="H7" s="125" t="s">
        <v>24</v>
      </c>
      <c r="I7" s="125" t="s">
        <v>24</v>
      </c>
      <c r="J7" s="129" t="s">
        <v>6143</v>
      </c>
      <c r="K7" s="125" t="s">
        <v>37</v>
      </c>
      <c r="L7" s="125" t="s">
        <v>26</v>
      </c>
      <c r="N7" s="125" t="s">
        <v>18</v>
      </c>
      <c r="P7" s="125" t="s">
        <v>27</v>
      </c>
      <c r="Q7" s="125" t="b">
        <v>1</v>
      </c>
      <c r="R7" s="125" t="b">
        <v>0</v>
      </c>
      <c r="S7" s="125" t="b">
        <v>0</v>
      </c>
      <c r="T7" s="125" t="b">
        <v>0</v>
      </c>
      <c r="U7" s="125" t="b">
        <v>1</v>
      </c>
      <c r="V7" s="125" t="b">
        <v>0</v>
      </c>
      <c r="X7" s="125" t="b">
        <v>0</v>
      </c>
      <c r="Y7" s="125" t="b">
        <v>0</v>
      </c>
      <c r="AD7" s="129" t="s">
        <v>6149</v>
      </c>
      <c r="AE7" s="129" t="s">
        <v>6157</v>
      </c>
      <c r="AJ7" s="125" t="s">
        <v>28</v>
      </c>
      <c r="AL7" s="130">
        <v>45717</v>
      </c>
      <c r="AM7" s="130">
        <v>45717</v>
      </c>
    </row>
    <row r="8" spans="1:39" ht="68.400000000000006" x14ac:dyDescent="0.3">
      <c r="A8" s="125">
        <v>4857</v>
      </c>
      <c r="B8" s="125" t="s">
        <v>38</v>
      </c>
      <c r="C8" s="125" t="s">
        <v>39</v>
      </c>
      <c r="D8" s="125">
        <v>100</v>
      </c>
      <c r="E8" s="125" t="s">
        <v>23</v>
      </c>
      <c r="G8" s="125" t="s">
        <v>13</v>
      </c>
      <c r="H8" s="125" t="s">
        <v>24</v>
      </c>
      <c r="I8" s="125" t="s">
        <v>24</v>
      </c>
      <c r="J8" s="129" t="s">
        <v>6140</v>
      </c>
      <c r="K8" s="125" t="s">
        <v>40</v>
      </c>
      <c r="L8" s="125" t="s">
        <v>26</v>
      </c>
      <c r="N8" s="125" t="s">
        <v>18</v>
      </c>
      <c r="P8" s="125" t="s">
        <v>27</v>
      </c>
      <c r="Q8" s="125" t="b">
        <v>1</v>
      </c>
      <c r="R8" s="125" t="b">
        <v>0</v>
      </c>
      <c r="S8" s="125" t="b">
        <v>0</v>
      </c>
      <c r="T8" s="125" t="b">
        <v>0</v>
      </c>
      <c r="U8" s="125" t="b">
        <v>1</v>
      </c>
      <c r="V8" s="125" t="b">
        <v>0</v>
      </c>
      <c r="X8" s="125" t="b">
        <v>0</v>
      </c>
      <c r="Y8" s="125" t="b">
        <v>0</v>
      </c>
      <c r="AD8" s="129" t="s">
        <v>6149</v>
      </c>
      <c r="AE8" s="129" t="s">
        <v>6153</v>
      </c>
      <c r="AJ8" s="125" t="s">
        <v>28</v>
      </c>
      <c r="AL8" s="130">
        <v>45717</v>
      </c>
      <c r="AM8" s="130">
        <v>45717</v>
      </c>
    </row>
    <row r="9" spans="1:39" ht="57" x14ac:dyDescent="0.3">
      <c r="A9" s="125">
        <v>4858</v>
      </c>
      <c r="B9" s="125" t="s">
        <v>41</v>
      </c>
      <c r="C9" s="125" t="s">
        <v>42</v>
      </c>
      <c r="E9" s="125" t="s">
        <v>2</v>
      </c>
      <c r="G9" s="125" t="s">
        <v>3</v>
      </c>
      <c r="H9" s="125" t="s">
        <v>43</v>
      </c>
      <c r="I9" s="125" t="s">
        <v>44</v>
      </c>
      <c r="J9" s="129" t="s">
        <v>6140</v>
      </c>
      <c r="K9" s="125" t="s">
        <v>45</v>
      </c>
      <c r="L9" s="125" t="s">
        <v>46</v>
      </c>
      <c r="N9" s="125" t="s">
        <v>8</v>
      </c>
      <c r="O9" s="125" t="s">
        <v>47</v>
      </c>
      <c r="P9" s="125" t="s">
        <v>9</v>
      </c>
      <c r="Q9" s="125" t="b">
        <v>1</v>
      </c>
      <c r="R9" s="125" t="b">
        <v>0</v>
      </c>
      <c r="S9" s="125" t="b">
        <v>0</v>
      </c>
      <c r="T9" s="125" t="b">
        <v>1</v>
      </c>
      <c r="U9" s="125" t="b">
        <v>0</v>
      </c>
      <c r="V9" s="125" t="b">
        <v>0</v>
      </c>
      <c r="X9" s="125" t="b">
        <v>0</v>
      </c>
      <c r="Y9" s="125" t="b">
        <v>0</v>
      </c>
      <c r="AD9" s="129" t="s">
        <v>6150</v>
      </c>
      <c r="AE9" s="129" t="s">
        <v>6234</v>
      </c>
      <c r="AJ9" s="125" t="s">
        <v>48</v>
      </c>
      <c r="AL9" s="130">
        <v>45717</v>
      </c>
      <c r="AM9" s="130">
        <v>45717</v>
      </c>
    </row>
    <row r="10" spans="1:39" ht="68.400000000000006" x14ac:dyDescent="0.3">
      <c r="A10" s="125">
        <v>4860</v>
      </c>
      <c r="B10" s="125" t="s">
        <v>49</v>
      </c>
      <c r="C10" s="125" t="s">
        <v>50</v>
      </c>
      <c r="D10" s="125">
        <v>74</v>
      </c>
      <c r="E10" s="125" t="s">
        <v>2</v>
      </c>
      <c r="G10" s="125" t="s">
        <v>51</v>
      </c>
      <c r="H10" s="125" t="s">
        <v>52</v>
      </c>
      <c r="I10" s="125" t="s">
        <v>53</v>
      </c>
      <c r="J10" s="129" t="s">
        <v>6139</v>
      </c>
      <c r="K10" s="125" t="s">
        <v>54</v>
      </c>
      <c r="L10" s="125" t="s">
        <v>55</v>
      </c>
      <c r="N10" s="125" t="s">
        <v>8</v>
      </c>
      <c r="O10" s="125" t="s">
        <v>56</v>
      </c>
      <c r="P10" s="125" t="s">
        <v>57</v>
      </c>
      <c r="Q10" s="125" t="b">
        <v>1</v>
      </c>
      <c r="R10" s="125" t="b">
        <v>1</v>
      </c>
      <c r="S10" s="125" t="b">
        <v>0</v>
      </c>
      <c r="T10" s="125" t="b">
        <v>1</v>
      </c>
      <c r="U10" s="125" t="b">
        <v>0</v>
      </c>
      <c r="V10" s="125" t="b">
        <v>0</v>
      </c>
      <c r="X10" s="125" t="b">
        <v>0</v>
      </c>
      <c r="Y10" s="125" t="b">
        <v>0</v>
      </c>
      <c r="AD10" s="129" t="s">
        <v>6147</v>
      </c>
      <c r="AE10" s="129" t="s">
        <v>6159</v>
      </c>
      <c r="AL10" s="130">
        <v>45717</v>
      </c>
      <c r="AM10" s="130">
        <v>45717</v>
      </c>
    </row>
    <row r="11" spans="1:39" s="135" customFormat="1" ht="68.400000000000006" x14ac:dyDescent="0.3">
      <c r="A11" s="135">
        <v>4883</v>
      </c>
      <c r="B11" s="135" t="s">
        <v>11</v>
      </c>
      <c r="C11" s="135" t="s">
        <v>12</v>
      </c>
      <c r="D11" s="135">
        <v>162</v>
      </c>
      <c r="G11" s="135" t="s">
        <v>13</v>
      </c>
      <c r="H11" s="135" t="s">
        <v>14</v>
      </c>
      <c r="I11" s="135" t="s">
        <v>15</v>
      </c>
      <c r="J11" s="136" t="s">
        <v>6140</v>
      </c>
      <c r="K11" s="135" t="s">
        <v>16</v>
      </c>
      <c r="L11" s="135" t="s">
        <v>17</v>
      </c>
      <c r="N11" s="135" t="s">
        <v>18</v>
      </c>
      <c r="P11" s="135" t="s">
        <v>19</v>
      </c>
      <c r="Q11" s="135" t="b">
        <v>1</v>
      </c>
      <c r="R11" s="135" t="b">
        <v>1</v>
      </c>
      <c r="S11" s="135" t="b">
        <v>1</v>
      </c>
      <c r="T11" s="135" t="b">
        <v>0</v>
      </c>
      <c r="U11" s="135" t="b">
        <v>0</v>
      </c>
      <c r="V11" s="135" t="b">
        <v>0</v>
      </c>
      <c r="X11" s="135" t="b">
        <v>0</v>
      </c>
      <c r="Y11" s="135" t="b">
        <v>0</v>
      </c>
      <c r="AD11" s="136" t="s">
        <v>6148</v>
      </c>
      <c r="AE11" s="136" t="s">
        <v>6233</v>
      </c>
      <c r="AJ11" s="135" t="s">
        <v>20</v>
      </c>
      <c r="AL11" s="137">
        <v>45717</v>
      </c>
      <c r="AM11" s="137">
        <v>45717</v>
      </c>
    </row>
    <row r="12" spans="1:39" ht="45.6" x14ac:dyDescent="0.3">
      <c r="A12" s="125">
        <v>4862</v>
      </c>
      <c r="B12" s="125" t="s">
        <v>58</v>
      </c>
      <c r="C12" s="125" t="s">
        <v>59</v>
      </c>
      <c r="D12" s="125">
        <v>97</v>
      </c>
      <c r="G12" s="125" t="s">
        <v>3</v>
      </c>
      <c r="H12" s="125" t="s">
        <v>60</v>
      </c>
      <c r="I12" s="125" t="s">
        <v>61</v>
      </c>
      <c r="J12" s="129" t="s">
        <v>6139</v>
      </c>
      <c r="K12" s="125" t="s">
        <v>62</v>
      </c>
      <c r="L12" s="125" t="s">
        <v>63</v>
      </c>
      <c r="N12" s="125" t="s">
        <v>18</v>
      </c>
      <c r="P12" s="125" t="s">
        <v>9</v>
      </c>
      <c r="Q12" s="125" t="b">
        <v>1</v>
      </c>
      <c r="R12" s="125" t="b">
        <v>1</v>
      </c>
      <c r="S12" s="125" t="b">
        <v>0</v>
      </c>
      <c r="T12" s="125" t="b">
        <v>0</v>
      </c>
      <c r="U12" s="125" t="b">
        <v>0</v>
      </c>
      <c r="V12" s="125" t="b">
        <v>0</v>
      </c>
      <c r="X12" s="125" t="b">
        <v>0</v>
      </c>
      <c r="Y12" s="125" t="b">
        <v>0</v>
      </c>
      <c r="AD12" s="129" t="s">
        <v>6151</v>
      </c>
      <c r="AE12" s="129" t="s">
        <v>6158</v>
      </c>
      <c r="AL12" s="130">
        <v>45717</v>
      </c>
      <c r="AM12" s="130">
        <v>45717</v>
      </c>
    </row>
    <row r="13" spans="1:39" ht="102.6" x14ac:dyDescent="0.3">
      <c r="A13" s="125">
        <v>4863</v>
      </c>
      <c r="B13" s="125" t="s">
        <v>64</v>
      </c>
      <c r="C13" s="125" t="s">
        <v>65</v>
      </c>
      <c r="D13" s="125">
        <v>103</v>
      </c>
      <c r="G13" s="125" t="s">
        <v>3</v>
      </c>
      <c r="H13" s="125" t="s">
        <v>60</v>
      </c>
      <c r="I13" s="125" t="s">
        <v>61</v>
      </c>
      <c r="J13" s="129" t="s">
        <v>6144</v>
      </c>
      <c r="K13" s="125" t="s">
        <v>66</v>
      </c>
      <c r="L13" s="125" t="s">
        <v>67</v>
      </c>
      <c r="N13" s="125" t="s">
        <v>18</v>
      </c>
      <c r="P13" s="125" t="s">
        <v>9</v>
      </c>
      <c r="Q13" s="125" t="b">
        <v>1</v>
      </c>
      <c r="R13" s="125" t="b">
        <v>1</v>
      </c>
      <c r="S13" s="125" t="b">
        <v>0</v>
      </c>
      <c r="T13" s="125" t="b">
        <v>0</v>
      </c>
      <c r="U13" s="125" t="b">
        <v>0</v>
      </c>
      <c r="V13" s="125" t="b">
        <v>0</v>
      </c>
      <c r="X13" s="125" t="b">
        <v>0</v>
      </c>
      <c r="Y13" s="125" t="b">
        <v>0</v>
      </c>
      <c r="AD13" s="129" t="s">
        <v>6152</v>
      </c>
      <c r="AE13" s="129" t="s">
        <v>6162</v>
      </c>
      <c r="AL13" s="130">
        <v>45717</v>
      </c>
      <c r="AM13" s="130">
        <v>45717</v>
      </c>
    </row>
    <row r="14" spans="1:39" ht="79.8" x14ac:dyDescent="0.3">
      <c r="A14" s="125">
        <v>4864</v>
      </c>
      <c r="B14" s="125" t="s">
        <v>68</v>
      </c>
      <c r="C14" s="125" t="s">
        <v>69</v>
      </c>
      <c r="D14" s="125">
        <v>638</v>
      </c>
      <c r="G14" s="125" t="s">
        <v>3</v>
      </c>
      <c r="H14" s="125" t="s">
        <v>60</v>
      </c>
      <c r="I14" s="125" t="s">
        <v>61</v>
      </c>
      <c r="J14" s="129" t="s">
        <v>6139</v>
      </c>
      <c r="K14" s="125" t="s">
        <v>70</v>
      </c>
      <c r="L14" s="125" t="s">
        <v>71</v>
      </c>
      <c r="N14" s="125" t="s">
        <v>18</v>
      </c>
      <c r="P14" s="125" t="s">
        <v>9</v>
      </c>
      <c r="Q14" s="125" t="b">
        <v>1</v>
      </c>
      <c r="R14" s="125" t="b">
        <v>1</v>
      </c>
      <c r="S14" s="125" t="b">
        <v>1</v>
      </c>
      <c r="T14" s="125" t="b">
        <v>1</v>
      </c>
      <c r="U14" s="125" t="b">
        <v>1</v>
      </c>
      <c r="V14" s="125" t="b">
        <v>1</v>
      </c>
      <c r="W14" s="125" t="s">
        <v>72</v>
      </c>
      <c r="X14" s="125" t="b">
        <v>0</v>
      </c>
      <c r="Y14" s="125" t="b">
        <v>0</v>
      </c>
      <c r="AD14" s="129" t="s">
        <v>6152</v>
      </c>
      <c r="AE14" s="129" t="s">
        <v>6235</v>
      </c>
      <c r="AL14" s="130">
        <v>45717</v>
      </c>
      <c r="AM14" s="130">
        <v>45717</v>
      </c>
    </row>
    <row r="15" spans="1:39" ht="68.400000000000006" x14ac:dyDescent="0.3">
      <c r="A15" s="125">
        <v>4865</v>
      </c>
      <c r="B15" s="125" t="s">
        <v>73</v>
      </c>
      <c r="C15" s="125" t="s">
        <v>74</v>
      </c>
      <c r="D15" s="125">
        <v>59</v>
      </c>
      <c r="G15" s="125" t="s">
        <v>3</v>
      </c>
      <c r="H15" s="125" t="s">
        <v>60</v>
      </c>
      <c r="I15" s="125" t="s">
        <v>61</v>
      </c>
      <c r="J15" s="129" t="s">
        <v>6143</v>
      </c>
      <c r="K15" s="125" t="s">
        <v>75</v>
      </c>
      <c r="L15" s="125" t="s">
        <v>76</v>
      </c>
      <c r="N15" s="125" t="s">
        <v>18</v>
      </c>
      <c r="P15" s="125" t="s">
        <v>9</v>
      </c>
      <c r="Q15" s="125" t="b">
        <v>1</v>
      </c>
      <c r="R15" s="125" t="b">
        <v>1</v>
      </c>
      <c r="S15" s="125" t="b">
        <v>0</v>
      </c>
      <c r="T15" s="125" t="b">
        <v>0</v>
      </c>
      <c r="U15" s="125" t="b">
        <v>1</v>
      </c>
      <c r="V15" s="125" t="b">
        <v>0</v>
      </c>
      <c r="X15" s="125" t="b">
        <v>0</v>
      </c>
      <c r="Y15" s="125" t="b">
        <v>0</v>
      </c>
      <c r="AD15" s="129" t="s">
        <v>6151</v>
      </c>
      <c r="AE15" s="129" t="s">
        <v>6236</v>
      </c>
      <c r="AL15" s="130">
        <v>45717</v>
      </c>
      <c r="AM15" s="130">
        <v>45717</v>
      </c>
    </row>
    <row r="16" spans="1:39" ht="57" x14ac:dyDescent="0.3">
      <c r="A16" s="125">
        <v>4866</v>
      </c>
      <c r="B16" s="125" t="s">
        <v>77</v>
      </c>
      <c r="C16" s="125" t="s">
        <v>78</v>
      </c>
      <c r="E16" s="125" t="s">
        <v>2</v>
      </c>
      <c r="G16" s="125" t="s">
        <v>79</v>
      </c>
      <c r="H16" s="125" t="s">
        <v>80</v>
      </c>
      <c r="I16" s="125" t="s">
        <v>80</v>
      </c>
      <c r="J16" s="129" t="s">
        <v>6145</v>
      </c>
      <c r="K16" s="125" t="s">
        <v>81</v>
      </c>
      <c r="L16" s="125" t="s">
        <v>82</v>
      </c>
      <c r="N16" s="125" t="s">
        <v>8</v>
      </c>
      <c r="O16" s="125" t="s">
        <v>83</v>
      </c>
      <c r="P16" s="125" t="s">
        <v>84</v>
      </c>
      <c r="Q16" s="125" t="b">
        <v>0</v>
      </c>
      <c r="R16" s="125" t="b">
        <v>0</v>
      </c>
      <c r="S16" s="125" t="b">
        <v>0</v>
      </c>
      <c r="T16" s="125" t="b">
        <v>0</v>
      </c>
      <c r="U16" s="125" t="b">
        <v>0</v>
      </c>
      <c r="V16" s="125" t="b">
        <v>0</v>
      </c>
      <c r="X16" s="125" t="b">
        <v>0</v>
      </c>
      <c r="Y16" s="125" t="b">
        <v>0</v>
      </c>
      <c r="AD16" s="129" t="s">
        <v>6148</v>
      </c>
      <c r="AE16" s="129" t="s">
        <v>6148</v>
      </c>
      <c r="AL16" s="130">
        <v>45717</v>
      </c>
      <c r="AM16" s="130">
        <v>45717</v>
      </c>
    </row>
    <row r="17" spans="1:39" ht="34.200000000000003" x14ac:dyDescent="0.3">
      <c r="A17" s="125">
        <v>4867</v>
      </c>
      <c r="B17" s="125" t="s">
        <v>85</v>
      </c>
      <c r="C17" s="125" t="s">
        <v>86</v>
      </c>
      <c r="D17" s="125">
        <v>20</v>
      </c>
      <c r="E17" s="125" t="s">
        <v>2</v>
      </c>
      <c r="G17" s="125" t="s">
        <v>51</v>
      </c>
      <c r="H17" s="125" t="s">
        <v>52</v>
      </c>
      <c r="I17" s="125" t="s">
        <v>51</v>
      </c>
      <c r="J17" s="129" t="s">
        <v>6139</v>
      </c>
      <c r="K17" s="125" t="s">
        <v>70</v>
      </c>
      <c r="L17" s="125" t="s">
        <v>87</v>
      </c>
      <c r="N17" s="125" t="s">
        <v>8</v>
      </c>
      <c r="O17" s="125" t="s">
        <v>56</v>
      </c>
      <c r="P17" s="125" t="s">
        <v>57</v>
      </c>
      <c r="Q17" s="125" t="b">
        <v>0</v>
      </c>
      <c r="R17" s="125" t="b">
        <v>0</v>
      </c>
      <c r="S17" s="125" t="b">
        <v>0</v>
      </c>
      <c r="T17" s="125" t="b">
        <v>0</v>
      </c>
      <c r="U17" s="125" t="b">
        <v>0</v>
      </c>
      <c r="V17" s="125" t="b">
        <v>0</v>
      </c>
      <c r="X17" s="125" t="b">
        <v>0</v>
      </c>
      <c r="Y17" s="125" t="b">
        <v>0</v>
      </c>
      <c r="AD17" s="129" t="s">
        <v>6148</v>
      </c>
      <c r="AE17" s="129" t="s">
        <v>6148</v>
      </c>
      <c r="AJ17" s="125" t="s">
        <v>88</v>
      </c>
      <c r="AL17" s="130">
        <v>45717</v>
      </c>
      <c r="AM17" s="130">
        <v>45717</v>
      </c>
    </row>
    <row r="18" spans="1:39" ht="34.200000000000003" x14ac:dyDescent="0.3">
      <c r="A18" s="125">
        <v>4879</v>
      </c>
      <c r="B18" s="125" t="s">
        <v>89</v>
      </c>
      <c r="C18" s="125" t="s">
        <v>90</v>
      </c>
      <c r="D18" s="125">
        <v>22</v>
      </c>
      <c r="E18" s="125" t="s">
        <v>2</v>
      </c>
      <c r="G18" s="125" t="s">
        <v>51</v>
      </c>
      <c r="H18" s="125" t="s">
        <v>52</v>
      </c>
      <c r="I18" s="125" t="s">
        <v>51</v>
      </c>
      <c r="J18" s="129" t="s">
        <v>6139</v>
      </c>
      <c r="K18" s="125" t="s">
        <v>70</v>
      </c>
      <c r="L18" s="125" t="s">
        <v>91</v>
      </c>
      <c r="M18" s="125" t="s">
        <v>92</v>
      </c>
      <c r="N18" s="125" t="s">
        <v>8</v>
      </c>
      <c r="O18" s="125" t="s">
        <v>56</v>
      </c>
      <c r="P18" s="125" t="s">
        <v>57</v>
      </c>
      <c r="Q18" s="125" t="b">
        <v>0</v>
      </c>
      <c r="R18" s="125" t="b">
        <v>0</v>
      </c>
      <c r="S18" s="125" t="b">
        <v>0</v>
      </c>
      <c r="T18" s="125" t="b">
        <v>0</v>
      </c>
      <c r="U18" s="125" t="b">
        <v>0</v>
      </c>
      <c r="V18" s="125" t="b">
        <v>0</v>
      </c>
      <c r="X18" s="125" t="b">
        <v>0</v>
      </c>
      <c r="Y18" s="125" t="b">
        <v>0</v>
      </c>
      <c r="AD18" s="129" t="s">
        <v>6148</v>
      </c>
      <c r="AE18" s="129" t="s">
        <v>6148</v>
      </c>
      <c r="AJ18" s="125" t="s">
        <v>93</v>
      </c>
      <c r="AL18" s="130">
        <v>45717</v>
      </c>
      <c r="AM18" s="130">
        <v>45717</v>
      </c>
    </row>
    <row r="19" spans="1:39" ht="45.6" x14ac:dyDescent="0.3">
      <c r="A19" s="125">
        <v>4859</v>
      </c>
      <c r="B19" s="125" t="s">
        <v>94</v>
      </c>
      <c r="C19" s="125" t="s">
        <v>95</v>
      </c>
      <c r="D19" s="125">
        <v>750</v>
      </c>
      <c r="E19" s="125" t="s">
        <v>2</v>
      </c>
      <c r="G19" s="125" t="s">
        <v>79</v>
      </c>
      <c r="H19" s="125" t="s">
        <v>152</v>
      </c>
      <c r="I19" s="125" t="s">
        <v>51</v>
      </c>
      <c r="J19" s="129" t="s">
        <v>6141</v>
      </c>
      <c r="K19" s="125" t="s">
        <v>97</v>
      </c>
      <c r="L19" s="125" t="s">
        <v>98</v>
      </c>
      <c r="N19" s="125" t="s">
        <v>8</v>
      </c>
      <c r="O19" s="125" t="s">
        <v>47</v>
      </c>
      <c r="P19" s="125" t="s">
        <v>84</v>
      </c>
      <c r="Q19" s="125" t="b">
        <v>0</v>
      </c>
      <c r="R19" s="125" t="b">
        <v>0</v>
      </c>
      <c r="S19" s="125" t="b">
        <v>0</v>
      </c>
      <c r="T19" s="125" t="b">
        <v>0</v>
      </c>
      <c r="U19" s="125" t="b">
        <v>0</v>
      </c>
      <c r="V19" s="125" t="b">
        <v>0</v>
      </c>
      <c r="X19" s="125" t="b">
        <v>0</v>
      </c>
      <c r="Y19" s="125" t="b">
        <v>0</v>
      </c>
      <c r="AD19" s="129" t="s">
        <v>6153</v>
      </c>
      <c r="AE19" s="129" t="s">
        <v>6237</v>
      </c>
      <c r="AL19" s="130">
        <v>45717</v>
      </c>
      <c r="AM19" s="130">
        <v>45717</v>
      </c>
    </row>
    <row r="20" spans="1:39" ht="182.4" x14ac:dyDescent="0.3">
      <c r="A20" s="125">
        <v>4880</v>
      </c>
      <c r="B20" s="125" t="s">
        <v>99</v>
      </c>
      <c r="C20" s="125" t="s">
        <v>100</v>
      </c>
      <c r="D20" s="125">
        <v>129</v>
      </c>
      <c r="G20" s="125" t="s">
        <v>13</v>
      </c>
      <c r="H20" s="125" t="s">
        <v>14</v>
      </c>
      <c r="I20" s="125" t="s">
        <v>15</v>
      </c>
      <c r="J20" s="129" t="s">
        <v>6142</v>
      </c>
      <c r="K20" s="125" t="s">
        <v>34</v>
      </c>
      <c r="L20" s="125" t="s">
        <v>17</v>
      </c>
      <c r="N20" s="125" t="s">
        <v>18</v>
      </c>
      <c r="P20" s="125" t="s">
        <v>19</v>
      </c>
      <c r="Q20" s="125" t="b">
        <v>1</v>
      </c>
      <c r="R20" s="125" t="b">
        <v>1</v>
      </c>
      <c r="S20" s="125" t="b">
        <v>1</v>
      </c>
      <c r="T20" s="125" t="b">
        <v>0</v>
      </c>
      <c r="U20" s="125" t="b">
        <v>0</v>
      </c>
      <c r="V20" s="125" t="b">
        <v>0</v>
      </c>
      <c r="X20" s="125" t="b">
        <v>0</v>
      </c>
      <c r="Y20" s="125" t="b">
        <v>0</v>
      </c>
      <c r="AD20" s="129" t="s">
        <v>6148</v>
      </c>
      <c r="AE20" s="129" t="s">
        <v>6164</v>
      </c>
      <c r="AJ20" s="125" t="s">
        <v>101</v>
      </c>
      <c r="AL20" s="130">
        <v>45717</v>
      </c>
      <c r="AM20" s="130">
        <v>45717</v>
      </c>
    </row>
    <row r="21" spans="1:39" ht="34.200000000000003" x14ac:dyDescent="0.3">
      <c r="A21" s="125">
        <v>4868</v>
      </c>
      <c r="B21" s="125" t="s">
        <v>102</v>
      </c>
      <c r="C21" s="125" t="s">
        <v>103</v>
      </c>
      <c r="D21" s="125">
        <v>20</v>
      </c>
      <c r="E21" s="125" t="s">
        <v>2</v>
      </c>
      <c r="G21" s="125" t="s">
        <v>51</v>
      </c>
      <c r="H21" s="125" t="s">
        <v>52</v>
      </c>
      <c r="I21" s="125" t="s">
        <v>51</v>
      </c>
      <c r="J21" s="129" t="s">
        <v>6139</v>
      </c>
      <c r="K21" s="125" t="s">
        <v>70</v>
      </c>
      <c r="L21" s="125" t="s">
        <v>87</v>
      </c>
      <c r="N21" s="125" t="s">
        <v>8</v>
      </c>
      <c r="O21" s="125" t="s">
        <v>56</v>
      </c>
      <c r="P21" s="125" t="s">
        <v>57</v>
      </c>
      <c r="Q21" s="125" t="b">
        <v>0</v>
      </c>
      <c r="R21" s="125" t="b">
        <v>0</v>
      </c>
      <c r="S21" s="125" t="b">
        <v>0</v>
      </c>
      <c r="T21" s="125" t="b">
        <v>0</v>
      </c>
      <c r="U21" s="125" t="b">
        <v>0</v>
      </c>
      <c r="V21" s="125" t="b">
        <v>0</v>
      </c>
      <c r="X21" s="125" t="b">
        <v>0</v>
      </c>
      <c r="Y21" s="125" t="b">
        <v>0</v>
      </c>
      <c r="AD21" s="129" t="s">
        <v>6148</v>
      </c>
      <c r="AE21" s="129" t="s">
        <v>6148</v>
      </c>
      <c r="AJ21" s="125" t="s">
        <v>88</v>
      </c>
      <c r="AL21" s="130">
        <v>45717</v>
      </c>
      <c r="AM21" s="130">
        <v>45717</v>
      </c>
    </row>
    <row r="22" spans="1:39" ht="34.200000000000003" x14ac:dyDescent="0.3">
      <c r="A22" s="125">
        <v>4878</v>
      </c>
      <c r="B22" s="125" t="s">
        <v>104</v>
      </c>
      <c r="C22" s="125" t="s">
        <v>105</v>
      </c>
      <c r="D22" s="125">
        <v>135</v>
      </c>
      <c r="E22" s="125" t="s">
        <v>2</v>
      </c>
      <c r="G22" s="125" t="s">
        <v>51</v>
      </c>
      <c r="H22" s="125" t="s">
        <v>52</v>
      </c>
      <c r="I22" s="125" t="s">
        <v>51</v>
      </c>
      <c r="J22" s="129" t="s">
        <v>6139</v>
      </c>
      <c r="K22" s="125" t="s">
        <v>106</v>
      </c>
      <c r="L22" s="125" t="s">
        <v>91</v>
      </c>
      <c r="N22" s="125" t="s">
        <v>8</v>
      </c>
      <c r="O22" s="125" t="s">
        <v>56</v>
      </c>
      <c r="P22" s="125" t="s">
        <v>57</v>
      </c>
      <c r="Q22" s="125" t="b">
        <v>0</v>
      </c>
      <c r="R22" s="125" t="b">
        <v>0</v>
      </c>
      <c r="S22" s="125" t="b">
        <v>0</v>
      </c>
      <c r="T22" s="125" t="b">
        <v>0</v>
      </c>
      <c r="U22" s="125" t="b">
        <v>0</v>
      </c>
      <c r="V22" s="125" t="b">
        <v>0</v>
      </c>
      <c r="X22" s="125" t="b">
        <v>0</v>
      </c>
      <c r="Y22" s="125" t="b">
        <v>0</v>
      </c>
      <c r="AD22" s="129" t="s">
        <v>6148</v>
      </c>
      <c r="AE22" s="129" t="s">
        <v>6148</v>
      </c>
      <c r="AJ22" s="125" t="s">
        <v>93</v>
      </c>
      <c r="AL22" s="130">
        <v>45717</v>
      </c>
      <c r="AM22" s="130">
        <v>45717</v>
      </c>
    </row>
    <row r="23" spans="1:39" ht="34.200000000000003" x14ac:dyDescent="0.3">
      <c r="A23" s="125">
        <v>4877</v>
      </c>
      <c r="B23" s="125" t="s">
        <v>107</v>
      </c>
      <c r="C23" s="125" t="s">
        <v>108</v>
      </c>
      <c r="D23" s="125">
        <v>46</v>
      </c>
      <c r="E23" s="125" t="s">
        <v>2</v>
      </c>
      <c r="G23" s="125" t="s">
        <v>51</v>
      </c>
      <c r="H23" s="125" t="s">
        <v>52</v>
      </c>
      <c r="I23" s="125" t="s">
        <v>51</v>
      </c>
      <c r="J23" s="129" t="s">
        <v>6139</v>
      </c>
      <c r="K23" s="125" t="s">
        <v>106</v>
      </c>
      <c r="L23" s="125" t="s">
        <v>91</v>
      </c>
      <c r="N23" s="125" t="s">
        <v>8</v>
      </c>
      <c r="O23" s="125" t="s">
        <v>56</v>
      </c>
      <c r="P23" s="125" t="s">
        <v>57</v>
      </c>
      <c r="Q23" s="125" t="b">
        <v>0</v>
      </c>
      <c r="R23" s="125" t="b">
        <v>0</v>
      </c>
      <c r="S23" s="125" t="b">
        <v>0</v>
      </c>
      <c r="T23" s="125" t="b">
        <v>0</v>
      </c>
      <c r="U23" s="125" t="b">
        <v>0</v>
      </c>
      <c r="V23" s="125" t="b">
        <v>0</v>
      </c>
      <c r="X23" s="125" t="b">
        <v>0</v>
      </c>
      <c r="Y23" s="125" t="b">
        <v>0</v>
      </c>
      <c r="AD23" s="129" t="s">
        <v>6148</v>
      </c>
      <c r="AE23" s="129" t="s">
        <v>6148</v>
      </c>
      <c r="AJ23" s="125" t="s">
        <v>109</v>
      </c>
      <c r="AL23" s="130">
        <v>45717</v>
      </c>
      <c r="AM23" s="130">
        <v>45717</v>
      </c>
    </row>
    <row r="24" spans="1:39" ht="34.200000000000003" x14ac:dyDescent="0.3">
      <c r="A24" s="125">
        <v>4876</v>
      </c>
      <c r="B24" s="125" t="s">
        <v>110</v>
      </c>
      <c r="C24" s="125" t="s">
        <v>111</v>
      </c>
      <c r="D24" s="125">
        <v>20</v>
      </c>
      <c r="E24" s="125" t="s">
        <v>2</v>
      </c>
      <c r="G24" s="125" t="s">
        <v>51</v>
      </c>
      <c r="H24" s="125" t="s">
        <v>52</v>
      </c>
      <c r="I24" s="125" t="s">
        <v>51</v>
      </c>
      <c r="J24" s="129" t="s">
        <v>6139</v>
      </c>
      <c r="K24" s="125" t="s">
        <v>70</v>
      </c>
      <c r="L24" s="125" t="s">
        <v>112</v>
      </c>
      <c r="N24" s="125" t="s">
        <v>8</v>
      </c>
      <c r="O24" s="125" t="s">
        <v>56</v>
      </c>
      <c r="P24" s="125" t="s">
        <v>57</v>
      </c>
      <c r="Q24" s="125" t="b">
        <v>0</v>
      </c>
      <c r="R24" s="125" t="b">
        <v>0</v>
      </c>
      <c r="S24" s="125" t="b">
        <v>0</v>
      </c>
      <c r="T24" s="125" t="b">
        <v>0</v>
      </c>
      <c r="U24" s="125" t="b">
        <v>0</v>
      </c>
      <c r="V24" s="125" t="b">
        <v>0</v>
      </c>
      <c r="X24" s="125" t="b">
        <v>0</v>
      </c>
      <c r="Y24" s="125" t="b">
        <v>0</v>
      </c>
      <c r="AD24" s="129" t="s">
        <v>6148</v>
      </c>
      <c r="AE24" s="129" t="s">
        <v>6148</v>
      </c>
      <c r="AJ24" s="125" t="s">
        <v>109</v>
      </c>
      <c r="AL24" s="130">
        <v>45717</v>
      </c>
      <c r="AM24" s="130">
        <v>45717</v>
      </c>
    </row>
    <row r="25" spans="1:39" ht="34.200000000000003" x14ac:dyDescent="0.3">
      <c r="A25" s="125">
        <v>4875</v>
      </c>
      <c r="B25" s="125" t="s">
        <v>113</v>
      </c>
      <c r="C25" s="125" t="s">
        <v>114</v>
      </c>
      <c r="D25" s="125">
        <v>56</v>
      </c>
      <c r="E25" s="125" t="s">
        <v>2</v>
      </c>
      <c r="G25" s="125" t="s">
        <v>51</v>
      </c>
      <c r="H25" s="125" t="s">
        <v>52</v>
      </c>
      <c r="I25" s="125" t="s">
        <v>51</v>
      </c>
      <c r="J25" s="129" t="s">
        <v>6139</v>
      </c>
      <c r="K25" s="125" t="s">
        <v>106</v>
      </c>
      <c r="L25" s="125" t="s">
        <v>112</v>
      </c>
      <c r="M25" s="125" t="s">
        <v>115</v>
      </c>
      <c r="N25" s="125" t="s">
        <v>8</v>
      </c>
      <c r="O25" s="125" t="s">
        <v>56</v>
      </c>
      <c r="P25" s="125" t="s">
        <v>57</v>
      </c>
      <c r="Q25" s="125" t="b">
        <v>0</v>
      </c>
      <c r="R25" s="125" t="b">
        <v>0</v>
      </c>
      <c r="S25" s="125" t="b">
        <v>0</v>
      </c>
      <c r="T25" s="125" t="b">
        <v>0</v>
      </c>
      <c r="U25" s="125" t="b">
        <v>0</v>
      </c>
      <c r="V25" s="125" t="b">
        <v>0</v>
      </c>
      <c r="X25" s="125" t="b">
        <v>0</v>
      </c>
      <c r="Y25" s="125" t="b">
        <v>0</v>
      </c>
      <c r="AD25" s="129" t="s">
        <v>6148</v>
      </c>
      <c r="AE25" s="129" t="s">
        <v>6148</v>
      </c>
      <c r="AJ25" s="125" t="s">
        <v>109</v>
      </c>
      <c r="AL25" s="130">
        <v>45717</v>
      </c>
      <c r="AM25" s="130">
        <v>45717</v>
      </c>
    </row>
    <row r="26" spans="1:39" ht="34.200000000000003" x14ac:dyDescent="0.3">
      <c r="A26" s="125">
        <v>4874</v>
      </c>
      <c r="B26" s="125" t="s">
        <v>116</v>
      </c>
      <c r="C26" s="125" t="s">
        <v>117</v>
      </c>
      <c r="D26" s="125">
        <v>80</v>
      </c>
      <c r="E26" s="125" t="s">
        <v>2</v>
      </c>
      <c r="G26" s="125" t="s">
        <v>51</v>
      </c>
      <c r="H26" s="125" t="s">
        <v>52</v>
      </c>
      <c r="I26" s="125" t="s">
        <v>51</v>
      </c>
      <c r="J26" s="129" t="s">
        <v>6139</v>
      </c>
      <c r="K26" s="125" t="s">
        <v>106</v>
      </c>
      <c r="L26" s="125" t="s">
        <v>118</v>
      </c>
      <c r="M26" s="125" t="s">
        <v>119</v>
      </c>
      <c r="N26" s="125" t="s">
        <v>8</v>
      </c>
      <c r="O26" s="125" t="s">
        <v>56</v>
      </c>
      <c r="P26" s="125" t="s">
        <v>57</v>
      </c>
      <c r="Q26" s="125" t="b">
        <v>0</v>
      </c>
      <c r="R26" s="125" t="b">
        <v>0</v>
      </c>
      <c r="S26" s="125" t="b">
        <v>0</v>
      </c>
      <c r="T26" s="125" t="b">
        <v>0</v>
      </c>
      <c r="U26" s="125" t="b">
        <v>0</v>
      </c>
      <c r="V26" s="125" t="b">
        <v>0</v>
      </c>
      <c r="X26" s="125" t="b">
        <v>0</v>
      </c>
      <c r="Y26" s="125" t="b">
        <v>0</v>
      </c>
      <c r="AD26" s="129" t="s">
        <v>6148</v>
      </c>
      <c r="AE26" s="129" t="s">
        <v>6148</v>
      </c>
      <c r="AJ26" s="125" t="s">
        <v>120</v>
      </c>
      <c r="AL26" s="130">
        <v>45717</v>
      </c>
      <c r="AM26" s="130">
        <v>45717</v>
      </c>
    </row>
    <row r="27" spans="1:39" ht="34.200000000000003" x14ac:dyDescent="0.3">
      <c r="A27" s="125">
        <v>4873</v>
      </c>
      <c r="B27" s="125" t="s">
        <v>121</v>
      </c>
      <c r="C27" s="125" t="s">
        <v>122</v>
      </c>
      <c r="D27" s="125">
        <v>140</v>
      </c>
      <c r="E27" s="125" t="s">
        <v>2</v>
      </c>
      <c r="G27" s="125" t="s">
        <v>51</v>
      </c>
      <c r="H27" s="125" t="s">
        <v>52</v>
      </c>
      <c r="I27" s="125" t="s">
        <v>51</v>
      </c>
      <c r="J27" s="129" t="s">
        <v>6139</v>
      </c>
      <c r="K27" s="125" t="s">
        <v>62</v>
      </c>
      <c r="L27" s="125" t="s">
        <v>118</v>
      </c>
      <c r="M27" s="125" t="s">
        <v>119</v>
      </c>
      <c r="N27" s="125" t="s">
        <v>8</v>
      </c>
      <c r="O27" s="125" t="s">
        <v>56</v>
      </c>
      <c r="P27" s="125" t="s">
        <v>57</v>
      </c>
      <c r="Q27" s="125" t="b">
        <v>0</v>
      </c>
      <c r="R27" s="125" t="b">
        <v>0</v>
      </c>
      <c r="S27" s="125" t="b">
        <v>0</v>
      </c>
      <c r="T27" s="125" t="b">
        <v>0</v>
      </c>
      <c r="U27" s="125" t="b">
        <v>0</v>
      </c>
      <c r="V27" s="125" t="b">
        <v>0</v>
      </c>
      <c r="X27" s="125" t="b">
        <v>0</v>
      </c>
      <c r="Y27" s="125" t="b">
        <v>0</v>
      </c>
      <c r="AD27" s="129" t="s">
        <v>6148</v>
      </c>
      <c r="AE27" s="129" t="s">
        <v>6148</v>
      </c>
      <c r="AJ27" s="125" t="s">
        <v>120</v>
      </c>
      <c r="AL27" s="130">
        <v>45717</v>
      </c>
      <c r="AM27" s="130">
        <v>45717</v>
      </c>
    </row>
    <row r="28" spans="1:39" ht="34.200000000000003" x14ac:dyDescent="0.3">
      <c r="A28" s="125">
        <v>4872</v>
      </c>
      <c r="B28" s="125" t="s">
        <v>123</v>
      </c>
      <c r="C28" s="125" t="s">
        <v>124</v>
      </c>
      <c r="D28" s="125">
        <v>38</v>
      </c>
      <c r="E28" s="125" t="s">
        <v>2</v>
      </c>
      <c r="G28" s="125" t="s">
        <v>51</v>
      </c>
      <c r="H28" s="125" t="s">
        <v>52</v>
      </c>
      <c r="I28" s="125" t="s">
        <v>51</v>
      </c>
      <c r="J28" s="129" t="s">
        <v>6139</v>
      </c>
      <c r="K28" s="125" t="s">
        <v>106</v>
      </c>
      <c r="L28" s="125" t="s">
        <v>118</v>
      </c>
      <c r="M28" s="125" t="s">
        <v>119</v>
      </c>
      <c r="N28" s="125" t="s">
        <v>8</v>
      </c>
      <c r="O28" s="125" t="s">
        <v>56</v>
      </c>
      <c r="P28" s="125" t="s">
        <v>57</v>
      </c>
      <c r="Q28" s="125" t="b">
        <v>0</v>
      </c>
      <c r="R28" s="125" t="b">
        <v>0</v>
      </c>
      <c r="S28" s="125" t="b">
        <v>0</v>
      </c>
      <c r="T28" s="125" t="b">
        <v>0</v>
      </c>
      <c r="U28" s="125" t="b">
        <v>0</v>
      </c>
      <c r="V28" s="125" t="b">
        <v>0</v>
      </c>
      <c r="X28" s="125" t="b">
        <v>0</v>
      </c>
      <c r="Y28" s="125" t="b">
        <v>0</v>
      </c>
      <c r="AD28" s="129" t="s">
        <v>6148</v>
      </c>
      <c r="AE28" s="129" t="s">
        <v>6148</v>
      </c>
      <c r="AJ28" s="125" t="s">
        <v>120</v>
      </c>
      <c r="AL28" s="130">
        <v>45717</v>
      </c>
      <c r="AM28" s="130">
        <v>45717</v>
      </c>
    </row>
    <row r="29" spans="1:39" ht="34.200000000000003" x14ac:dyDescent="0.3">
      <c r="A29" s="125">
        <v>4871</v>
      </c>
      <c r="B29" s="125" t="s">
        <v>125</v>
      </c>
      <c r="C29" s="125" t="s">
        <v>126</v>
      </c>
      <c r="D29" s="125">
        <v>40</v>
      </c>
      <c r="E29" s="125" t="s">
        <v>2</v>
      </c>
      <c r="G29" s="125" t="s">
        <v>51</v>
      </c>
      <c r="H29" s="125" t="s">
        <v>52</v>
      </c>
      <c r="I29" s="125" t="s">
        <v>51</v>
      </c>
      <c r="J29" s="129" t="s">
        <v>6139</v>
      </c>
      <c r="K29" s="125" t="s">
        <v>127</v>
      </c>
      <c r="L29" s="125" t="s">
        <v>118</v>
      </c>
      <c r="M29" s="125" t="s">
        <v>119</v>
      </c>
      <c r="N29" s="125" t="s">
        <v>8</v>
      </c>
      <c r="O29" s="125" t="s">
        <v>56</v>
      </c>
      <c r="P29" s="125" t="s">
        <v>57</v>
      </c>
      <c r="Q29" s="125" t="b">
        <v>0</v>
      </c>
      <c r="R29" s="125" t="b">
        <v>0</v>
      </c>
      <c r="S29" s="125" t="b">
        <v>0</v>
      </c>
      <c r="T29" s="125" t="b">
        <v>0</v>
      </c>
      <c r="U29" s="125" t="b">
        <v>0</v>
      </c>
      <c r="V29" s="125" t="b">
        <v>0</v>
      </c>
      <c r="X29" s="125" t="b">
        <v>0</v>
      </c>
      <c r="Y29" s="125" t="b">
        <v>0</v>
      </c>
      <c r="AD29" s="129" t="s">
        <v>6148</v>
      </c>
      <c r="AE29" s="129" t="s">
        <v>6148</v>
      </c>
      <c r="AJ29" s="125" t="s">
        <v>120</v>
      </c>
      <c r="AL29" s="130">
        <v>45717</v>
      </c>
      <c r="AM29" s="130">
        <v>45717</v>
      </c>
    </row>
    <row r="30" spans="1:39" ht="34.200000000000003" x14ac:dyDescent="0.3">
      <c r="A30" s="125">
        <v>4870</v>
      </c>
      <c r="B30" s="125" t="s">
        <v>128</v>
      </c>
      <c r="C30" s="125" t="s">
        <v>129</v>
      </c>
      <c r="D30" s="125">
        <v>80</v>
      </c>
      <c r="E30" s="125" t="s">
        <v>2</v>
      </c>
      <c r="G30" s="125" t="s">
        <v>51</v>
      </c>
      <c r="H30" s="125" t="s">
        <v>52</v>
      </c>
      <c r="I30" s="125" t="s">
        <v>51</v>
      </c>
      <c r="J30" s="129" t="s">
        <v>6139</v>
      </c>
      <c r="K30" s="125" t="s">
        <v>62</v>
      </c>
      <c r="L30" s="125" t="s">
        <v>118</v>
      </c>
      <c r="M30" s="125" t="s">
        <v>119</v>
      </c>
      <c r="N30" s="125" t="s">
        <v>8</v>
      </c>
      <c r="O30" s="125" t="s">
        <v>56</v>
      </c>
      <c r="P30" s="125" t="s">
        <v>57</v>
      </c>
      <c r="Q30" s="125" t="b">
        <v>0</v>
      </c>
      <c r="R30" s="125" t="b">
        <v>0</v>
      </c>
      <c r="S30" s="125" t="b">
        <v>0</v>
      </c>
      <c r="T30" s="125" t="b">
        <v>0</v>
      </c>
      <c r="U30" s="125" t="b">
        <v>0</v>
      </c>
      <c r="V30" s="125" t="b">
        <v>0</v>
      </c>
      <c r="X30" s="125" t="b">
        <v>0</v>
      </c>
      <c r="Y30" s="125" t="b">
        <v>0</v>
      </c>
      <c r="AD30" s="129" t="s">
        <v>6148</v>
      </c>
      <c r="AE30" s="129" t="s">
        <v>6232</v>
      </c>
      <c r="AJ30" s="125" t="s">
        <v>120</v>
      </c>
      <c r="AL30" s="130">
        <v>45717</v>
      </c>
      <c r="AM30" s="130">
        <v>45717</v>
      </c>
    </row>
    <row r="31" spans="1:39" ht="34.200000000000003" x14ac:dyDescent="0.3">
      <c r="A31" s="125">
        <v>4869</v>
      </c>
      <c r="B31" s="125" t="s">
        <v>130</v>
      </c>
      <c r="C31" s="125" t="s">
        <v>131</v>
      </c>
      <c r="D31" s="125">
        <v>43</v>
      </c>
      <c r="E31" s="125" t="s">
        <v>2</v>
      </c>
      <c r="G31" s="125" t="s">
        <v>51</v>
      </c>
      <c r="H31" s="125" t="s">
        <v>52</v>
      </c>
      <c r="I31" s="125" t="s">
        <v>51</v>
      </c>
      <c r="J31" s="129" t="s">
        <v>6139</v>
      </c>
      <c r="K31" s="125" t="s">
        <v>106</v>
      </c>
      <c r="L31" s="125" t="s">
        <v>112</v>
      </c>
      <c r="N31" s="125" t="s">
        <v>8</v>
      </c>
      <c r="O31" s="125" t="s">
        <v>56</v>
      </c>
      <c r="P31" s="125" t="s">
        <v>57</v>
      </c>
      <c r="Q31" s="125" t="b">
        <v>0</v>
      </c>
      <c r="R31" s="125" t="b">
        <v>0</v>
      </c>
      <c r="S31" s="125" t="b">
        <v>0</v>
      </c>
      <c r="T31" s="125" t="b">
        <v>0</v>
      </c>
      <c r="U31" s="125" t="b">
        <v>0</v>
      </c>
      <c r="V31" s="125" t="b">
        <v>0</v>
      </c>
      <c r="X31" s="125" t="b">
        <v>0</v>
      </c>
      <c r="Y31" s="125" t="b">
        <v>0</v>
      </c>
      <c r="AD31" s="129" t="s">
        <v>6148</v>
      </c>
      <c r="AE31" s="129" t="s">
        <v>6148</v>
      </c>
      <c r="AJ31" s="125" t="s">
        <v>109</v>
      </c>
      <c r="AL31" s="130">
        <v>45717</v>
      </c>
      <c r="AM31" s="130">
        <v>45717</v>
      </c>
    </row>
    <row r="32" spans="1:39" ht="68.400000000000006" x14ac:dyDescent="0.3">
      <c r="A32" s="125">
        <v>4882</v>
      </c>
      <c r="B32" s="125" t="s">
        <v>132</v>
      </c>
      <c r="C32" s="125" t="s">
        <v>133</v>
      </c>
      <c r="D32" s="125">
        <v>95</v>
      </c>
      <c r="G32" s="125" t="s">
        <v>13</v>
      </c>
      <c r="H32" s="125" t="s">
        <v>14</v>
      </c>
      <c r="I32" s="125" t="s">
        <v>15</v>
      </c>
      <c r="J32" s="129" t="s">
        <v>6140</v>
      </c>
      <c r="K32" s="125" t="s">
        <v>45</v>
      </c>
      <c r="L32" s="125" t="s">
        <v>17</v>
      </c>
      <c r="N32" s="125" t="s">
        <v>18</v>
      </c>
      <c r="P32" s="125" t="s">
        <v>19</v>
      </c>
      <c r="Q32" s="125" t="b">
        <v>1</v>
      </c>
      <c r="R32" s="125" t="b">
        <v>1</v>
      </c>
      <c r="S32" s="125" t="b">
        <v>1</v>
      </c>
      <c r="T32" s="125" t="b">
        <v>0</v>
      </c>
      <c r="U32" s="125" t="b">
        <v>0</v>
      </c>
      <c r="V32" s="125" t="b">
        <v>0</v>
      </c>
      <c r="X32" s="125" t="b">
        <v>0</v>
      </c>
      <c r="Y32" s="125" t="b">
        <v>0</v>
      </c>
      <c r="AD32" s="129" t="s">
        <v>6148</v>
      </c>
      <c r="AE32" s="129" t="s">
        <v>6238</v>
      </c>
      <c r="AJ32" s="125" t="s">
        <v>20</v>
      </c>
      <c r="AL32" s="130">
        <v>45717</v>
      </c>
      <c r="AM32" s="130">
        <v>45717</v>
      </c>
    </row>
    <row r="33" spans="1:39" ht="68.400000000000006" x14ac:dyDescent="0.3">
      <c r="A33" s="125">
        <v>4823</v>
      </c>
      <c r="B33" s="125" t="s">
        <v>134</v>
      </c>
      <c r="C33" s="125" t="s">
        <v>135</v>
      </c>
      <c r="D33" s="125">
        <v>47</v>
      </c>
      <c r="G33" s="125" t="s">
        <v>13</v>
      </c>
      <c r="H33" s="125" t="s">
        <v>24</v>
      </c>
      <c r="I33" s="125" t="s">
        <v>24</v>
      </c>
      <c r="J33" s="129" t="s">
        <v>6146</v>
      </c>
      <c r="K33" s="125" t="s">
        <v>136</v>
      </c>
      <c r="L33" s="125" t="s">
        <v>26</v>
      </c>
      <c r="N33" s="125" t="s">
        <v>18</v>
      </c>
      <c r="P33" s="125" t="s">
        <v>27</v>
      </c>
      <c r="Q33" s="125" t="b">
        <v>1</v>
      </c>
      <c r="R33" s="125" t="b">
        <v>0</v>
      </c>
      <c r="S33" s="125" t="b">
        <v>0</v>
      </c>
      <c r="T33" s="125" t="b">
        <v>0</v>
      </c>
      <c r="U33" s="125" t="b">
        <v>1</v>
      </c>
      <c r="V33" s="125" t="b">
        <v>0</v>
      </c>
      <c r="X33" s="125" t="b">
        <v>0</v>
      </c>
      <c r="Y33" s="125" t="b">
        <v>0</v>
      </c>
      <c r="AD33" s="129" t="s">
        <v>6154</v>
      </c>
      <c r="AE33" s="129" t="s">
        <v>6164</v>
      </c>
      <c r="AJ33" s="125" t="s">
        <v>28</v>
      </c>
      <c r="AL33" s="130">
        <v>45627</v>
      </c>
      <c r="AM33" s="130">
        <v>45717</v>
      </c>
    </row>
    <row r="34" spans="1:39" ht="57" x14ac:dyDescent="0.3">
      <c r="A34" s="125">
        <v>4836</v>
      </c>
      <c r="B34" s="125" t="s">
        <v>137</v>
      </c>
      <c r="C34" s="125" t="s">
        <v>138</v>
      </c>
      <c r="D34" s="125">
        <v>600</v>
      </c>
      <c r="G34" s="125" t="s">
        <v>13</v>
      </c>
      <c r="H34" s="125" t="s">
        <v>24</v>
      </c>
      <c r="I34" s="125" t="s">
        <v>24</v>
      </c>
      <c r="J34" s="129" t="s">
        <v>6140</v>
      </c>
      <c r="K34" s="125" t="s">
        <v>139</v>
      </c>
      <c r="L34" s="125" t="s">
        <v>140</v>
      </c>
      <c r="N34" s="125" t="s">
        <v>8</v>
      </c>
      <c r="P34" s="125" t="s">
        <v>27</v>
      </c>
      <c r="Q34" s="125" t="b">
        <v>0</v>
      </c>
      <c r="R34" s="125" t="b">
        <v>0</v>
      </c>
      <c r="S34" s="125" t="b">
        <v>0</v>
      </c>
      <c r="T34" s="125" t="b">
        <v>0</v>
      </c>
      <c r="U34" s="125" t="b">
        <v>0</v>
      </c>
      <c r="V34" s="125" t="b">
        <v>0</v>
      </c>
      <c r="X34" s="125" t="b">
        <v>0</v>
      </c>
      <c r="Y34" s="125" t="b">
        <v>1</v>
      </c>
      <c r="Z34" s="125" t="s">
        <v>141</v>
      </c>
      <c r="AB34" s="125">
        <v>275</v>
      </c>
      <c r="AD34" s="129" t="s">
        <v>6148</v>
      </c>
      <c r="AE34" s="129" t="s">
        <v>6239</v>
      </c>
      <c r="AL34" s="130">
        <v>45627</v>
      </c>
      <c r="AM34" s="130">
        <v>45717</v>
      </c>
    </row>
    <row r="35" spans="1:39" ht="68.400000000000006" x14ac:dyDescent="0.3">
      <c r="A35" s="125">
        <v>4835</v>
      </c>
      <c r="B35" s="125" t="s">
        <v>142</v>
      </c>
      <c r="C35" s="125" t="s">
        <v>143</v>
      </c>
      <c r="G35" s="125" t="s">
        <v>79</v>
      </c>
      <c r="H35" s="125" t="s">
        <v>80</v>
      </c>
      <c r="I35" s="125" t="s">
        <v>80</v>
      </c>
      <c r="J35" s="129" t="s">
        <v>6144</v>
      </c>
      <c r="K35" s="125" t="s">
        <v>144</v>
      </c>
      <c r="L35" s="125" t="s">
        <v>145</v>
      </c>
      <c r="N35" s="125" t="s">
        <v>8</v>
      </c>
      <c r="O35" s="125" t="s">
        <v>83</v>
      </c>
      <c r="P35" s="125" t="s">
        <v>84</v>
      </c>
      <c r="Q35" s="125" t="b">
        <v>0</v>
      </c>
      <c r="R35" s="125" t="b">
        <v>0</v>
      </c>
      <c r="S35" s="125" t="b">
        <v>0</v>
      </c>
      <c r="T35" s="125" t="b">
        <v>0</v>
      </c>
      <c r="U35" s="125" t="b">
        <v>0</v>
      </c>
      <c r="V35" s="125" t="b">
        <v>0</v>
      </c>
      <c r="X35" s="125" t="b">
        <v>0</v>
      </c>
      <c r="Y35" s="125" t="b">
        <v>0</v>
      </c>
      <c r="AD35" s="129" t="s">
        <v>6148</v>
      </c>
      <c r="AE35" s="129" t="s">
        <v>6148</v>
      </c>
      <c r="AF35" s="125" t="s">
        <v>146</v>
      </c>
      <c r="AG35" s="125" t="s">
        <v>147</v>
      </c>
      <c r="AH35" s="125" t="s">
        <v>148</v>
      </c>
      <c r="AI35" s="125" t="s">
        <v>149</v>
      </c>
      <c r="AL35" s="130">
        <v>45627</v>
      </c>
      <c r="AM35" s="130">
        <v>45717</v>
      </c>
    </row>
    <row r="36" spans="1:39" ht="193.8" x14ac:dyDescent="0.3">
      <c r="A36" s="125">
        <v>4834</v>
      </c>
      <c r="B36" s="125" t="s">
        <v>150</v>
      </c>
      <c r="C36" s="125" t="s">
        <v>151</v>
      </c>
      <c r="D36" s="125">
        <v>1200</v>
      </c>
      <c r="G36" s="125" t="s">
        <v>79</v>
      </c>
      <c r="H36" s="125" t="s">
        <v>152</v>
      </c>
      <c r="I36" s="125" t="s">
        <v>153</v>
      </c>
      <c r="J36" s="129" t="s">
        <v>6141</v>
      </c>
      <c r="K36" s="125" t="s">
        <v>97</v>
      </c>
      <c r="L36" s="125" t="s">
        <v>154</v>
      </c>
      <c r="N36" s="125" t="s">
        <v>8</v>
      </c>
      <c r="O36" s="125" t="s">
        <v>47</v>
      </c>
      <c r="P36" s="125" t="s">
        <v>19</v>
      </c>
      <c r="Q36" s="125" t="b">
        <v>0</v>
      </c>
      <c r="R36" s="125" t="b">
        <v>0</v>
      </c>
      <c r="S36" s="125" t="b">
        <v>0</v>
      </c>
      <c r="T36" s="125" t="b">
        <v>0</v>
      </c>
      <c r="U36" s="125" t="b">
        <v>0</v>
      </c>
      <c r="V36" s="125" t="b">
        <v>0</v>
      </c>
      <c r="X36" s="125" t="b">
        <v>0</v>
      </c>
      <c r="Y36" s="125" t="b">
        <v>0</v>
      </c>
      <c r="AD36" s="129" t="s">
        <v>6147</v>
      </c>
      <c r="AE36" s="129" t="s">
        <v>6150</v>
      </c>
      <c r="AL36" s="130">
        <v>45627</v>
      </c>
      <c r="AM36" s="130">
        <v>45717</v>
      </c>
    </row>
    <row r="37" spans="1:39" ht="114" x14ac:dyDescent="0.3">
      <c r="A37" s="125">
        <v>4833</v>
      </c>
      <c r="B37" s="125" t="s">
        <v>155</v>
      </c>
      <c r="C37" s="125" t="s">
        <v>156</v>
      </c>
      <c r="D37" s="125">
        <v>350</v>
      </c>
      <c r="G37" s="125" t="s">
        <v>79</v>
      </c>
      <c r="H37" s="125" t="s">
        <v>152</v>
      </c>
      <c r="I37" s="125" t="s">
        <v>153</v>
      </c>
      <c r="J37" s="129" t="s">
        <v>6146</v>
      </c>
      <c r="K37" s="125" t="s">
        <v>157</v>
      </c>
      <c r="L37" s="125" t="s">
        <v>158</v>
      </c>
      <c r="N37" s="125" t="s">
        <v>8</v>
      </c>
      <c r="O37" s="125" t="s">
        <v>47</v>
      </c>
      <c r="P37" s="125" t="s">
        <v>19</v>
      </c>
      <c r="Q37" s="125" t="b">
        <v>0</v>
      </c>
      <c r="R37" s="125" t="b">
        <v>0</v>
      </c>
      <c r="S37" s="125" t="b">
        <v>0</v>
      </c>
      <c r="T37" s="125" t="b">
        <v>0</v>
      </c>
      <c r="U37" s="125" t="b">
        <v>0</v>
      </c>
      <c r="V37" s="125" t="b">
        <v>0</v>
      </c>
      <c r="X37" s="125" t="b">
        <v>0</v>
      </c>
      <c r="Y37" s="125" t="b">
        <v>0</v>
      </c>
      <c r="AD37" s="129" t="s">
        <v>6148</v>
      </c>
      <c r="AE37" s="129" t="s">
        <v>6148</v>
      </c>
      <c r="AL37" s="130">
        <v>45627</v>
      </c>
      <c r="AM37" s="130">
        <v>45717</v>
      </c>
    </row>
    <row r="38" spans="1:39" ht="79.8" x14ac:dyDescent="0.3">
      <c r="A38" s="125">
        <v>4832</v>
      </c>
      <c r="B38" s="125" t="s">
        <v>159</v>
      </c>
      <c r="C38" s="125" t="s">
        <v>160</v>
      </c>
      <c r="D38" s="125">
        <v>293</v>
      </c>
      <c r="G38" s="125" t="s">
        <v>13</v>
      </c>
      <c r="H38" s="125" t="s">
        <v>14</v>
      </c>
      <c r="I38" s="125" t="s">
        <v>15</v>
      </c>
      <c r="J38" s="129" t="s">
        <v>6142</v>
      </c>
      <c r="K38" s="125" t="s">
        <v>161</v>
      </c>
      <c r="L38" s="125" t="s">
        <v>17</v>
      </c>
      <c r="N38" s="125" t="s">
        <v>18</v>
      </c>
      <c r="P38" s="125" t="s">
        <v>19</v>
      </c>
      <c r="Q38" s="125" t="b">
        <v>1</v>
      </c>
      <c r="R38" s="125" t="b">
        <v>1</v>
      </c>
      <c r="S38" s="125" t="b">
        <v>1</v>
      </c>
      <c r="T38" s="125" t="b">
        <v>0</v>
      </c>
      <c r="U38" s="125" t="b">
        <v>0</v>
      </c>
      <c r="V38" s="125" t="b">
        <v>0</v>
      </c>
      <c r="X38" s="125" t="b">
        <v>0</v>
      </c>
      <c r="Y38" s="125" t="b">
        <v>0</v>
      </c>
      <c r="AD38" s="129" t="s">
        <v>6155</v>
      </c>
      <c r="AE38" s="129" t="s">
        <v>6162</v>
      </c>
      <c r="AJ38" s="125" t="s">
        <v>162</v>
      </c>
      <c r="AL38" s="130">
        <v>45627</v>
      </c>
      <c r="AM38" s="130">
        <v>45717</v>
      </c>
    </row>
    <row r="39" spans="1:39" ht="79.8" x14ac:dyDescent="0.3">
      <c r="A39" s="125">
        <v>4831</v>
      </c>
      <c r="B39" s="125" t="s">
        <v>163</v>
      </c>
      <c r="C39" s="125" t="s">
        <v>160</v>
      </c>
      <c r="D39" s="125">
        <v>144</v>
      </c>
      <c r="G39" s="125" t="s">
        <v>13</v>
      </c>
      <c r="H39" s="125" t="s">
        <v>14</v>
      </c>
      <c r="I39" s="125" t="s">
        <v>15</v>
      </c>
      <c r="J39" s="129" t="s">
        <v>6142</v>
      </c>
      <c r="K39" s="125" t="s">
        <v>161</v>
      </c>
      <c r="L39" s="125" t="s">
        <v>17</v>
      </c>
      <c r="N39" s="125" t="s">
        <v>18</v>
      </c>
      <c r="P39" s="125" t="s">
        <v>19</v>
      </c>
      <c r="Q39" s="125" t="b">
        <v>1</v>
      </c>
      <c r="R39" s="125" t="b">
        <v>1</v>
      </c>
      <c r="S39" s="125" t="b">
        <v>1</v>
      </c>
      <c r="T39" s="125" t="b">
        <v>0</v>
      </c>
      <c r="U39" s="125" t="b">
        <v>0</v>
      </c>
      <c r="V39" s="125" t="b">
        <v>0</v>
      </c>
      <c r="X39" s="125" t="b">
        <v>0</v>
      </c>
      <c r="Y39" s="125" t="b">
        <v>0</v>
      </c>
      <c r="AD39" s="129" t="s">
        <v>6156</v>
      </c>
      <c r="AE39" s="129" t="s">
        <v>6147</v>
      </c>
      <c r="AJ39" s="125" t="s">
        <v>162</v>
      </c>
      <c r="AL39" s="130">
        <v>45627</v>
      </c>
      <c r="AM39" s="130">
        <v>45717</v>
      </c>
    </row>
    <row r="40" spans="1:39" ht="45.6" x14ac:dyDescent="0.3">
      <c r="A40" s="125">
        <v>4828</v>
      </c>
      <c r="B40" s="125" t="s">
        <v>164</v>
      </c>
      <c r="C40" s="125" t="s">
        <v>165</v>
      </c>
      <c r="D40" s="125">
        <v>21</v>
      </c>
      <c r="G40" s="125" t="s">
        <v>3</v>
      </c>
      <c r="H40" s="125" t="s">
        <v>4</v>
      </c>
      <c r="I40" s="125" t="s">
        <v>5</v>
      </c>
      <c r="J40" s="129" t="s">
        <v>6139</v>
      </c>
      <c r="K40" s="125" t="s">
        <v>62</v>
      </c>
      <c r="L40" s="125" t="s">
        <v>166</v>
      </c>
      <c r="N40" s="125" t="s">
        <v>8</v>
      </c>
      <c r="O40" s="125" t="s">
        <v>56</v>
      </c>
      <c r="P40" s="125" t="s">
        <v>9</v>
      </c>
      <c r="Q40" s="125" t="b">
        <v>1</v>
      </c>
      <c r="R40" s="125" t="b">
        <v>1</v>
      </c>
      <c r="S40" s="125" t="b">
        <v>0</v>
      </c>
      <c r="T40" s="125" t="b">
        <v>0</v>
      </c>
      <c r="U40" s="125" t="b">
        <v>0</v>
      </c>
      <c r="V40" s="125" t="b">
        <v>0</v>
      </c>
      <c r="X40" s="125" t="b">
        <v>0</v>
      </c>
      <c r="Y40" s="125" t="b">
        <v>0</v>
      </c>
      <c r="AD40" s="129" t="s">
        <v>6147</v>
      </c>
      <c r="AE40" s="129" t="s">
        <v>6158</v>
      </c>
      <c r="AJ40" s="125" t="s">
        <v>167</v>
      </c>
      <c r="AL40" s="130">
        <v>45627</v>
      </c>
      <c r="AM40" s="130">
        <v>45717</v>
      </c>
    </row>
    <row r="41" spans="1:39" ht="57" x14ac:dyDescent="0.3">
      <c r="A41" s="125">
        <v>4826</v>
      </c>
      <c r="B41" s="125" t="s">
        <v>168</v>
      </c>
      <c r="C41" s="125" t="s">
        <v>169</v>
      </c>
      <c r="D41" s="125">
        <v>32</v>
      </c>
      <c r="G41" s="125" t="s">
        <v>3</v>
      </c>
      <c r="H41" s="125" t="s">
        <v>43</v>
      </c>
      <c r="I41" s="125" t="s">
        <v>44</v>
      </c>
      <c r="J41" s="129" t="s">
        <v>6139</v>
      </c>
      <c r="K41" s="125" t="s">
        <v>170</v>
      </c>
      <c r="L41" s="125" t="s">
        <v>171</v>
      </c>
      <c r="N41" s="125" t="s">
        <v>8</v>
      </c>
      <c r="O41" s="125" t="s">
        <v>56</v>
      </c>
      <c r="P41" s="125" t="s">
        <v>9</v>
      </c>
      <c r="Q41" s="125" t="b">
        <v>1</v>
      </c>
      <c r="R41" s="125" t="b">
        <v>0</v>
      </c>
      <c r="S41" s="125" t="b">
        <v>0</v>
      </c>
      <c r="T41" s="125" t="b">
        <v>1</v>
      </c>
      <c r="U41" s="125" t="b">
        <v>0</v>
      </c>
      <c r="V41" s="125" t="b">
        <v>0</v>
      </c>
      <c r="X41" s="125" t="b">
        <v>0</v>
      </c>
      <c r="Y41" s="125" t="b">
        <v>0</v>
      </c>
      <c r="AD41" s="129" t="s">
        <v>6147</v>
      </c>
      <c r="AE41" s="129" t="s">
        <v>6161</v>
      </c>
      <c r="AJ41" s="125" t="s">
        <v>172</v>
      </c>
      <c r="AL41" s="130">
        <v>45627</v>
      </c>
      <c r="AM41" s="130">
        <v>45717</v>
      </c>
    </row>
    <row r="42" spans="1:39" ht="57" x14ac:dyDescent="0.3">
      <c r="A42" s="125">
        <v>4824</v>
      </c>
      <c r="B42" s="125" t="s">
        <v>173</v>
      </c>
      <c r="C42" s="125" t="s">
        <v>174</v>
      </c>
      <c r="D42" s="125">
        <v>26</v>
      </c>
      <c r="G42" s="125" t="s">
        <v>13</v>
      </c>
      <c r="H42" s="125" t="s">
        <v>24</v>
      </c>
      <c r="I42" s="125" t="s">
        <v>24</v>
      </c>
      <c r="J42" s="129" t="s">
        <v>6143</v>
      </c>
      <c r="K42" s="125" t="s">
        <v>175</v>
      </c>
      <c r="L42" s="125" t="s">
        <v>26</v>
      </c>
      <c r="N42" s="125" t="s">
        <v>18</v>
      </c>
      <c r="P42" s="125" t="s">
        <v>27</v>
      </c>
      <c r="Q42" s="125" t="b">
        <v>1</v>
      </c>
      <c r="R42" s="125" t="b">
        <v>0</v>
      </c>
      <c r="S42" s="125" t="b">
        <v>0</v>
      </c>
      <c r="T42" s="125" t="b">
        <v>0</v>
      </c>
      <c r="U42" s="125" t="b">
        <v>1</v>
      </c>
      <c r="V42" s="125" t="b">
        <v>0</v>
      </c>
      <c r="X42" s="125" t="b">
        <v>0</v>
      </c>
      <c r="Y42" s="125" t="b">
        <v>0</v>
      </c>
      <c r="AD42" s="129" t="s">
        <v>6154</v>
      </c>
      <c r="AE42" s="129" t="s">
        <v>6232</v>
      </c>
      <c r="AJ42" s="125" t="s">
        <v>28</v>
      </c>
      <c r="AL42" s="130">
        <v>45627</v>
      </c>
      <c r="AM42" s="130">
        <v>45717</v>
      </c>
    </row>
    <row r="43" spans="1:39" ht="57" x14ac:dyDescent="0.3">
      <c r="A43" s="125">
        <v>4837</v>
      </c>
      <c r="B43" s="125" t="s">
        <v>176</v>
      </c>
      <c r="C43" s="125" t="s">
        <v>177</v>
      </c>
      <c r="G43" s="125" t="s">
        <v>13</v>
      </c>
      <c r="H43" s="125" t="s">
        <v>24</v>
      </c>
      <c r="I43" s="125" t="s">
        <v>24</v>
      </c>
      <c r="J43" s="129" t="s">
        <v>6142</v>
      </c>
      <c r="K43" s="125" t="s">
        <v>178</v>
      </c>
      <c r="L43" s="125" t="s">
        <v>140</v>
      </c>
      <c r="N43" s="125" t="s">
        <v>8</v>
      </c>
      <c r="P43" s="125" t="s">
        <v>27</v>
      </c>
      <c r="Q43" s="125" t="b">
        <v>0</v>
      </c>
      <c r="R43" s="125" t="b">
        <v>0</v>
      </c>
      <c r="S43" s="125" t="b">
        <v>0</v>
      </c>
      <c r="T43" s="125" t="b">
        <v>0</v>
      </c>
      <c r="U43" s="125" t="b">
        <v>0</v>
      </c>
      <c r="V43" s="125" t="b">
        <v>0</v>
      </c>
      <c r="X43" s="125" t="b">
        <v>0</v>
      </c>
      <c r="Y43" s="125" t="b">
        <v>1</v>
      </c>
      <c r="Z43" s="125" t="s">
        <v>179</v>
      </c>
      <c r="AD43" s="129" t="s">
        <v>6148</v>
      </c>
      <c r="AE43" s="129" t="s">
        <v>6239</v>
      </c>
      <c r="AL43" s="130">
        <v>45627</v>
      </c>
      <c r="AM43" s="130">
        <v>45717</v>
      </c>
    </row>
    <row r="44" spans="1:39" ht="68.400000000000006" x14ac:dyDescent="0.3">
      <c r="A44" s="125">
        <v>4822</v>
      </c>
      <c r="B44" s="125" t="s">
        <v>180</v>
      </c>
      <c r="C44" s="125" t="s">
        <v>181</v>
      </c>
      <c r="D44" s="125">
        <v>16</v>
      </c>
      <c r="G44" s="125" t="s">
        <v>13</v>
      </c>
      <c r="H44" s="125" t="s">
        <v>24</v>
      </c>
      <c r="I44" s="125" t="s">
        <v>24</v>
      </c>
      <c r="J44" s="129" t="s">
        <v>6142</v>
      </c>
      <c r="K44" s="125" t="s">
        <v>34</v>
      </c>
      <c r="L44" s="125" t="s">
        <v>26</v>
      </c>
      <c r="N44" s="125" t="s">
        <v>18</v>
      </c>
      <c r="P44" s="125" t="s">
        <v>27</v>
      </c>
      <c r="Q44" s="125" t="b">
        <v>1</v>
      </c>
      <c r="R44" s="125" t="b">
        <v>0</v>
      </c>
      <c r="S44" s="125" t="b">
        <v>0</v>
      </c>
      <c r="T44" s="125" t="b">
        <v>0</v>
      </c>
      <c r="U44" s="125" t="b">
        <v>1</v>
      </c>
      <c r="V44" s="125" t="b">
        <v>0</v>
      </c>
      <c r="X44" s="125" t="b">
        <v>0</v>
      </c>
      <c r="Y44" s="125" t="b">
        <v>0</v>
      </c>
      <c r="AD44" s="129" t="s">
        <v>6154</v>
      </c>
      <c r="AE44" s="129" t="s">
        <v>6161</v>
      </c>
      <c r="AJ44" s="125" t="s">
        <v>28</v>
      </c>
      <c r="AL44" s="130">
        <v>45627</v>
      </c>
      <c r="AM44" s="130">
        <v>45717</v>
      </c>
    </row>
    <row r="45" spans="1:39" ht="57" x14ac:dyDescent="0.3">
      <c r="A45" s="125">
        <v>4844</v>
      </c>
      <c r="B45" s="125" t="s">
        <v>182</v>
      </c>
      <c r="C45" s="125" t="s">
        <v>183</v>
      </c>
      <c r="G45" s="125" t="s">
        <v>13</v>
      </c>
      <c r="H45" s="125" t="s">
        <v>24</v>
      </c>
      <c r="I45" s="125" t="s">
        <v>24</v>
      </c>
      <c r="J45" s="129" t="s">
        <v>6142</v>
      </c>
      <c r="K45" s="125" t="s">
        <v>178</v>
      </c>
      <c r="L45" s="125" t="s">
        <v>184</v>
      </c>
      <c r="N45" s="125" t="s">
        <v>8</v>
      </c>
      <c r="P45" s="125" t="s">
        <v>27</v>
      </c>
      <c r="Q45" s="125" t="b">
        <v>0</v>
      </c>
      <c r="R45" s="125" t="b">
        <v>0</v>
      </c>
      <c r="S45" s="125" t="b">
        <v>0</v>
      </c>
      <c r="T45" s="125" t="b">
        <v>0</v>
      </c>
      <c r="U45" s="125" t="b">
        <v>0</v>
      </c>
      <c r="V45" s="125" t="b">
        <v>0</v>
      </c>
      <c r="X45" s="125" t="b">
        <v>0</v>
      </c>
      <c r="Y45" s="125" t="b">
        <v>1</v>
      </c>
      <c r="Z45" s="125" t="s">
        <v>185</v>
      </c>
      <c r="AD45" s="129" t="s">
        <v>6148</v>
      </c>
      <c r="AE45" s="129" t="s">
        <v>6239</v>
      </c>
      <c r="AL45" s="130">
        <v>45627</v>
      </c>
      <c r="AM45" s="130">
        <v>45717</v>
      </c>
    </row>
    <row r="46" spans="1:39" ht="45.6" x14ac:dyDescent="0.3">
      <c r="A46" s="125">
        <v>4825</v>
      </c>
      <c r="B46" s="125" t="s">
        <v>186</v>
      </c>
      <c r="C46" s="125" t="s">
        <v>187</v>
      </c>
      <c r="D46" s="125">
        <v>20</v>
      </c>
      <c r="E46" s="125" t="s">
        <v>23</v>
      </c>
      <c r="G46" s="125" t="s">
        <v>13</v>
      </c>
      <c r="H46" s="125" t="s">
        <v>24</v>
      </c>
      <c r="I46" s="125" t="s">
        <v>24</v>
      </c>
      <c r="J46" s="129" t="s">
        <v>6139</v>
      </c>
      <c r="K46" s="125" t="s">
        <v>170</v>
      </c>
      <c r="L46" s="125" t="s">
        <v>171</v>
      </c>
      <c r="N46" s="125" t="s">
        <v>18</v>
      </c>
      <c r="P46" s="125" t="s">
        <v>27</v>
      </c>
      <c r="Q46" s="125" t="b">
        <v>1</v>
      </c>
      <c r="R46" s="125" t="b">
        <v>0</v>
      </c>
      <c r="S46" s="125" t="b">
        <v>0</v>
      </c>
      <c r="T46" s="125" t="b">
        <v>1</v>
      </c>
      <c r="U46" s="125" t="b">
        <v>0</v>
      </c>
      <c r="V46" s="125" t="b">
        <v>0</v>
      </c>
      <c r="X46" s="125" t="b">
        <v>0</v>
      </c>
      <c r="Y46" s="125" t="b">
        <v>0</v>
      </c>
      <c r="AD46" s="129" t="s">
        <v>6149</v>
      </c>
      <c r="AE46" s="129" t="s">
        <v>6161</v>
      </c>
      <c r="AJ46" s="125" t="s">
        <v>172</v>
      </c>
      <c r="AL46" s="130">
        <v>45627</v>
      </c>
      <c r="AM46" s="130">
        <v>45717</v>
      </c>
    </row>
    <row r="47" spans="1:39" ht="34.200000000000003" x14ac:dyDescent="0.3">
      <c r="A47" s="125">
        <v>4848</v>
      </c>
      <c r="B47" s="125" t="s">
        <v>188</v>
      </c>
      <c r="C47" s="125" t="s">
        <v>189</v>
      </c>
      <c r="D47" s="125">
        <v>25</v>
      </c>
      <c r="G47" s="125" t="s">
        <v>51</v>
      </c>
      <c r="H47" s="125" t="s">
        <v>52</v>
      </c>
      <c r="I47" s="125" t="s">
        <v>51</v>
      </c>
      <c r="J47" s="129" t="s">
        <v>6139</v>
      </c>
      <c r="K47" s="125" t="s">
        <v>62</v>
      </c>
      <c r="L47" s="125" t="s">
        <v>190</v>
      </c>
      <c r="M47" s="125" t="s">
        <v>191</v>
      </c>
      <c r="N47" s="125" t="s">
        <v>8</v>
      </c>
      <c r="O47" s="125" t="s">
        <v>56</v>
      </c>
      <c r="P47" s="125" t="s">
        <v>57</v>
      </c>
      <c r="Q47" s="125" t="b">
        <v>0</v>
      </c>
      <c r="R47" s="125" t="b">
        <v>0</v>
      </c>
      <c r="S47" s="125" t="b">
        <v>0</v>
      </c>
      <c r="T47" s="125" t="b">
        <v>0</v>
      </c>
      <c r="U47" s="125" t="b">
        <v>0</v>
      </c>
      <c r="V47" s="125" t="b">
        <v>0</v>
      </c>
      <c r="X47" s="125" t="b">
        <v>0</v>
      </c>
      <c r="Y47" s="125" t="b">
        <v>0</v>
      </c>
      <c r="AD47" s="129" t="s">
        <v>6148</v>
      </c>
      <c r="AE47" s="129" t="s">
        <v>6148</v>
      </c>
      <c r="AJ47" s="125" t="s">
        <v>192</v>
      </c>
      <c r="AL47" s="130">
        <v>45627</v>
      </c>
      <c r="AM47" s="130">
        <v>45717</v>
      </c>
    </row>
    <row r="48" spans="1:39" ht="45.6" x14ac:dyDescent="0.3">
      <c r="A48" s="125">
        <v>4842</v>
      </c>
      <c r="B48" s="125" t="s">
        <v>193</v>
      </c>
      <c r="C48" s="125" t="s">
        <v>194</v>
      </c>
      <c r="G48" s="125" t="s">
        <v>13</v>
      </c>
      <c r="H48" s="125" t="s">
        <v>24</v>
      </c>
      <c r="I48" s="125" t="s">
        <v>24</v>
      </c>
      <c r="J48" s="129" t="s">
        <v>6145</v>
      </c>
      <c r="K48" s="125" t="s">
        <v>195</v>
      </c>
      <c r="L48" s="125" t="s">
        <v>196</v>
      </c>
      <c r="N48" s="125" t="s">
        <v>8</v>
      </c>
      <c r="P48" s="125" t="s">
        <v>27</v>
      </c>
      <c r="Q48" s="125" t="b">
        <v>0</v>
      </c>
      <c r="R48" s="125" t="b">
        <v>0</v>
      </c>
      <c r="S48" s="125" t="b">
        <v>0</v>
      </c>
      <c r="T48" s="125" t="b">
        <v>0</v>
      </c>
      <c r="U48" s="125" t="b">
        <v>0</v>
      </c>
      <c r="V48" s="125" t="b">
        <v>0</v>
      </c>
      <c r="X48" s="125" t="b">
        <v>0</v>
      </c>
      <c r="Y48" s="125" t="b">
        <v>1</v>
      </c>
      <c r="Z48" s="125" t="s">
        <v>197</v>
      </c>
      <c r="AD48" s="129" t="s">
        <v>6148</v>
      </c>
      <c r="AE48" s="129" t="s">
        <v>6239</v>
      </c>
      <c r="AL48" s="130">
        <v>45627</v>
      </c>
      <c r="AM48" s="130">
        <v>45717</v>
      </c>
    </row>
    <row r="49" spans="1:39" ht="57" x14ac:dyDescent="0.3">
      <c r="A49" s="125">
        <v>4838</v>
      </c>
      <c r="B49" s="125" t="s">
        <v>198</v>
      </c>
      <c r="C49" s="125" t="s">
        <v>199</v>
      </c>
      <c r="G49" s="125" t="s">
        <v>13</v>
      </c>
      <c r="H49" s="125" t="s">
        <v>24</v>
      </c>
      <c r="I49" s="125" t="s">
        <v>24</v>
      </c>
      <c r="J49" s="129" t="s">
        <v>6142</v>
      </c>
      <c r="K49" s="125" t="s">
        <v>200</v>
      </c>
      <c r="L49" s="125" t="s">
        <v>201</v>
      </c>
      <c r="N49" s="125" t="s">
        <v>8</v>
      </c>
      <c r="O49" s="125" t="s">
        <v>202</v>
      </c>
      <c r="P49" s="125" t="s">
        <v>27</v>
      </c>
      <c r="Q49" s="125" t="b">
        <v>0</v>
      </c>
      <c r="R49" s="125" t="b">
        <v>0</v>
      </c>
      <c r="S49" s="125" t="b">
        <v>0</v>
      </c>
      <c r="T49" s="125" t="b">
        <v>0</v>
      </c>
      <c r="U49" s="125" t="b">
        <v>0</v>
      </c>
      <c r="V49" s="125" t="b">
        <v>0</v>
      </c>
      <c r="X49" s="125" t="b">
        <v>0</v>
      </c>
      <c r="Y49" s="125" t="b">
        <v>1</v>
      </c>
      <c r="Z49" s="125" t="s">
        <v>203</v>
      </c>
      <c r="AD49" s="129" t="s">
        <v>6157</v>
      </c>
      <c r="AE49" s="129" t="s">
        <v>6176</v>
      </c>
      <c r="AJ49" s="125" t="s">
        <v>204</v>
      </c>
      <c r="AL49" s="130">
        <v>45627</v>
      </c>
      <c r="AM49" s="130">
        <v>45717</v>
      </c>
    </row>
    <row r="50" spans="1:39" ht="34.200000000000003" x14ac:dyDescent="0.3">
      <c r="A50" s="125">
        <v>4852</v>
      </c>
      <c r="B50" s="125" t="s">
        <v>205</v>
      </c>
      <c r="C50" s="125" t="s">
        <v>206</v>
      </c>
      <c r="D50" s="125">
        <v>80</v>
      </c>
      <c r="G50" s="125" t="s">
        <v>51</v>
      </c>
      <c r="H50" s="125" t="s">
        <v>52</v>
      </c>
      <c r="I50" s="125" t="s">
        <v>51</v>
      </c>
      <c r="J50" s="129" t="s">
        <v>6139</v>
      </c>
      <c r="K50" s="125" t="s">
        <v>127</v>
      </c>
      <c r="L50" s="125" t="s">
        <v>207</v>
      </c>
      <c r="N50" s="125" t="s">
        <v>8</v>
      </c>
      <c r="P50" s="125" t="s">
        <v>57</v>
      </c>
      <c r="Q50" s="125" t="b">
        <v>0</v>
      </c>
      <c r="R50" s="125" t="b">
        <v>0</v>
      </c>
      <c r="S50" s="125" t="b">
        <v>0</v>
      </c>
      <c r="T50" s="125" t="b">
        <v>0</v>
      </c>
      <c r="U50" s="125" t="b">
        <v>0</v>
      </c>
      <c r="V50" s="125" t="b">
        <v>0</v>
      </c>
      <c r="X50" s="125" t="b">
        <v>0</v>
      </c>
      <c r="Y50" s="125" t="b">
        <v>0</v>
      </c>
      <c r="AD50" s="129" t="s">
        <v>6148</v>
      </c>
      <c r="AE50" s="129" t="s">
        <v>6148</v>
      </c>
      <c r="AJ50" s="125" t="s">
        <v>208</v>
      </c>
      <c r="AL50" s="130">
        <v>45627</v>
      </c>
      <c r="AM50" s="130">
        <v>45717</v>
      </c>
    </row>
    <row r="51" spans="1:39" ht="34.200000000000003" x14ac:dyDescent="0.3">
      <c r="A51" s="125">
        <v>4849</v>
      </c>
      <c r="B51" s="125" t="s">
        <v>209</v>
      </c>
      <c r="C51" s="125" t="s">
        <v>210</v>
      </c>
      <c r="D51" s="125">
        <v>52</v>
      </c>
      <c r="G51" s="125" t="s">
        <v>51</v>
      </c>
      <c r="H51" s="125" t="s">
        <v>52</v>
      </c>
      <c r="I51" s="125" t="s">
        <v>51</v>
      </c>
      <c r="J51" s="129" t="s">
        <v>6139</v>
      </c>
      <c r="K51" s="125" t="s">
        <v>127</v>
      </c>
      <c r="L51" s="125" t="s">
        <v>190</v>
      </c>
      <c r="N51" s="125" t="s">
        <v>8</v>
      </c>
      <c r="P51" s="125" t="s">
        <v>57</v>
      </c>
      <c r="Q51" s="125" t="b">
        <v>0</v>
      </c>
      <c r="R51" s="125" t="b">
        <v>0</v>
      </c>
      <c r="S51" s="125" t="b">
        <v>0</v>
      </c>
      <c r="T51" s="125" t="b">
        <v>0</v>
      </c>
      <c r="U51" s="125" t="b">
        <v>0</v>
      </c>
      <c r="V51" s="125" t="b">
        <v>0</v>
      </c>
      <c r="X51" s="125" t="b">
        <v>0</v>
      </c>
      <c r="Y51" s="125" t="b">
        <v>0</v>
      </c>
      <c r="AD51" s="129" t="s">
        <v>6148</v>
      </c>
      <c r="AE51" s="129" t="s">
        <v>6148</v>
      </c>
      <c r="AJ51" s="125" t="s">
        <v>192</v>
      </c>
      <c r="AL51" s="130">
        <v>45627</v>
      </c>
      <c r="AM51" s="130">
        <v>45717</v>
      </c>
    </row>
    <row r="52" spans="1:39" ht="34.200000000000003" x14ac:dyDescent="0.3">
      <c r="A52" s="125">
        <v>4847</v>
      </c>
      <c r="B52" s="125" t="s">
        <v>211</v>
      </c>
      <c r="C52" s="125" t="s">
        <v>212</v>
      </c>
      <c r="D52" s="125">
        <v>20</v>
      </c>
      <c r="G52" s="125" t="s">
        <v>51</v>
      </c>
      <c r="H52" s="125" t="s">
        <v>52</v>
      </c>
      <c r="I52" s="125" t="s">
        <v>51</v>
      </c>
      <c r="J52" s="129" t="s">
        <v>6139</v>
      </c>
      <c r="K52" s="125" t="s">
        <v>62</v>
      </c>
      <c r="L52" s="125" t="s">
        <v>213</v>
      </c>
      <c r="M52" s="125" t="s">
        <v>214</v>
      </c>
      <c r="N52" s="125" t="s">
        <v>8</v>
      </c>
      <c r="P52" s="125" t="s">
        <v>57</v>
      </c>
      <c r="Q52" s="125" t="b">
        <v>0</v>
      </c>
      <c r="R52" s="125" t="b">
        <v>0</v>
      </c>
      <c r="S52" s="125" t="b">
        <v>0</v>
      </c>
      <c r="T52" s="125" t="b">
        <v>0</v>
      </c>
      <c r="U52" s="125" t="b">
        <v>0</v>
      </c>
      <c r="V52" s="125" t="b">
        <v>0</v>
      </c>
      <c r="X52" s="125" t="b">
        <v>0</v>
      </c>
      <c r="Y52" s="125" t="b">
        <v>0</v>
      </c>
      <c r="AD52" s="129" t="s">
        <v>6158</v>
      </c>
      <c r="AE52" s="129" t="s">
        <v>6157</v>
      </c>
      <c r="AJ52" s="125" t="s">
        <v>215</v>
      </c>
      <c r="AL52" s="130">
        <v>45627</v>
      </c>
      <c r="AM52" s="130">
        <v>45717</v>
      </c>
    </row>
    <row r="53" spans="1:39" ht="45.6" x14ac:dyDescent="0.3">
      <c r="A53" s="125">
        <v>4846</v>
      </c>
      <c r="B53" s="125" t="s">
        <v>216</v>
      </c>
      <c r="C53" s="125" t="s">
        <v>217</v>
      </c>
      <c r="D53" s="125">
        <v>60</v>
      </c>
      <c r="G53" s="125" t="s">
        <v>51</v>
      </c>
      <c r="H53" s="125" t="s">
        <v>52</v>
      </c>
      <c r="I53" s="125" t="s">
        <v>51</v>
      </c>
      <c r="J53" s="129" t="s">
        <v>6139</v>
      </c>
      <c r="K53" s="125" t="s">
        <v>218</v>
      </c>
      <c r="L53" s="125" t="s">
        <v>219</v>
      </c>
      <c r="N53" s="125" t="s">
        <v>8</v>
      </c>
      <c r="O53" s="125" t="s">
        <v>56</v>
      </c>
      <c r="P53" s="125" t="s">
        <v>57</v>
      </c>
      <c r="Q53" s="125" t="b">
        <v>0</v>
      </c>
      <c r="R53" s="125" t="b">
        <v>0</v>
      </c>
      <c r="S53" s="125" t="b">
        <v>0</v>
      </c>
      <c r="T53" s="125" t="b">
        <v>0</v>
      </c>
      <c r="U53" s="125" t="b">
        <v>0</v>
      </c>
      <c r="V53" s="125" t="b">
        <v>0</v>
      </c>
      <c r="X53" s="125" t="b">
        <v>0</v>
      </c>
      <c r="Y53" s="125" t="b">
        <v>0</v>
      </c>
      <c r="AD53" s="129" t="s">
        <v>6148</v>
      </c>
      <c r="AE53" s="129" t="s">
        <v>6148</v>
      </c>
      <c r="AF53" s="125" t="s">
        <v>220</v>
      </c>
      <c r="AG53" s="125" t="s">
        <v>221</v>
      </c>
      <c r="AH53" s="125" t="s">
        <v>222</v>
      </c>
      <c r="AI53" s="125" t="s">
        <v>223</v>
      </c>
      <c r="AL53" s="130">
        <v>45627</v>
      </c>
      <c r="AM53" s="130">
        <v>45717</v>
      </c>
    </row>
    <row r="54" spans="1:39" ht="45.6" x14ac:dyDescent="0.3">
      <c r="A54" s="125">
        <v>4840</v>
      </c>
      <c r="B54" s="125" t="s">
        <v>224</v>
      </c>
      <c r="C54" s="125" t="s">
        <v>225</v>
      </c>
      <c r="G54" s="125" t="s">
        <v>13</v>
      </c>
      <c r="H54" s="125" t="s">
        <v>24</v>
      </c>
      <c r="I54" s="125" t="s">
        <v>24</v>
      </c>
      <c r="J54" s="129" t="s">
        <v>6142</v>
      </c>
      <c r="K54" s="125" t="s">
        <v>226</v>
      </c>
      <c r="L54" s="125" t="s">
        <v>196</v>
      </c>
      <c r="N54" s="125" t="s">
        <v>8</v>
      </c>
      <c r="P54" s="125" t="s">
        <v>27</v>
      </c>
      <c r="Q54" s="125" t="b">
        <v>0</v>
      </c>
      <c r="R54" s="125" t="b">
        <v>0</v>
      </c>
      <c r="S54" s="125" t="b">
        <v>0</v>
      </c>
      <c r="T54" s="125" t="b">
        <v>0</v>
      </c>
      <c r="U54" s="125" t="b">
        <v>0</v>
      </c>
      <c r="V54" s="125" t="b">
        <v>0</v>
      </c>
      <c r="X54" s="125" t="b">
        <v>0</v>
      </c>
      <c r="Y54" s="125" t="b">
        <v>1</v>
      </c>
      <c r="Z54" s="125" t="s">
        <v>227</v>
      </c>
      <c r="AD54" s="129" t="s">
        <v>6148</v>
      </c>
      <c r="AE54" s="129" t="s">
        <v>6239</v>
      </c>
      <c r="AL54" s="130">
        <v>45627</v>
      </c>
      <c r="AM54" s="130">
        <v>45717</v>
      </c>
    </row>
    <row r="55" spans="1:39" ht="57" x14ac:dyDescent="0.3">
      <c r="A55" s="125">
        <v>4843</v>
      </c>
      <c r="B55" s="125" t="s">
        <v>228</v>
      </c>
      <c r="C55" s="125" t="s">
        <v>229</v>
      </c>
      <c r="G55" s="125" t="s">
        <v>13</v>
      </c>
      <c r="H55" s="125" t="s">
        <v>24</v>
      </c>
      <c r="I55" s="125" t="s">
        <v>24</v>
      </c>
      <c r="J55" s="129" t="s">
        <v>6146</v>
      </c>
      <c r="K55" s="125" t="s">
        <v>230</v>
      </c>
      <c r="L55" s="125" t="s">
        <v>196</v>
      </c>
      <c r="N55" s="125" t="s">
        <v>8</v>
      </c>
      <c r="P55" s="125" t="s">
        <v>27</v>
      </c>
      <c r="Q55" s="125" t="b">
        <v>0</v>
      </c>
      <c r="R55" s="125" t="b">
        <v>0</v>
      </c>
      <c r="S55" s="125" t="b">
        <v>0</v>
      </c>
      <c r="T55" s="125" t="b">
        <v>0</v>
      </c>
      <c r="U55" s="125" t="b">
        <v>0</v>
      </c>
      <c r="V55" s="125" t="b">
        <v>0</v>
      </c>
      <c r="X55" s="125" t="b">
        <v>0</v>
      </c>
      <c r="Y55" s="125" t="b">
        <v>1</v>
      </c>
      <c r="Z55" s="125" t="s">
        <v>231</v>
      </c>
      <c r="AB55" s="125">
        <v>150</v>
      </c>
      <c r="AD55" s="129" t="s">
        <v>6148</v>
      </c>
      <c r="AE55" s="129" t="s">
        <v>6239</v>
      </c>
      <c r="AL55" s="130">
        <v>45627</v>
      </c>
      <c r="AM55" s="130">
        <v>45717</v>
      </c>
    </row>
    <row r="56" spans="1:39" ht="45.6" x14ac:dyDescent="0.3">
      <c r="A56" s="125">
        <v>4841</v>
      </c>
      <c r="B56" s="125" t="s">
        <v>232</v>
      </c>
      <c r="C56" s="125" t="s">
        <v>233</v>
      </c>
      <c r="G56" s="125" t="s">
        <v>13</v>
      </c>
      <c r="H56" s="125" t="s">
        <v>24</v>
      </c>
      <c r="I56" s="125" t="s">
        <v>24</v>
      </c>
      <c r="J56" s="129" t="s">
        <v>6144</v>
      </c>
      <c r="K56" s="125" t="s">
        <v>66</v>
      </c>
      <c r="L56" s="125" t="s">
        <v>234</v>
      </c>
      <c r="N56" s="125" t="s">
        <v>8</v>
      </c>
      <c r="P56" s="125" t="s">
        <v>27</v>
      </c>
      <c r="Q56" s="125" t="b">
        <v>0</v>
      </c>
      <c r="R56" s="125" t="b">
        <v>0</v>
      </c>
      <c r="S56" s="125" t="b">
        <v>0</v>
      </c>
      <c r="T56" s="125" t="b">
        <v>0</v>
      </c>
      <c r="U56" s="125" t="b">
        <v>0</v>
      </c>
      <c r="V56" s="125" t="b">
        <v>0</v>
      </c>
      <c r="X56" s="125" t="b">
        <v>0</v>
      </c>
      <c r="Y56" s="125" t="b">
        <v>1</v>
      </c>
      <c r="Z56" s="125" t="s">
        <v>235</v>
      </c>
      <c r="AD56" s="129" t="s">
        <v>6148</v>
      </c>
      <c r="AE56" s="129" t="s">
        <v>6239</v>
      </c>
      <c r="AL56" s="130">
        <v>45627</v>
      </c>
      <c r="AM56" s="130">
        <v>45717</v>
      </c>
    </row>
    <row r="57" spans="1:39" ht="34.200000000000003" x14ac:dyDescent="0.3">
      <c r="A57" s="125">
        <v>4845</v>
      </c>
      <c r="B57" s="125" t="s">
        <v>236</v>
      </c>
      <c r="C57" s="125" t="s">
        <v>237</v>
      </c>
      <c r="D57" s="125">
        <v>65</v>
      </c>
      <c r="G57" s="125" t="s">
        <v>51</v>
      </c>
      <c r="H57" s="125" t="s">
        <v>52</v>
      </c>
      <c r="I57" s="125" t="s">
        <v>51</v>
      </c>
      <c r="J57" s="129" t="s">
        <v>6140</v>
      </c>
      <c r="K57" s="125" t="s">
        <v>40</v>
      </c>
      <c r="L57" s="125" t="s">
        <v>238</v>
      </c>
      <c r="N57" s="125" t="s">
        <v>8</v>
      </c>
      <c r="O57" s="125" t="s">
        <v>83</v>
      </c>
      <c r="P57" s="125" t="s">
        <v>57</v>
      </c>
      <c r="Q57" s="125" t="b">
        <v>0</v>
      </c>
      <c r="R57" s="125" t="b">
        <v>0</v>
      </c>
      <c r="S57" s="125" t="b">
        <v>0</v>
      </c>
      <c r="T57" s="125" t="b">
        <v>0</v>
      </c>
      <c r="U57" s="125" t="b">
        <v>0</v>
      </c>
      <c r="V57" s="125" t="b">
        <v>0</v>
      </c>
      <c r="X57" s="125" t="b">
        <v>0</v>
      </c>
      <c r="Y57" s="125" t="b">
        <v>0</v>
      </c>
      <c r="AD57" s="129" t="s">
        <v>6148</v>
      </c>
      <c r="AE57" s="129" t="s">
        <v>6148</v>
      </c>
      <c r="AJ57" s="125" t="s">
        <v>239</v>
      </c>
      <c r="AL57" s="130">
        <v>45627</v>
      </c>
      <c r="AM57" s="130">
        <v>45717</v>
      </c>
    </row>
    <row r="58" spans="1:39" ht="45.6" x14ac:dyDescent="0.3">
      <c r="A58" s="125">
        <v>4839</v>
      </c>
      <c r="B58" s="125" t="s">
        <v>240</v>
      </c>
      <c r="C58" s="125" t="s">
        <v>241</v>
      </c>
      <c r="G58" s="125" t="s">
        <v>13</v>
      </c>
      <c r="H58" s="125" t="s">
        <v>24</v>
      </c>
      <c r="I58" s="125" t="s">
        <v>24</v>
      </c>
      <c r="J58" s="129" t="s">
        <v>6142</v>
      </c>
      <c r="K58" s="125" t="s">
        <v>178</v>
      </c>
      <c r="L58" s="125" t="s">
        <v>140</v>
      </c>
      <c r="N58" s="125" t="s">
        <v>8</v>
      </c>
      <c r="P58" s="125" t="s">
        <v>27</v>
      </c>
      <c r="Q58" s="125" t="b">
        <v>0</v>
      </c>
      <c r="R58" s="125" t="b">
        <v>0</v>
      </c>
      <c r="S58" s="125" t="b">
        <v>0</v>
      </c>
      <c r="T58" s="125" t="b">
        <v>0</v>
      </c>
      <c r="U58" s="125" t="b">
        <v>0</v>
      </c>
      <c r="V58" s="125" t="b">
        <v>0</v>
      </c>
      <c r="X58" s="125" t="b">
        <v>0</v>
      </c>
      <c r="Y58" s="125" t="b">
        <v>1</v>
      </c>
      <c r="Z58" s="125" t="s">
        <v>242</v>
      </c>
      <c r="AD58" s="129" t="s">
        <v>6148</v>
      </c>
      <c r="AE58" s="129" t="s">
        <v>6239</v>
      </c>
      <c r="AL58" s="130">
        <v>45627</v>
      </c>
      <c r="AM58" s="130">
        <v>45717</v>
      </c>
    </row>
    <row r="59" spans="1:39" ht="34.200000000000003" x14ac:dyDescent="0.3">
      <c r="A59" s="125">
        <v>4850</v>
      </c>
      <c r="B59" s="125" t="s">
        <v>243</v>
      </c>
      <c r="C59" s="125" t="s">
        <v>244</v>
      </c>
      <c r="D59" s="125">
        <v>38</v>
      </c>
      <c r="G59" s="125" t="s">
        <v>51</v>
      </c>
      <c r="H59" s="125" t="s">
        <v>52</v>
      </c>
      <c r="I59" s="125" t="s">
        <v>51</v>
      </c>
      <c r="J59" s="129" t="s">
        <v>6139</v>
      </c>
      <c r="K59" s="125" t="s">
        <v>62</v>
      </c>
      <c r="L59" s="125" t="s">
        <v>245</v>
      </c>
      <c r="M59" s="125" t="s">
        <v>246</v>
      </c>
      <c r="N59" s="125" t="s">
        <v>8</v>
      </c>
      <c r="P59" s="125" t="s">
        <v>57</v>
      </c>
      <c r="Q59" s="125" t="b">
        <v>0</v>
      </c>
      <c r="R59" s="125" t="b">
        <v>0</v>
      </c>
      <c r="S59" s="125" t="b">
        <v>0</v>
      </c>
      <c r="T59" s="125" t="b">
        <v>0</v>
      </c>
      <c r="U59" s="125" t="b">
        <v>0</v>
      </c>
      <c r="V59" s="125" t="b">
        <v>0</v>
      </c>
      <c r="X59" s="125" t="b">
        <v>0</v>
      </c>
      <c r="Y59" s="125" t="b">
        <v>0</v>
      </c>
      <c r="AD59" s="129" t="s">
        <v>6147</v>
      </c>
      <c r="AE59" s="129" t="s">
        <v>6157</v>
      </c>
      <c r="AJ59" s="125" t="s">
        <v>247</v>
      </c>
      <c r="AL59" s="130">
        <v>45627</v>
      </c>
      <c r="AM59" s="130">
        <v>45717</v>
      </c>
    </row>
    <row r="60" spans="1:39" ht="45.6" x14ac:dyDescent="0.3">
      <c r="A60" s="125">
        <v>4791</v>
      </c>
      <c r="B60" s="125" t="s">
        <v>248</v>
      </c>
      <c r="C60" s="125" t="s">
        <v>249</v>
      </c>
      <c r="D60" s="125">
        <v>85</v>
      </c>
      <c r="G60" s="125" t="s">
        <v>3</v>
      </c>
      <c r="H60" s="125" t="s">
        <v>60</v>
      </c>
      <c r="I60" s="125" t="s">
        <v>61</v>
      </c>
      <c r="J60" s="129" t="s">
        <v>6139</v>
      </c>
      <c r="K60" s="125" t="s">
        <v>62</v>
      </c>
      <c r="L60" s="125" t="s">
        <v>63</v>
      </c>
      <c r="N60" s="125" t="s">
        <v>18</v>
      </c>
      <c r="P60" s="125" t="s">
        <v>9</v>
      </c>
      <c r="Q60" s="125" t="b">
        <v>1</v>
      </c>
      <c r="R60" s="125" t="b">
        <v>1</v>
      </c>
      <c r="S60" s="125" t="b">
        <v>0</v>
      </c>
      <c r="T60" s="125" t="b">
        <v>0</v>
      </c>
      <c r="U60" s="125" t="b">
        <v>0</v>
      </c>
      <c r="V60" s="125" t="b">
        <v>0</v>
      </c>
      <c r="X60" s="125" t="b">
        <v>0</v>
      </c>
      <c r="Y60" s="125" t="b">
        <v>0</v>
      </c>
      <c r="AD60" s="129" t="s">
        <v>6151</v>
      </c>
      <c r="AE60" s="129" t="s">
        <v>6160</v>
      </c>
      <c r="AJ60" s="125" t="s">
        <v>250</v>
      </c>
      <c r="AL60" s="130">
        <v>45536</v>
      </c>
      <c r="AM60" s="130">
        <v>45717</v>
      </c>
    </row>
    <row r="61" spans="1:39" ht="91.2" x14ac:dyDescent="0.3">
      <c r="A61" s="125">
        <v>4793</v>
      </c>
      <c r="B61" s="125" t="s">
        <v>251</v>
      </c>
      <c r="C61" s="125" t="s">
        <v>252</v>
      </c>
      <c r="D61" s="125">
        <v>36</v>
      </c>
      <c r="G61" s="125" t="s">
        <v>3</v>
      </c>
      <c r="H61" s="125" t="s">
        <v>60</v>
      </c>
      <c r="I61" s="125" t="s">
        <v>61</v>
      </c>
      <c r="J61" s="129" t="s">
        <v>6143</v>
      </c>
      <c r="K61" s="125" t="s">
        <v>253</v>
      </c>
      <c r="L61" s="125" t="s">
        <v>254</v>
      </c>
      <c r="M61" s="125" t="s">
        <v>255</v>
      </c>
      <c r="N61" s="125" t="s">
        <v>8</v>
      </c>
      <c r="O61" s="125" t="s">
        <v>47</v>
      </c>
      <c r="P61" s="125" t="s">
        <v>9</v>
      </c>
      <c r="Q61" s="125" t="b">
        <v>1</v>
      </c>
      <c r="R61" s="125" t="b">
        <v>1</v>
      </c>
      <c r="S61" s="125" t="b">
        <v>0</v>
      </c>
      <c r="T61" s="125" t="b">
        <v>0</v>
      </c>
      <c r="U61" s="125" t="b">
        <v>1</v>
      </c>
      <c r="V61" s="125" t="b">
        <v>0</v>
      </c>
      <c r="X61" s="125" t="b">
        <v>0</v>
      </c>
      <c r="Y61" s="125" t="b">
        <v>0</v>
      </c>
      <c r="AD61" s="129" t="s">
        <v>6153</v>
      </c>
      <c r="AE61" s="129" t="s">
        <v>6236</v>
      </c>
      <c r="AJ61" s="125" t="s">
        <v>256</v>
      </c>
      <c r="AL61" s="130">
        <v>45536</v>
      </c>
      <c r="AM61" s="130">
        <v>45717</v>
      </c>
    </row>
    <row r="62" spans="1:39" ht="34.200000000000003" x14ac:dyDescent="0.3">
      <c r="A62" s="125">
        <v>4794</v>
      </c>
      <c r="B62" s="125" t="s">
        <v>257</v>
      </c>
      <c r="C62" s="125" t="s">
        <v>258</v>
      </c>
      <c r="G62" s="125" t="s">
        <v>3</v>
      </c>
      <c r="H62" s="125" t="s">
        <v>60</v>
      </c>
      <c r="I62" s="125" t="s">
        <v>61</v>
      </c>
      <c r="J62" s="129" t="s">
        <v>6145</v>
      </c>
      <c r="K62" s="125" t="s">
        <v>259</v>
      </c>
      <c r="L62" s="125" t="s">
        <v>260</v>
      </c>
      <c r="N62" s="125" t="s">
        <v>8</v>
      </c>
      <c r="O62" s="125" t="s">
        <v>83</v>
      </c>
      <c r="P62" s="125" t="s">
        <v>9</v>
      </c>
      <c r="Q62" s="125" t="b">
        <v>1</v>
      </c>
      <c r="R62" s="125" t="b">
        <v>1</v>
      </c>
      <c r="S62" s="125" t="b">
        <v>0</v>
      </c>
      <c r="T62" s="125" t="b">
        <v>0</v>
      </c>
      <c r="U62" s="125" t="b">
        <v>0</v>
      </c>
      <c r="V62" s="125" t="b">
        <v>0</v>
      </c>
      <c r="X62" s="125" t="b">
        <v>0</v>
      </c>
      <c r="Y62" s="125" t="b">
        <v>0</v>
      </c>
      <c r="AD62" s="129" t="s">
        <v>6159</v>
      </c>
      <c r="AE62" s="129" t="s">
        <v>6239</v>
      </c>
      <c r="AJ62" s="125" t="s">
        <v>261</v>
      </c>
      <c r="AL62" s="130">
        <v>45536</v>
      </c>
      <c r="AM62" s="130">
        <v>45717</v>
      </c>
    </row>
    <row r="63" spans="1:39" ht="34.200000000000003" x14ac:dyDescent="0.3">
      <c r="A63" s="125">
        <v>4795</v>
      </c>
      <c r="B63" s="125" t="s">
        <v>262</v>
      </c>
      <c r="C63" s="125" t="s">
        <v>263</v>
      </c>
      <c r="G63" s="125" t="s">
        <v>3</v>
      </c>
      <c r="H63" s="125" t="s">
        <v>60</v>
      </c>
      <c r="I63" s="125" t="s">
        <v>61</v>
      </c>
      <c r="J63" s="129" t="s">
        <v>6144</v>
      </c>
      <c r="K63" s="125" t="s">
        <v>264</v>
      </c>
      <c r="L63" s="125" t="s">
        <v>260</v>
      </c>
      <c r="N63" s="125" t="s">
        <v>8</v>
      </c>
      <c r="O63" s="125" t="s">
        <v>83</v>
      </c>
      <c r="P63" s="125" t="s">
        <v>9</v>
      </c>
      <c r="Q63" s="125" t="b">
        <v>1</v>
      </c>
      <c r="R63" s="125" t="b">
        <v>1</v>
      </c>
      <c r="S63" s="125" t="b">
        <v>0</v>
      </c>
      <c r="T63" s="125" t="b">
        <v>0</v>
      </c>
      <c r="U63" s="125" t="b">
        <v>0</v>
      </c>
      <c r="V63" s="125" t="b">
        <v>0</v>
      </c>
      <c r="X63" s="125" t="b">
        <v>0</v>
      </c>
      <c r="Y63" s="125" t="b">
        <v>0</v>
      </c>
      <c r="AD63" s="129" t="s">
        <v>6150</v>
      </c>
      <c r="AE63" s="129" t="s">
        <v>6176</v>
      </c>
      <c r="AJ63" s="125" t="s">
        <v>261</v>
      </c>
      <c r="AL63" s="130">
        <v>45536</v>
      </c>
      <c r="AM63" s="130">
        <v>45717</v>
      </c>
    </row>
    <row r="64" spans="1:39" ht="114" x14ac:dyDescent="0.3">
      <c r="A64" s="125">
        <v>4797</v>
      </c>
      <c r="B64" s="125" t="s">
        <v>265</v>
      </c>
      <c r="C64" s="125" t="s">
        <v>266</v>
      </c>
      <c r="D64" s="125">
        <v>560</v>
      </c>
      <c r="G64" s="125" t="s">
        <v>3</v>
      </c>
      <c r="H64" s="125" t="s">
        <v>4</v>
      </c>
      <c r="I64" s="125" t="s">
        <v>5</v>
      </c>
      <c r="J64" s="129" t="s">
        <v>6139</v>
      </c>
      <c r="K64" s="125" t="s">
        <v>70</v>
      </c>
      <c r="L64" s="125" t="s">
        <v>267</v>
      </c>
      <c r="N64" s="125" t="s">
        <v>8</v>
      </c>
      <c r="O64" s="125" t="s">
        <v>47</v>
      </c>
      <c r="P64" s="125" t="s">
        <v>9</v>
      </c>
      <c r="Q64" s="125" t="b">
        <v>1</v>
      </c>
      <c r="R64" s="125" t="b">
        <v>1</v>
      </c>
      <c r="S64" s="125" t="b">
        <v>0</v>
      </c>
      <c r="T64" s="125" t="b">
        <v>0</v>
      </c>
      <c r="U64" s="125" t="b">
        <v>0</v>
      </c>
      <c r="V64" s="125" t="b">
        <v>1</v>
      </c>
      <c r="W64" s="125" t="s">
        <v>72</v>
      </c>
      <c r="X64" s="125" t="b">
        <v>0</v>
      </c>
      <c r="Y64" s="125" t="b">
        <v>0</v>
      </c>
      <c r="AD64" s="129" t="s">
        <v>6150</v>
      </c>
      <c r="AE64" s="129" t="s">
        <v>6235</v>
      </c>
      <c r="AJ64" s="125" t="s">
        <v>268</v>
      </c>
      <c r="AL64" s="130">
        <v>45536</v>
      </c>
      <c r="AM64" s="130">
        <v>45717</v>
      </c>
    </row>
    <row r="65" spans="1:39" ht="34.200000000000003" x14ac:dyDescent="0.3">
      <c r="A65" s="125">
        <v>4789</v>
      </c>
      <c r="B65" s="125" t="s">
        <v>269</v>
      </c>
      <c r="C65" s="125" t="s">
        <v>270</v>
      </c>
      <c r="D65" s="125">
        <v>211</v>
      </c>
      <c r="G65" s="125" t="s">
        <v>3</v>
      </c>
      <c r="H65" s="125" t="s">
        <v>60</v>
      </c>
      <c r="I65" s="125" t="s">
        <v>61</v>
      </c>
      <c r="J65" s="129" t="s">
        <v>6139</v>
      </c>
      <c r="K65" s="125" t="s">
        <v>271</v>
      </c>
      <c r="L65" s="125" t="s">
        <v>63</v>
      </c>
      <c r="N65" s="125" t="s">
        <v>18</v>
      </c>
      <c r="P65" s="125" t="s">
        <v>9</v>
      </c>
      <c r="Q65" s="125" t="b">
        <v>1</v>
      </c>
      <c r="R65" s="125" t="b">
        <v>1</v>
      </c>
      <c r="S65" s="125" t="b">
        <v>0</v>
      </c>
      <c r="T65" s="125" t="b">
        <v>0</v>
      </c>
      <c r="U65" s="125" t="b">
        <v>0</v>
      </c>
      <c r="V65" s="125" t="b">
        <v>0</v>
      </c>
      <c r="X65" s="125" t="b">
        <v>0</v>
      </c>
      <c r="Y65" s="125" t="b">
        <v>0</v>
      </c>
      <c r="AD65" s="129" t="s">
        <v>6156</v>
      </c>
      <c r="AE65" s="129" t="s">
        <v>6176</v>
      </c>
      <c r="AJ65" s="125" t="s">
        <v>272</v>
      </c>
      <c r="AL65" s="130">
        <v>45536</v>
      </c>
      <c r="AM65" s="130">
        <v>45717</v>
      </c>
    </row>
    <row r="66" spans="1:39" ht="68.400000000000006" x14ac:dyDescent="0.3">
      <c r="A66" s="125">
        <v>4799</v>
      </c>
      <c r="B66" s="125" t="s">
        <v>273</v>
      </c>
      <c r="C66" s="125" t="s">
        <v>274</v>
      </c>
      <c r="D66" s="125">
        <v>152</v>
      </c>
      <c r="E66" s="125" t="s">
        <v>23</v>
      </c>
      <c r="G66" s="125" t="s">
        <v>3</v>
      </c>
      <c r="H66" s="125" t="s">
        <v>4</v>
      </c>
      <c r="I66" s="125" t="s">
        <v>5</v>
      </c>
      <c r="J66" s="129" t="s">
        <v>6139</v>
      </c>
      <c r="K66" s="125" t="s">
        <v>106</v>
      </c>
      <c r="L66" s="125" t="s">
        <v>275</v>
      </c>
      <c r="N66" s="125" t="s">
        <v>18</v>
      </c>
      <c r="P66" s="125" t="s">
        <v>9</v>
      </c>
      <c r="Q66" s="125" t="b">
        <v>1</v>
      </c>
      <c r="R66" s="125" t="b">
        <v>1</v>
      </c>
      <c r="S66" s="125" t="b">
        <v>0</v>
      </c>
      <c r="T66" s="125" t="b">
        <v>0</v>
      </c>
      <c r="U66" s="125" t="b">
        <v>0</v>
      </c>
      <c r="V66" s="125" t="b">
        <v>0</v>
      </c>
      <c r="X66" s="125" t="b">
        <v>0</v>
      </c>
      <c r="Y66" s="125" t="b">
        <v>0</v>
      </c>
      <c r="AD66" s="129" t="s">
        <v>6149</v>
      </c>
      <c r="AE66" s="129" t="s">
        <v>6157</v>
      </c>
      <c r="AJ66" s="125" t="s">
        <v>276</v>
      </c>
      <c r="AL66" s="130">
        <v>45536</v>
      </c>
      <c r="AM66" s="130">
        <v>45717</v>
      </c>
    </row>
    <row r="67" spans="1:39" ht="34.200000000000003" x14ac:dyDescent="0.3">
      <c r="A67" s="125">
        <v>4779</v>
      </c>
      <c r="B67" s="125" t="s">
        <v>277</v>
      </c>
      <c r="C67" s="125" t="s">
        <v>278</v>
      </c>
      <c r="D67" s="125">
        <v>103</v>
      </c>
      <c r="G67" s="125" t="s">
        <v>3</v>
      </c>
      <c r="H67" s="125" t="s">
        <v>4</v>
      </c>
      <c r="I67" s="125" t="s">
        <v>5</v>
      </c>
      <c r="J67" s="129" t="s">
        <v>6139</v>
      </c>
      <c r="K67" s="125" t="s">
        <v>170</v>
      </c>
      <c r="L67" s="125" t="s">
        <v>279</v>
      </c>
      <c r="N67" s="125" t="s">
        <v>8</v>
      </c>
      <c r="P67" s="125" t="s">
        <v>9</v>
      </c>
      <c r="Q67" s="125" t="b">
        <v>1</v>
      </c>
      <c r="R67" s="125" t="b">
        <v>1</v>
      </c>
      <c r="S67" s="125" t="b">
        <v>0</v>
      </c>
      <c r="T67" s="125" t="b">
        <v>0</v>
      </c>
      <c r="U67" s="125" t="b">
        <v>0</v>
      </c>
      <c r="V67" s="125" t="b">
        <v>0</v>
      </c>
      <c r="X67" s="125" t="b">
        <v>0</v>
      </c>
      <c r="Y67" s="125" t="b">
        <v>0</v>
      </c>
      <c r="AD67" s="129" t="s">
        <v>6160</v>
      </c>
      <c r="AE67" s="129" t="s">
        <v>6232</v>
      </c>
      <c r="AJ67" s="125" t="s">
        <v>280</v>
      </c>
      <c r="AL67" s="130">
        <v>45536</v>
      </c>
      <c r="AM67" s="130">
        <v>45717</v>
      </c>
    </row>
    <row r="68" spans="1:39" ht="34.200000000000003" x14ac:dyDescent="0.3">
      <c r="A68" s="125">
        <v>4798</v>
      </c>
      <c r="B68" s="125" t="s">
        <v>281</v>
      </c>
      <c r="C68" s="125" t="s">
        <v>282</v>
      </c>
      <c r="D68" s="125">
        <v>155</v>
      </c>
      <c r="G68" s="125" t="s">
        <v>3</v>
      </c>
      <c r="H68" s="125" t="s">
        <v>4</v>
      </c>
      <c r="I68" s="125" t="s">
        <v>5</v>
      </c>
      <c r="J68" s="129" t="s">
        <v>6140</v>
      </c>
      <c r="K68" s="125" t="s">
        <v>40</v>
      </c>
      <c r="L68" s="125" t="s">
        <v>283</v>
      </c>
      <c r="N68" s="125" t="s">
        <v>8</v>
      </c>
      <c r="O68" s="125" t="s">
        <v>83</v>
      </c>
      <c r="P68" s="125" t="s">
        <v>9</v>
      </c>
      <c r="Q68" s="125" t="b">
        <v>1</v>
      </c>
      <c r="R68" s="125" t="b">
        <v>1</v>
      </c>
      <c r="S68" s="125" t="b">
        <v>0</v>
      </c>
      <c r="T68" s="125" t="b">
        <v>0</v>
      </c>
      <c r="U68" s="125" t="b">
        <v>1</v>
      </c>
      <c r="V68" s="125" t="b">
        <v>1</v>
      </c>
      <c r="W68" s="125" t="s">
        <v>284</v>
      </c>
      <c r="X68" s="125" t="b">
        <v>0</v>
      </c>
      <c r="Y68" s="125" t="b">
        <v>0</v>
      </c>
      <c r="AD68" s="129" t="s">
        <v>6158</v>
      </c>
      <c r="AE68" s="129" t="s">
        <v>6157</v>
      </c>
      <c r="AJ68" s="125" t="s">
        <v>285</v>
      </c>
      <c r="AL68" s="130">
        <v>45536</v>
      </c>
      <c r="AM68" s="130">
        <v>45717</v>
      </c>
    </row>
    <row r="69" spans="1:39" ht="45.6" x14ac:dyDescent="0.3">
      <c r="A69" s="125">
        <v>4796</v>
      </c>
      <c r="B69" s="125" t="s">
        <v>286</v>
      </c>
      <c r="C69" s="125" t="s">
        <v>287</v>
      </c>
      <c r="D69" s="125">
        <v>178</v>
      </c>
      <c r="G69" s="125" t="s">
        <v>3</v>
      </c>
      <c r="H69" s="125" t="s">
        <v>60</v>
      </c>
      <c r="I69" s="125" t="s">
        <v>61</v>
      </c>
      <c r="J69" s="129" t="s">
        <v>6139</v>
      </c>
      <c r="K69" s="125" t="s">
        <v>288</v>
      </c>
      <c r="L69" s="125" t="s">
        <v>289</v>
      </c>
      <c r="N69" s="125" t="s">
        <v>8</v>
      </c>
      <c r="O69" s="125" t="s">
        <v>47</v>
      </c>
      <c r="P69" s="125" t="s">
        <v>9</v>
      </c>
      <c r="Q69" s="125" t="b">
        <v>1</v>
      </c>
      <c r="R69" s="125" t="b">
        <v>1</v>
      </c>
      <c r="S69" s="125" t="b">
        <v>0</v>
      </c>
      <c r="T69" s="125" t="b">
        <v>0</v>
      </c>
      <c r="U69" s="125" t="b">
        <v>0</v>
      </c>
      <c r="V69" s="125" t="b">
        <v>0</v>
      </c>
      <c r="X69" s="125" t="b">
        <v>0</v>
      </c>
      <c r="Y69" s="125" t="b">
        <v>0</v>
      </c>
      <c r="AD69" s="129" t="s">
        <v>6161</v>
      </c>
      <c r="AE69" s="129" t="s">
        <v>6157</v>
      </c>
      <c r="AJ69" s="125" t="s">
        <v>290</v>
      </c>
      <c r="AL69" s="130">
        <v>45536</v>
      </c>
      <c r="AM69" s="130">
        <v>45717</v>
      </c>
    </row>
    <row r="70" spans="1:39" ht="45.6" x14ac:dyDescent="0.3">
      <c r="A70" s="125">
        <v>4788</v>
      </c>
      <c r="B70" s="125" t="s">
        <v>291</v>
      </c>
      <c r="C70" s="125" t="s">
        <v>292</v>
      </c>
      <c r="D70" s="125">
        <v>53</v>
      </c>
      <c r="G70" s="125" t="s">
        <v>3</v>
      </c>
      <c r="H70" s="125" t="s">
        <v>4</v>
      </c>
      <c r="I70" s="125" t="s">
        <v>5</v>
      </c>
      <c r="J70" s="129" t="s">
        <v>6139</v>
      </c>
      <c r="K70" s="125" t="s">
        <v>288</v>
      </c>
      <c r="L70" s="125" t="s">
        <v>293</v>
      </c>
      <c r="N70" s="125" t="s">
        <v>8</v>
      </c>
      <c r="O70" s="125" t="s">
        <v>47</v>
      </c>
      <c r="P70" s="125" t="s">
        <v>9</v>
      </c>
      <c r="Q70" s="125" t="b">
        <v>1</v>
      </c>
      <c r="R70" s="125" t="b">
        <v>1</v>
      </c>
      <c r="S70" s="125" t="b">
        <v>0</v>
      </c>
      <c r="T70" s="125" t="b">
        <v>0</v>
      </c>
      <c r="U70" s="125" t="b">
        <v>0</v>
      </c>
      <c r="V70" s="125" t="b">
        <v>1</v>
      </c>
      <c r="W70" s="125" t="s">
        <v>72</v>
      </c>
      <c r="X70" s="125" t="b">
        <v>0</v>
      </c>
      <c r="Y70" s="125" t="b">
        <v>0</v>
      </c>
      <c r="AD70" s="129" t="s">
        <v>6161</v>
      </c>
      <c r="AE70" s="129" t="s">
        <v>6236</v>
      </c>
      <c r="AJ70" s="125" t="s">
        <v>294</v>
      </c>
      <c r="AL70" s="130">
        <v>45536</v>
      </c>
      <c r="AM70" s="130">
        <v>45717</v>
      </c>
    </row>
    <row r="71" spans="1:39" ht="45.6" x14ac:dyDescent="0.3">
      <c r="A71" s="125">
        <v>4787</v>
      </c>
      <c r="B71" s="125" t="s">
        <v>295</v>
      </c>
      <c r="C71" s="125" t="s">
        <v>296</v>
      </c>
      <c r="D71" s="125">
        <v>144</v>
      </c>
      <c r="G71" s="125" t="s">
        <v>3</v>
      </c>
      <c r="H71" s="125" t="s">
        <v>4</v>
      </c>
      <c r="I71" s="125" t="s">
        <v>5</v>
      </c>
      <c r="J71" s="129" t="s">
        <v>6139</v>
      </c>
      <c r="K71" s="125" t="s">
        <v>297</v>
      </c>
      <c r="L71" s="125" t="s">
        <v>298</v>
      </c>
      <c r="N71" s="125" t="s">
        <v>8</v>
      </c>
      <c r="O71" s="125" t="s">
        <v>47</v>
      </c>
      <c r="P71" s="125" t="s">
        <v>9</v>
      </c>
      <c r="Q71" s="125" t="b">
        <v>1</v>
      </c>
      <c r="R71" s="125" t="b">
        <v>1</v>
      </c>
      <c r="S71" s="125" t="b">
        <v>0</v>
      </c>
      <c r="T71" s="125" t="b">
        <v>0</v>
      </c>
      <c r="U71" s="125" t="b">
        <v>1</v>
      </c>
      <c r="V71" s="125" t="b">
        <v>1</v>
      </c>
      <c r="W71" s="125" t="s">
        <v>72</v>
      </c>
      <c r="X71" s="125" t="b">
        <v>0</v>
      </c>
      <c r="Y71" s="125" t="b">
        <v>0</v>
      </c>
      <c r="AD71" s="129" t="s">
        <v>6162</v>
      </c>
      <c r="AE71" s="129" t="s">
        <v>6236</v>
      </c>
      <c r="AJ71" s="125" t="s">
        <v>299</v>
      </c>
      <c r="AL71" s="130">
        <v>45536</v>
      </c>
      <c r="AM71" s="130">
        <v>45717</v>
      </c>
    </row>
    <row r="72" spans="1:39" ht="57" x14ac:dyDescent="0.3">
      <c r="A72" s="125">
        <v>4785</v>
      </c>
      <c r="B72" s="125" t="s">
        <v>300</v>
      </c>
      <c r="C72" s="125" t="s">
        <v>301</v>
      </c>
      <c r="D72" s="125">
        <v>373</v>
      </c>
      <c r="G72" s="125" t="s">
        <v>13</v>
      </c>
      <c r="H72" s="125" t="s">
        <v>24</v>
      </c>
      <c r="I72" s="125" t="s">
        <v>24</v>
      </c>
      <c r="J72" s="129" t="s">
        <v>6140</v>
      </c>
      <c r="K72" s="125" t="s">
        <v>139</v>
      </c>
      <c r="L72" s="125" t="s">
        <v>26</v>
      </c>
      <c r="N72" s="125" t="s">
        <v>18</v>
      </c>
      <c r="P72" s="125" t="s">
        <v>27</v>
      </c>
      <c r="Q72" s="125" t="b">
        <v>1</v>
      </c>
      <c r="R72" s="125" t="b">
        <v>0</v>
      </c>
      <c r="S72" s="125" t="b">
        <v>0</v>
      </c>
      <c r="T72" s="125" t="b">
        <v>0</v>
      </c>
      <c r="U72" s="125" t="b">
        <v>1</v>
      </c>
      <c r="V72" s="125" t="b">
        <v>0</v>
      </c>
      <c r="X72" s="125" t="b">
        <v>0</v>
      </c>
      <c r="Y72" s="125" t="b">
        <v>0</v>
      </c>
      <c r="AD72" s="129" t="s">
        <v>6151</v>
      </c>
      <c r="AE72" s="129" t="s">
        <v>6159</v>
      </c>
      <c r="AJ72" s="125" t="s">
        <v>28</v>
      </c>
      <c r="AL72" s="130">
        <v>45536</v>
      </c>
      <c r="AM72" s="130">
        <v>45717</v>
      </c>
    </row>
    <row r="73" spans="1:39" ht="68.400000000000006" x14ac:dyDescent="0.3">
      <c r="A73" s="125">
        <v>4783</v>
      </c>
      <c r="B73" s="125" t="s">
        <v>302</v>
      </c>
      <c r="C73" s="125" t="s">
        <v>303</v>
      </c>
      <c r="D73" s="125">
        <v>21</v>
      </c>
      <c r="G73" s="125" t="s">
        <v>13</v>
      </c>
      <c r="H73" s="125" t="s">
        <v>24</v>
      </c>
      <c r="I73" s="125" t="s">
        <v>24</v>
      </c>
      <c r="J73" s="129" t="s">
        <v>6139</v>
      </c>
      <c r="K73" s="125" t="s">
        <v>62</v>
      </c>
      <c r="L73" s="125" t="s">
        <v>26</v>
      </c>
      <c r="N73" s="125" t="s">
        <v>18</v>
      </c>
      <c r="P73" s="125" t="s">
        <v>27</v>
      </c>
      <c r="Q73" s="125" t="b">
        <v>1</v>
      </c>
      <c r="R73" s="125" t="b">
        <v>0</v>
      </c>
      <c r="S73" s="125" t="b">
        <v>0</v>
      </c>
      <c r="T73" s="125" t="b">
        <v>0</v>
      </c>
      <c r="U73" s="125" t="b">
        <v>1</v>
      </c>
      <c r="V73" s="125" t="b">
        <v>0</v>
      </c>
      <c r="X73" s="125" t="b">
        <v>0</v>
      </c>
      <c r="Y73" s="125" t="b">
        <v>0</v>
      </c>
      <c r="AD73" s="129" t="s">
        <v>6151</v>
      </c>
      <c r="AE73" s="129" t="s">
        <v>6147</v>
      </c>
      <c r="AJ73" s="125" t="s">
        <v>28</v>
      </c>
      <c r="AL73" s="130">
        <v>45536</v>
      </c>
      <c r="AM73" s="130">
        <v>45717</v>
      </c>
    </row>
    <row r="74" spans="1:39" ht="114" x14ac:dyDescent="0.3">
      <c r="A74" s="125">
        <v>4782</v>
      </c>
      <c r="B74" s="125" t="s">
        <v>304</v>
      </c>
      <c r="C74" s="125" t="s">
        <v>305</v>
      </c>
      <c r="D74" s="125">
        <v>48</v>
      </c>
      <c r="G74" s="125" t="s">
        <v>13</v>
      </c>
      <c r="H74" s="125" t="s">
        <v>24</v>
      </c>
      <c r="I74" s="125" t="s">
        <v>24</v>
      </c>
      <c r="J74" s="129" t="s">
        <v>6139</v>
      </c>
      <c r="K74" s="125" t="s">
        <v>306</v>
      </c>
      <c r="L74" s="125" t="s">
        <v>26</v>
      </c>
      <c r="N74" s="125" t="s">
        <v>18</v>
      </c>
      <c r="P74" s="125" t="s">
        <v>27</v>
      </c>
      <c r="Q74" s="125" t="b">
        <v>1</v>
      </c>
      <c r="R74" s="125" t="b">
        <v>0</v>
      </c>
      <c r="S74" s="125" t="b">
        <v>0</v>
      </c>
      <c r="T74" s="125" t="b">
        <v>0</v>
      </c>
      <c r="U74" s="125" t="b">
        <v>1</v>
      </c>
      <c r="V74" s="125" t="b">
        <v>0</v>
      </c>
      <c r="X74" s="125" t="b">
        <v>0</v>
      </c>
      <c r="Y74" s="125" t="b">
        <v>0</v>
      </c>
      <c r="AD74" s="129" t="s">
        <v>6151</v>
      </c>
      <c r="AE74" s="129" t="s">
        <v>6150</v>
      </c>
      <c r="AJ74" s="125" t="s">
        <v>28</v>
      </c>
      <c r="AL74" s="130">
        <v>45536</v>
      </c>
      <c r="AM74" s="130">
        <v>45717</v>
      </c>
    </row>
    <row r="75" spans="1:39" ht="34.200000000000003" x14ac:dyDescent="0.3">
      <c r="A75" s="125">
        <v>4780</v>
      </c>
      <c r="B75" s="125" t="s">
        <v>307</v>
      </c>
      <c r="C75" s="125" t="s">
        <v>308</v>
      </c>
      <c r="D75" s="125">
        <v>203</v>
      </c>
      <c r="G75" s="125" t="s">
        <v>3</v>
      </c>
      <c r="H75" s="125" t="s">
        <v>4</v>
      </c>
      <c r="I75" s="125" t="s">
        <v>5</v>
      </c>
      <c r="J75" s="129" t="s">
        <v>6139</v>
      </c>
      <c r="K75" s="125" t="s">
        <v>170</v>
      </c>
      <c r="L75" s="125" t="s">
        <v>279</v>
      </c>
      <c r="N75" s="125" t="s">
        <v>8</v>
      </c>
      <c r="P75" s="125" t="s">
        <v>9</v>
      </c>
      <c r="Q75" s="125" t="b">
        <v>1</v>
      </c>
      <c r="R75" s="125" t="b">
        <v>1</v>
      </c>
      <c r="S75" s="125" t="b">
        <v>0</v>
      </c>
      <c r="T75" s="125" t="b">
        <v>0</v>
      </c>
      <c r="U75" s="125" t="b">
        <v>0</v>
      </c>
      <c r="V75" s="125" t="b">
        <v>0</v>
      </c>
      <c r="X75" s="125" t="b">
        <v>0</v>
      </c>
      <c r="Y75" s="125" t="b">
        <v>0</v>
      </c>
      <c r="AD75" s="129" t="s">
        <v>6160</v>
      </c>
      <c r="AE75" s="129" t="s">
        <v>6232</v>
      </c>
      <c r="AJ75" s="125" t="s">
        <v>280</v>
      </c>
      <c r="AL75" s="130">
        <v>45536</v>
      </c>
      <c r="AM75" s="130">
        <v>45717</v>
      </c>
    </row>
    <row r="76" spans="1:39" ht="45.6" x14ac:dyDescent="0.3">
      <c r="A76" s="125">
        <v>4778</v>
      </c>
      <c r="B76" s="125" t="s">
        <v>309</v>
      </c>
      <c r="C76" s="125" t="s">
        <v>310</v>
      </c>
      <c r="D76" s="125">
        <v>21</v>
      </c>
      <c r="E76" s="125" t="s">
        <v>23</v>
      </c>
      <c r="G76" s="125" t="s">
        <v>3</v>
      </c>
      <c r="H76" s="125" t="s">
        <v>4</v>
      </c>
      <c r="I76" s="125" t="s">
        <v>5</v>
      </c>
      <c r="J76" s="129" t="s">
        <v>6139</v>
      </c>
      <c r="K76" s="125" t="s">
        <v>62</v>
      </c>
      <c r="L76" s="125" t="s">
        <v>166</v>
      </c>
      <c r="N76" s="125" t="s">
        <v>18</v>
      </c>
      <c r="P76" s="125" t="s">
        <v>9</v>
      </c>
      <c r="Q76" s="125" t="b">
        <v>1</v>
      </c>
      <c r="R76" s="125" t="b">
        <v>1</v>
      </c>
      <c r="S76" s="125" t="b">
        <v>0</v>
      </c>
      <c r="T76" s="125" t="b">
        <v>0</v>
      </c>
      <c r="U76" s="125" t="b">
        <v>0</v>
      </c>
      <c r="V76" s="125" t="b">
        <v>0</v>
      </c>
      <c r="X76" s="125" t="b">
        <v>0</v>
      </c>
      <c r="Y76" s="125" t="b">
        <v>0</v>
      </c>
      <c r="AD76" s="129" t="s">
        <v>6149</v>
      </c>
      <c r="AE76" s="129" t="s">
        <v>6161</v>
      </c>
      <c r="AJ76" s="125" t="s">
        <v>167</v>
      </c>
      <c r="AL76" s="130">
        <v>45536</v>
      </c>
      <c r="AM76" s="130">
        <v>45717</v>
      </c>
    </row>
    <row r="77" spans="1:39" ht="45.6" x14ac:dyDescent="0.3">
      <c r="A77" s="125">
        <v>4792</v>
      </c>
      <c r="B77" s="125" t="s">
        <v>311</v>
      </c>
      <c r="C77" s="125" t="s">
        <v>312</v>
      </c>
      <c r="D77" s="125">
        <v>286</v>
      </c>
      <c r="G77" s="125" t="s">
        <v>3</v>
      </c>
      <c r="H77" s="125" t="s">
        <v>60</v>
      </c>
      <c r="I77" s="125" t="s">
        <v>61</v>
      </c>
      <c r="J77" s="129" t="s">
        <v>6139</v>
      </c>
      <c r="K77" s="125" t="s">
        <v>313</v>
      </c>
      <c r="L77" s="125" t="s">
        <v>289</v>
      </c>
      <c r="N77" s="125" t="s">
        <v>8</v>
      </c>
      <c r="O77" s="125" t="s">
        <v>47</v>
      </c>
      <c r="P77" s="125" t="s">
        <v>9</v>
      </c>
      <c r="Q77" s="125" t="b">
        <v>1</v>
      </c>
      <c r="R77" s="125" t="b">
        <v>1</v>
      </c>
      <c r="S77" s="125" t="b">
        <v>0</v>
      </c>
      <c r="T77" s="125" t="b">
        <v>0</v>
      </c>
      <c r="U77" s="125" t="b">
        <v>0</v>
      </c>
      <c r="V77" s="125" t="b">
        <v>0</v>
      </c>
      <c r="X77" s="125" t="b">
        <v>0</v>
      </c>
      <c r="Y77" s="125" t="b">
        <v>0</v>
      </c>
      <c r="AD77" s="129" t="s">
        <v>6163</v>
      </c>
      <c r="AE77" s="129" t="s">
        <v>6239</v>
      </c>
      <c r="AF77" s="125" t="s">
        <v>314</v>
      </c>
      <c r="AG77" s="125" t="s">
        <v>315</v>
      </c>
      <c r="AH77" s="125" t="s">
        <v>316</v>
      </c>
      <c r="AI77" s="125" t="s">
        <v>317</v>
      </c>
      <c r="AJ77" s="125" t="s">
        <v>290</v>
      </c>
      <c r="AL77" s="130">
        <v>45536</v>
      </c>
      <c r="AM77" s="130">
        <v>45717</v>
      </c>
    </row>
    <row r="78" spans="1:39" ht="45.6" x14ac:dyDescent="0.3">
      <c r="A78" s="125">
        <v>4800</v>
      </c>
      <c r="B78" s="125" t="s">
        <v>318</v>
      </c>
      <c r="C78" s="125" t="s">
        <v>319</v>
      </c>
      <c r="D78" s="125">
        <v>34</v>
      </c>
      <c r="G78" s="125" t="s">
        <v>3</v>
      </c>
      <c r="H78" s="125" t="s">
        <v>4</v>
      </c>
      <c r="I78" s="125" t="s">
        <v>5</v>
      </c>
      <c r="J78" s="129" t="s">
        <v>6139</v>
      </c>
      <c r="K78" s="125" t="s">
        <v>62</v>
      </c>
      <c r="L78" s="125" t="s">
        <v>275</v>
      </c>
      <c r="N78" s="125" t="s">
        <v>8</v>
      </c>
      <c r="O78" s="125" t="s">
        <v>47</v>
      </c>
      <c r="P78" s="125" t="s">
        <v>9</v>
      </c>
      <c r="Q78" s="125" t="b">
        <v>1</v>
      </c>
      <c r="R78" s="125" t="b">
        <v>1</v>
      </c>
      <c r="S78" s="125" t="b">
        <v>0</v>
      </c>
      <c r="T78" s="125" t="b">
        <v>0</v>
      </c>
      <c r="U78" s="125" t="b">
        <v>0</v>
      </c>
      <c r="V78" s="125" t="b">
        <v>0</v>
      </c>
      <c r="X78" s="125" t="b">
        <v>0</v>
      </c>
      <c r="Y78" s="125" t="b">
        <v>0</v>
      </c>
      <c r="AD78" s="129" t="s">
        <v>6148</v>
      </c>
      <c r="AE78" s="129" t="s">
        <v>6153</v>
      </c>
      <c r="AJ78" s="125" t="s">
        <v>276</v>
      </c>
      <c r="AL78" s="130">
        <v>45536</v>
      </c>
      <c r="AM78" s="130">
        <v>45717</v>
      </c>
    </row>
    <row r="79" spans="1:39" ht="57" x14ac:dyDescent="0.3">
      <c r="A79" s="125">
        <v>4781</v>
      </c>
      <c r="B79" s="125" t="s">
        <v>320</v>
      </c>
      <c r="C79" s="125" t="s">
        <v>321</v>
      </c>
      <c r="D79" s="125">
        <v>190</v>
      </c>
      <c r="G79" s="125" t="s">
        <v>322</v>
      </c>
      <c r="H79" s="125" t="s">
        <v>323</v>
      </c>
      <c r="I79" s="125" t="s">
        <v>324</v>
      </c>
      <c r="J79" s="129" t="s">
        <v>6139</v>
      </c>
      <c r="K79" s="125" t="s">
        <v>170</v>
      </c>
      <c r="L79" s="125" t="s">
        <v>171</v>
      </c>
      <c r="N79" s="125" t="s">
        <v>8</v>
      </c>
      <c r="P79" s="125" t="s">
        <v>325</v>
      </c>
      <c r="Q79" s="125" t="b">
        <v>1</v>
      </c>
      <c r="R79" s="125" t="b">
        <v>0</v>
      </c>
      <c r="S79" s="125" t="b">
        <v>0</v>
      </c>
      <c r="T79" s="125" t="b">
        <v>1</v>
      </c>
      <c r="U79" s="125" t="b">
        <v>0</v>
      </c>
      <c r="V79" s="125" t="b">
        <v>0</v>
      </c>
      <c r="X79" s="125" t="b">
        <v>0</v>
      </c>
      <c r="Y79" s="125" t="b">
        <v>0</v>
      </c>
      <c r="AD79" s="129" t="s">
        <v>6148</v>
      </c>
      <c r="AE79" s="129" t="s">
        <v>6148</v>
      </c>
      <c r="AJ79" s="125" t="s">
        <v>172</v>
      </c>
      <c r="AL79" s="130">
        <v>45536</v>
      </c>
      <c r="AM79" s="130">
        <v>45717</v>
      </c>
    </row>
    <row r="80" spans="1:39" ht="34.200000000000003" x14ac:dyDescent="0.3">
      <c r="A80" s="125">
        <v>4813</v>
      </c>
      <c r="B80" s="125" t="s">
        <v>326</v>
      </c>
      <c r="C80" s="125" t="s">
        <v>327</v>
      </c>
      <c r="D80" s="125">
        <v>24</v>
      </c>
      <c r="G80" s="125" t="s">
        <v>51</v>
      </c>
      <c r="H80" s="125" t="s">
        <v>52</v>
      </c>
      <c r="I80" s="125" t="s">
        <v>51</v>
      </c>
      <c r="J80" s="129" t="s">
        <v>6139</v>
      </c>
      <c r="K80" s="125" t="s">
        <v>106</v>
      </c>
      <c r="L80" s="125" t="s">
        <v>328</v>
      </c>
      <c r="N80" s="125" t="s">
        <v>8</v>
      </c>
      <c r="O80" s="125" t="s">
        <v>47</v>
      </c>
      <c r="P80" s="125" t="s">
        <v>57</v>
      </c>
      <c r="Q80" s="125" t="b">
        <v>0</v>
      </c>
      <c r="R80" s="125" t="b">
        <v>0</v>
      </c>
      <c r="S80" s="125" t="b">
        <v>0</v>
      </c>
      <c r="T80" s="125" t="b">
        <v>0</v>
      </c>
      <c r="U80" s="125" t="b">
        <v>0</v>
      </c>
      <c r="V80" s="125" t="b">
        <v>0</v>
      </c>
      <c r="X80" s="125" t="b">
        <v>0</v>
      </c>
      <c r="Y80" s="125" t="b">
        <v>0</v>
      </c>
      <c r="AD80" s="129" t="s">
        <v>6147</v>
      </c>
      <c r="AE80" s="129" t="s">
        <v>6176</v>
      </c>
      <c r="AF80" s="125" t="s">
        <v>329</v>
      </c>
      <c r="AG80" s="125" t="s">
        <v>330</v>
      </c>
      <c r="AH80" s="125" t="s">
        <v>331</v>
      </c>
      <c r="AI80" s="125" t="s">
        <v>332</v>
      </c>
      <c r="AL80" s="130">
        <v>45536</v>
      </c>
      <c r="AM80" s="130">
        <v>45717</v>
      </c>
    </row>
    <row r="81" spans="1:39" ht="34.200000000000003" x14ac:dyDescent="0.3">
      <c r="A81" s="125">
        <v>4790</v>
      </c>
      <c r="B81" s="125" t="s">
        <v>333</v>
      </c>
      <c r="C81" s="125" t="s">
        <v>334</v>
      </c>
      <c r="D81" s="125">
        <v>180</v>
      </c>
      <c r="G81" s="125" t="s">
        <v>3</v>
      </c>
      <c r="H81" s="125" t="s">
        <v>60</v>
      </c>
      <c r="I81" s="125" t="s">
        <v>61</v>
      </c>
      <c r="J81" s="129" t="s">
        <v>6139</v>
      </c>
      <c r="K81" s="125" t="s">
        <v>335</v>
      </c>
      <c r="L81" s="125" t="s">
        <v>63</v>
      </c>
      <c r="N81" s="125" t="s">
        <v>18</v>
      </c>
      <c r="P81" s="125" t="s">
        <v>9</v>
      </c>
      <c r="Q81" s="125" t="b">
        <v>1</v>
      </c>
      <c r="R81" s="125" t="b">
        <v>1</v>
      </c>
      <c r="S81" s="125" t="b">
        <v>0</v>
      </c>
      <c r="T81" s="125" t="b">
        <v>0</v>
      </c>
      <c r="U81" s="125" t="b">
        <v>0</v>
      </c>
      <c r="V81" s="125" t="b">
        <v>0</v>
      </c>
      <c r="X81" s="125" t="b">
        <v>0</v>
      </c>
      <c r="Y81" s="125" t="b">
        <v>0</v>
      </c>
      <c r="AD81" s="129" t="s">
        <v>6156</v>
      </c>
      <c r="AE81" s="129" t="s">
        <v>6234</v>
      </c>
      <c r="AJ81" s="125" t="s">
        <v>250</v>
      </c>
      <c r="AL81" s="130">
        <v>45536</v>
      </c>
      <c r="AM81" s="130">
        <v>45717</v>
      </c>
    </row>
    <row r="82" spans="1:39" ht="57" x14ac:dyDescent="0.3">
      <c r="A82" s="125">
        <v>4801</v>
      </c>
      <c r="B82" s="125" t="s">
        <v>336</v>
      </c>
      <c r="C82" s="125" t="s">
        <v>337</v>
      </c>
      <c r="D82" s="125">
        <v>202</v>
      </c>
      <c r="G82" s="125" t="s">
        <v>51</v>
      </c>
      <c r="H82" s="125" t="s">
        <v>52</v>
      </c>
      <c r="I82" s="125" t="s">
        <v>51</v>
      </c>
      <c r="J82" s="129" t="s">
        <v>6139</v>
      </c>
      <c r="K82" s="125" t="s">
        <v>170</v>
      </c>
      <c r="L82" s="125" t="s">
        <v>338</v>
      </c>
      <c r="N82" s="125" t="s">
        <v>18</v>
      </c>
      <c r="P82" s="125" t="s">
        <v>57</v>
      </c>
      <c r="Q82" s="125" t="b">
        <v>1</v>
      </c>
      <c r="R82" s="125" t="b">
        <v>1</v>
      </c>
      <c r="S82" s="125" t="b">
        <v>0</v>
      </c>
      <c r="T82" s="125" t="b">
        <v>0</v>
      </c>
      <c r="U82" s="125" t="b">
        <v>0</v>
      </c>
      <c r="V82" s="125" t="b">
        <v>0</v>
      </c>
      <c r="X82" s="125" t="b">
        <v>0</v>
      </c>
      <c r="Y82" s="125" t="b">
        <v>0</v>
      </c>
      <c r="AD82" s="129" t="s">
        <v>6151</v>
      </c>
      <c r="AE82" s="129" t="s">
        <v>6157</v>
      </c>
      <c r="AF82" s="125" t="s">
        <v>339</v>
      </c>
      <c r="AG82" s="125" t="s">
        <v>340</v>
      </c>
      <c r="AH82" s="125" t="s">
        <v>341</v>
      </c>
      <c r="AI82" s="125" t="s">
        <v>342</v>
      </c>
      <c r="AL82" s="130">
        <v>45536</v>
      </c>
      <c r="AM82" s="130">
        <v>45717</v>
      </c>
    </row>
    <row r="83" spans="1:39" ht="34.200000000000003" x14ac:dyDescent="0.3">
      <c r="A83" s="125">
        <v>4818</v>
      </c>
      <c r="B83" s="125" t="s">
        <v>343</v>
      </c>
      <c r="C83" s="125" t="s">
        <v>344</v>
      </c>
      <c r="G83" s="125" t="s">
        <v>51</v>
      </c>
      <c r="H83" s="125" t="s">
        <v>52</v>
      </c>
      <c r="I83" s="125" t="s">
        <v>51</v>
      </c>
      <c r="J83" s="129" t="s">
        <v>6139</v>
      </c>
      <c r="K83" s="125" t="s">
        <v>70</v>
      </c>
      <c r="L83" s="125" t="s">
        <v>238</v>
      </c>
      <c r="M83" s="125" t="s">
        <v>345</v>
      </c>
      <c r="N83" s="125" t="s">
        <v>8</v>
      </c>
      <c r="O83" s="125" t="s">
        <v>56</v>
      </c>
      <c r="P83" s="125" t="s">
        <v>57</v>
      </c>
      <c r="Q83" s="125" t="b">
        <v>0</v>
      </c>
      <c r="R83" s="125" t="b">
        <v>0</v>
      </c>
      <c r="S83" s="125" t="b">
        <v>0</v>
      </c>
      <c r="T83" s="125" t="b">
        <v>0</v>
      </c>
      <c r="U83" s="125" t="b">
        <v>0</v>
      </c>
      <c r="V83" s="125" t="b">
        <v>0</v>
      </c>
      <c r="X83" s="125" t="b">
        <v>0</v>
      </c>
      <c r="Y83" s="125" t="b">
        <v>0</v>
      </c>
      <c r="AD83" s="129" t="s">
        <v>6148</v>
      </c>
      <c r="AE83" s="129" t="s">
        <v>6148</v>
      </c>
      <c r="AJ83" s="125" t="s">
        <v>239</v>
      </c>
      <c r="AL83" s="130">
        <v>45536</v>
      </c>
      <c r="AM83" s="130">
        <v>45717</v>
      </c>
    </row>
    <row r="84" spans="1:39" ht="34.200000000000003" x14ac:dyDescent="0.3">
      <c r="A84" s="125">
        <v>4817</v>
      </c>
      <c r="B84" s="125" t="s">
        <v>346</v>
      </c>
      <c r="C84" s="125" t="s">
        <v>347</v>
      </c>
      <c r="D84" s="125">
        <v>23</v>
      </c>
      <c r="G84" s="125" t="s">
        <v>51</v>
      </c>
      <c r="H84" s="125" t="s">
        <v>52</v>
      </c>
      <c r="I84" s="125" t="s">
        <v>51</v>
      </c>
      <c r="J84" s="129" t="s">
        <v>6139</v>
      </c>
      <c r="K84" s="125" t="s">
        <v>70</v>
      </c>
      <c r="L84" s="125" t="s">
        <v>238</v>
      </c>
      <c r="M84" s="125" t="s">
        <v>348</v>
      </c>
      <c r="N84" s="125" t="s">
        <v>8</v>
      </c>
      <c r="O84" s="125" t="s">
        <v>47</v>
      </c>
      <c r="P84" s="125" t="s">
        <v>57</v>
      </c>
      <c r="Q84" s="125" t="b">
        <v>0</v>
      </c>
      <c r="R84" s="125" t="b">
        <v>0</v>
      </c>
      <c r="S84" s="125" t="b">
        <v>0</v>
      </c>
      <c r="T84" s="125" t="b">
        <v>0</v>
      </c>
      <c r="U84" s="125" t="b">
        <v>0</v>
      </c>
      <c r="V84" s="125" t="b">
        <v>0</v>
      </c>
      <c r="X84" s="125" t="b">
        <v>0</v>
      </c>
      <c r="Y84" s="125" t="b">
        <v>0</v>
      </c>
      <c r="AD84" s="129" t="s">
        <v>6148</v>
      </c>
      <c r="AE84" s="129" t="s">
        <v>6148</v>
      </c>
      <c r="AJ84" s="125" t="s">
        <v>239</v>
      </c>
      <c r="AL84" s="130">
        <v>45536</v>
      </c>
      <c r="AM84" s="130">
        <v>45717</v>
      </c>
    </row>
    <row r="85" spans="1:39" ht="57" x14ac:dyDescent="0.3">
      <c r="A85" s="125">
        <v>4816</v>
      </c>
      <c r="B85" s="125" t="s">
        <v>349</v>
      </c>
      <c r="C85" s="125" t="s">
        <v>350</v>
      </c>
      <c r="D85" s="125">
        <v>34</v>
      </c>
      <c r="G85" s="125" t="s">
        <v>51</v>
      </c>
      <c r="H85" s="125" t="s">
        <v>52</v>
      </c>
      <c r="I85" s="125" t="s">
        <v>351</v>
      </c>
      <c r="J85" s="129" t="s">
        <v>6139</v>
      </c>
      <c r="K85" s="125" t="s">
        <v>70</v>
      </c>
      <c r="L85" s="125" t="s">
        <v>238</v>
      </c>
      <c r="M85" s="125" t="s">
        <v>352</v>
      </c>
      <c r="N85" s="125" t="s">
        <v>18</v>
      </c>
      <c r="P85" s="125" t="s">
        <v>57</v>
      </c>
      <c r="Q85" s="125" t="b">
        <v>0</v>
      </c>
      <c r="R85" s="125" t="b">
        <v>0</v>
      </c>
      <c r="S85" s="125" t="b">
        <v>0</v>
      </c>
      <c r="T85" s="125" t="b">
        <v>0</v>
      </c>
      <c r="U85" s="125" t="b">
        <v>0</v>
      </c>
      <c r="V85" s="125" t="b">
        <v>0</v>
      </c>
      <c r="X85" s="125" t="b">
        <v>0</v>
      </c>
      <c r="Y85" s="125" t="b">
        <v>0</v>
      </c>
      <c r="AD85" s="129" t="s">
        <v>6154</v>
      </c>
      <c r="AE85" s="129" t="s">
        <v>6162</v>
      </c>
      <c r="AJ85" s="125" t="s">
        <v>239</v>
      </c>
      <c r="AL85" s="130">
        <v>45536</v>
      </c>
      <c r="AM85" s="130">
        <v>45717</v>
      </c>
    </row>
    <row r="86" spans="1:39" ht="34.200000000000003" x14ac:dyDescent="0.3">
      <c r="A86" s="125">
        <v>4814</v>
      </c>
      <c r="B86" s="125" t="s">
        <v>353</v>
      </c>
      <c r="C86" s="125" t="s">
        <v>354</v>
      </c>
      <c r="D86" s="125">
        <v>45</v>
      </c>
      <c r="G86" s="125" t="s">
        <v>51</v>
      </c>
      <c r="H86" s="125" t="s">
        <v>52</v>
      </c>
      <c r="I86" s="125" t="s">
        <v>51</v>
      </c>
      <c r="J86" s="129" t="s">
        <v>6139</v>
      </c>
      <c r="K86" s="125" t="s">
        <v>106</v>
      </c>
      <c r="L86" s="125" t="s">
        <v>219</v>
      </c>
      <c r="N86" s="125" t="s">
        <v>8</v>
      </c>
      <c r="O86" s="125" t="s">
        <v>47</v>
      </c>
      <c r="P86" s="125" t="s">
        <v>57</v>
      </c>
      <c r="Q86" s="125" t="b">
        <v>0</v>
      </c>
      <c r="R86" s="125" t="b">
        <v>0</v>
      </c>
      <c r="S86" s="125" t="b">
        <v>0</v>
      </c>
      <c r="T86" s="125" t="b">
        <v>0</v>
      </c>
      <c r="U86" s="125" t="b">
        <v>0</v>
      </c>
      <c r="V86" s="125" t="b">
        <v>0</v>
      </c>
      <c r="X86" s="125" t="b">
        <v>0</v>
      </c>
      <c r="Y86" s="125" t="b">
        <v>0</v>
      </c>
      <c r="AD86" s="129" t="s">
        <v>6148</v>
      </c>
      <c r="AE86" s="129" t="s">
        <v>6148</v>
      </c>
      <c r="AF86" s="125" t="s">
        <v>355</v>
      </c>
      <c r="AG86" s="125" t="s">
        <v>356</v>
      </c>
      <c r="AH86" s="125" t="s">
        <v>357</v>
      </c>
      <c r="AI86" s="125" t="s">
        <v>358</v>
      </c>
      <c r="AJ86" s="125" t="s">
        <v>359</v>
      </c>
      <c r="AL86" s="130">
        <v>45536</v>
      </c>
      <c r="AM86" s="130">
        <v>45717</v>
      </c>
    </row>
    <row r="87" spans="1:39" ht="34.200000000000003" x14ac:dyDescent="0.3">
      <c r="A87" s="125">
        <v>4819</v>
      </c>
      <c r="B87" s="125" t="s">
        <v>360</v>
      </c>
      <c r="C87" s="125" t="s">
        <v>361</v>
      </c>
      <c r="D87" s="125">
        <v>44</v>
      </c>
      <c r="G87" s="125" t="s">
        <v>3</v>
      </c>
      <c r="H87" s="125" t="s">
        <v>4</v>
      </c>
      <c r="I87" s="125" t="s">
        <v>5</v>
      </c>
      <c r="J87" s="129" t="s">
        <v>6139</v>
      </c>
      <c r="K87" s="125" t="s">
        <v>62</v>
      </c>
      <c r="L87" s="125" t="s">
        <v>166</v>
      </c>
      <c r="N87" s="125" t="s">
        <v>8</v>
      </c>
      <c r="P87" s="125" t="s">
        <v>9</v>
      </c>
      <c r="Q87" s="125" t="b">
        <v>1</v>
      </c>
      <c r="R87" s="125" t="b">
        <v>1</v>
      </c>
      <c r="S87" s="125" t="b">
        <v>0</v>
      </c>
      <c r="T87" s="125" t="b">
        <v>0</v>
      </c>
      <c r="U87" s="125" t="b">
        <v>0</v>
      </c>
      <c r="V87" s="125" t="b">
        <v>0</v>
      </c>
      <c r="X87" s="125" t="b">
        <v>0</v>
      </c>
      <c r="Y87" s="125" t="b">
        <v>0</v>
      </c>
      <c r="AD87" s="129" t="s">
        <v>6148</v>
      </c>
      <c r="AE87" s="129" t="s">
        <v>6148</v>
      </c>
      <c r="AJ87" s="125" t="s">
        <v>167</v>
      </c>
      <c r="AL87" s="130">
        <v>45536</v>
      </c>
      <c r="AM87" s="130">
        <v>45717</v>
      </c>
    </row>
    <row r="88" spans="1:39" ht="34.200000000000003" x14ac:dyDescent="0.3">
      <c r="A88" s="125">
        <v>4812</v>
      </c>
      <c r="B88" s="125" t="s">
        <v>362</v>
      </c>
      <c r="C88" s="125" t="s">
        <v>363</v>
      </c>
      <c r="D88" s="125">
        <v>40</v>
      </c>
      <c r="G88" s="125" t="s">
        <v>51</v>
      </c>
      <c r="H88" s="125" t="s">
        <v>52</v>
      </c>
      <c r="I88" s="125" t="s">
        <v>51</v>
      </c>
      <c r="J88" s="129" t="s">
        <v>6139</v>
      </c>
      <c r="K88" s="125" t="s">
        <v>70</v>
      </c>
      <c r="L88" s="125" t="s">
        <v>364</v>
      </c>
      <c r="N88" s="125" t="s">
        <v>8</v>
      </c>
      <c r="O88" s="125" t="s">
        <v>56</v>
      </c>
      <c r="P88" s="125" t="s">
        <v>57</v>
      </c>
      <c r="Q88" s="125" t="b">
        <v>0</v>
      </c>
      <c r="R88" s="125" t="b">
        <v>0</v>
      </c>
      <c r="S88" s="125" t="b">
        <v>0</v>
      </c>
      <c r="T88" s="125" t="b">
        <v>0</v>
      </c>
      <c r="U88" s="125" t="b">
        <v>0</v>
      </c>
      <c r="V88" s="125" t="b">
        <v>0</v>
      </c>
      <c r="X88" s="125" t="b">
        <v>0</v>
      </c>
      <c r="Y88" s="125" t="b">
        <v>0</v>
      </c>
      <c r="AD88" s="129" t="s">
        <v>6148</v>
      </c>
      <c r="AE88" s="129" t="s">
        <v>6148</v>
      </c>
      <c r="AJ88" s="125" t="s">
        <v>365</v>
      </c>
      <c r="AL88" s="130">
        <v>45536</v>
      </c>
      <c r="AM88" s="130">
        <v>45717</v>
      </c>
    </row>
    <row r="89" spans="1:39" ht="34.200000000000003" x14ac:dyDescent="0.3">
      <c r="A89" s="125">
        <v>4811</v>
      </c>
      <c r="B89" s="125" t="s">
        <v>366</v>
      </c>
      <c r="C89" s="125" t="s">
        <v>367</v>
      </c>
      <c r="D89" s="125">
        <v>50</v>
      </c>
      <c r="G89" s="125" t="s">
        <v>51</v>
      </c>
      <c r="H89" s="125" t="s">
        <v>52</v>
      </c>
      <c r="I89" s="125" t="s">
        <v>51</v>
      </c>
      <c r="J89" s="129" t="s">
        <v>6139</v>
      </c>
      <c r="K89" s="125" t="s">
        <v>106</v>
      </c>
      <c r="L89" s="125" t="s">
        <v>364</v>
      </c>
      <c r="N89" s="125" t="s">
        <v>8</v>
      </c>
      <c r="O89" s="125" t="s">
        <v>47</v>
      </c>
      <c r="P89" s="125" t="s">
        <v>57</v>
      </c>
      <c r="Q89" s="125" t="b">
        <v>0</v>
      </c>
      <c r="R89" s="125" t="b">
        <v>0</v>
      </c>
      <c r="S89" s="125" t="b">
        <v>0</v>
      </c>
      <c r="T89" s="125" t="b">
        <v>0</v>
      </c>
      <c r="U89" s="125" t="b">
        <v>0</v>
      </c>
      <c r="V89" s="125" t="b">
        <v>0</v>
      </c>
      <c r="X89" s="125" t="b">
        <v>0</v>
      </c>
      <c r="Y89" s="125" t="b">
        <v>0</v>
      </c>
      <c r="AD89" s="129" t="s">
        <v>6147</v>
      </c>
      <c r="AE89" s="129" t="s">
        <v>6176</v>
      </c>
      <c r="AF89" s="125" t="s">
        <v>368</v>
      </c>
      <c r="AG89" s="125" t="s">
        <v>369</v>
      </c>
      <c r="AH89" s="125" t="s">
        <v>370</v>
      </c>
      <c r="AI89" s="125" t="s">
        <v>371</v>
      </c>
      <c r="AJ89" s="125" t="s">
        <v>365</v>
      </c>
      <c r="AL89" s="130">
        <v>45536</v>
      </c>
      <c r="AM89" s="130">
        <v>45717</v>
      </c>
    </row>
    <row r="90" spans="1:39" ht="45.6" x14ac:dyDescent="0.3">
      <c r="A90" s="125">
        <v>4810</v>
      </c>
      <c r="B90" s="125" t="s">
        <v>372</v>
      </c>
      <c r="C90" s="125" t="s">
        <v>373</v>
      </c>
      <c r="D90" s="125">
        <v>35</v>
      </c>
      <c r="G90" s="125" t="s">
        <v>51</v>
      </c>
      <c r="H90" s="125" t="s">
        <v>52</v>
      </c>
      <c r="I90" s="125" t="s">
        <v>51</v>
      </c>
      <c r="J90" s="129" t="s">
        <v>6139</v>
      </c>
      <c r="K90" s="125" t="s">
        <v>54</v>
      </c>
      <c r="L90" s="125" t="s">
        <v>374</v>
      </c>
      <c r="N90" s="125" t="s">
        <v>8</v>
      </c>
      <c r="O90" s="125" t="s">
        <v>202</v>
      </c>
      <c r="P90" s="125" t="s">
        <v>57</v>
      </c>
      <c r="Q90" s="125" t="b">
        <v>1</v>
      </c>
      <c r="R90" s="125" t="b">
        <v>1</v>
      </c>
      <c r="S90" s="125" t="b">
        <v>0</v>
      </c>
      <c r="T90" s="125" t="b">
        <v>0</v>
      </c>
      <c r="U90" s="125" t="b">
        <v>0</v>
      </c>
      <c r="V90" s="125" t="b">
        <v>0</v>
      </c>
      <c r="X90" s="125" t="b">
        <v>0</v>
      </c>
      <c r="Y90" s="125" t="b">
        <v>0</v>
      </c>
      <c r="AD90" s="129" t="s">
        <v>6148</v>
      </c>
      <c r="AE90" s="129" t="s">
        <v>6148</v>
      </c>
      <c r="AF90" s="125" t="s">
        <v>375</v>
      </c>
      <c r="AG90" s="125" t="s">
        <v>376</v>
      </c>
      <c r="AH90" s="125" t="s">
        <v>377</v>
      </c>
      <c r="AI90" s="125" t="s">
        <v>378</v>
      </c>
      <c r="AL90" s="130">
        <v>45536</v>
      </c>
      <c r="AM90" s="130">
        <v>45717</v>
      </c>
    </row>
    <row r="91" spans="1:39" ht="45.6" x14ac:dyDescent="0.3">
      <c r="A91" s="125">
        <v>4804</v>
      </c>
      <c r="B91" s="125" t="s">
        <v>379</v>
      </c>
      <c r="C91" s="125" t="s">
        <v>380</v>
      </c>
      <c r="D91" s="125">
        <v>20</v>
      </c>
      <c r="G91" s="125" t="s">
        <v>51</v>
      </c>
      <c r="H91" s="125" t="s">
        <v>52</v>
      </c>
      <c r="I91" s="125" t="s">
        <v>51</v>
      </c>
      <c r="J91" s="129" t="s">
        <v>6139</v>
      </c>
      <c r="K91" s="125" t="s">
        <v>170</v>
      </c>
      <c r="L91" s="125" t="s">
        <v>381</v>
      </c>
      <c r="N91" s="125" t="s">
        <v>8</v>
      </c>
      <c r="O91" s="125" t="s">
        <v>83</v>
      </c>
      <c r="P91" s="125" t="s">
        <v>57</v>
      </c>
      <c r="Q91" s="125" t="b">
        <v>1</v>
      </c>
      <c r="R91" s="125" t="b">
        <v>1</v>
      </c>
      <c r="S91" s="125" t="b">
        <v>0</v>
      </c>
      <c r="T91" s="125" t="b">
        <v>0</v>
      </c>
      <c r="U91" s="125" t="b">
        <v>0</v>
      </c>
      <c r="V91" s="125" t="b">
        <v>0</v>
      </c>
      <c r="X91" s="125" t="b">
        <v>0</v>
      </c>
      <c r="Y91" s="125" t="b">
        <v>0</v>
      </c>
      <c r="AD91" s="129" t="s">
        <v>6148</v>
      </c>
      <c r="AE91" s="129" t="s">
        <v>6148</v>
      </c>
      <c r="AL91" s="130">
        <v>45536</v>
      </c>
      <c r="AM91" s="130">
        <v>45717</v>
      </c>
    </row>
    <row r="92" spans="1:39" ht="45.6" x14ac:dyDescent="0.3">
      <c r="A92" s="125">
        <v>4809</v>
      </c>
      <c r="B92" s="125" t="s">
        <v>382</v>
      </c>
      <c r="C92" s="125" t="s">
        <v>383</v>
      </c>
      <c r="D92" s="125">
        <v>20</v>
      </c>
      <c r="G92" s="125" t="s">
        <v>51</v>
      </c>
      <c r="H92" s="125" t="s">
        <v>52</v>
      </c>
      <c r="I92" s="125" t="s">
        <v>51</v>
      </c>
      <c r="J92" s="129" t="s">
        <v>6139</v>
      </c>
      <c r="K92" s="125" t="s">
        <v>70</v>
      </c>
      <c r="L92" s="125" t="s">
        <v>374</v>
      </c>
      <c r="N92" s="125" t="s">
        <v>8</v>
      </c>
      <c r="O92" s="125" t="s">
        <v>202</v>
      </c>
      <c r="P92" s="125" t="s">
        <v>57</v>
      </c>
      <c r="Q92" s="125" t="b">
        <v>1</v>
      </c>
      <c r="R92" s="125" t="b">
        <v>1</v>
      </c>
      <c r="S92" s="125" t="b">
        <v>0</v>
      </c>
      <c r="T92" s="125" t="b">
        <v>0</v>
      </c>
      <c r="U92" s="125" t="b">
        <v>0</v>
      </c>
      <c r="V92" s="125" t="b">
        <v>0</v>
      </c>
      <c r="X92" s="125" t="b">
        <v>0</v>
      </c>
      <c r="Y92" s="125" t="b">
        <v>0</v>
      </c>
      <c r="AD92" s="129" t="s">
        <v>6148</v>
      </c>
      <c r="AE92" s="129" t="s">
        <v>6148</v>
      </c>
      <c r="AF92" s="125" t="s">
        <v>384</v>
      </c>
      <c r="AG92" s="125" t="s">
        <v>385</v>
      </c>
      <c r="AH92" s="125" t="s">
        <v>386</v>
      </c>
      <c r="AI92" s="125" t="s">
        <v>387</v>
      </c>
      <c r="AL92" s="130">
        <v>45536</v>
      </c>
      <c r="AM92" s="130">
        <v>45717</v>
      </c>
    </row>
    <row r="93" spans="1:39" ht="34.200000000000003" x14ac:dyDescent="0.3">
      <c r="A93" s="125">
        <v>4820</v>
      </c>
      <c r="B93" s="125" t="s">
        <v>388</v>
      </c>
      <c r="C93" s="125" t="s">
        <v>389</v>
      </c>
      <c r="D93" s="125">
        <v>68</v>
      </c>
      <c r="G93" s="125" t="s">
        <v>3</v>
      </c>
      <c r="H93" s="125" t="s">
        <v>4</v>
      </c>
      <c r="I93" s="125" t="s">
        <v>5</v>
      </c>
      <c r="J93" s="129" t="s">
        <v>6139</v>
      </c>
      <c r="K93" s="125" t="s">
        <v>106</v>
      </c>
      <c r="L93" s="125" t="s">
        <v>390</v>
      </c>
      <c r="N93" s="125" t="s">
        <v>8</v>
      </c>
      <c r="P93" s="125" t="s">
        <v>9</v>
      </c>
      <c r="Q93" s="125" t="b">
        <v>1</v>
      </c>
      <c r="R93" s="125" t="b">
        <v>1</v>
      </c>
      <c r="S93" s="125" t="b">
        <v>0</v>
      </c>
      <c r="T93" s="125" t="b">
        <v>0</v>
      </c>
      <c r="U93" s="125" t="b">
        <v>0</v>
      </c>
      <c r="V93" s="125" t="b">
        <v>0</v>
      </c>
      <c r="X93" s="125" t="b">
        <v>0</v>
      </c>
      <c r="Y93" s="125" t="b">
        <v>0</v>
      </c>
      <c r="AD93" s="129" t="s">
        <v>6162</v>
      </c>
      <c r="AE93" s="129" t="s">
        <v>6236</v>
      </c>
      <c r="AJ93" s="125" t="s">
        <v>391</v>
      </c>
      <c r="AL93" s="130">
        <v>45536</v>
      </c>
      <c r="AM93" s="130">
        <v>45717</v>
      </c>
    </row>
    <row r="94" spans="1:39" ht="45.6" x14ac:dyDescent="0.3">
      <c r="A94" s="125">
        <v>4808</v>
      </c>
      <c r="B94" s="125" t="s">
        <v>392</v>
      </c>
      <c r="C94" s="125" t="s">
        <v>393</v>
      </c>
      <c r="D94" s="125">
        <v>40</v>
      </c>
      <c r="E94" s="125" t="s">
        <v>23</v>
      </c>
      <c r="G94" s="125" t="s">
        <v>51</v>
      </c>
      <c r="H94" s="125" t="s">
        <v>52</v>
      </c>
      <c r="I94" s="125" t="s">
        <v>51</v>
      </c>
      <c r="J94" s="129" t="s">
        <v>6140</v>
      </c>
      <c r="K94" s="125" t="s">
        <v>394</v>
      </c>
      <c r="L94" s="125" t="s">
        <v>374</v>
      </c>
      <c r="N94" s="125" t="s">
        <v>18</v>
      </c>
      <c r="P94" s="125" t="s">
        <v>57</v>
      </c>
      <c r="Q94" s="125" t="b">
        <v>1</v>
      </c>
      <c r="R94" s="125" t="b">
        <v>1</v>
      </c>
      <c r="S94" s="125" t="b">
        <v>0</v>
      </c>
      <c r="T94" s="125" t="b">
        <v>0</v>
      </c>
      <c r="U94" s="125" t="b">
        <v>0</v>
      </c>
      <c r="V94" s="125" t="b">
        <v>0</v>
      </c>
      <c r="X94" s="125" t="b">
        <v>0</v>
      </c>
      <c r="Y94" s="125" t="b">
        <v>0</v>
      </c>
      <c r="AD94" s="129" t="s">
        <v>6149</v>
      </c>
      <c r="AE94" s="129" t="s">
        <v>6162</v>
      </c>
      <c r="AF94" s="125" t="s">
        <v>395</v>
      </c>
      <c r="AG94" s="125" t="s">
        <v>396</v>
      </c>
      <c r="AH94" s="125" t="s">
        <v>397</v>
      </c>
      <c r="AI94" s="125" t="s">
        <v>398</v>
      </c>
      <c r="AL94" s="130">
        <v>45536</v>
      </c>
      <c r="AM94" s="130">
        <v>45717</v>
      </c>
    </row>
    <row r="95" spans="1:39" ht="45.6" x14ac:dyDescent="0.3">
      <c r="A95" s="125">
        <v>4807</v>
      </c>
      <c r="B95" s="125" t="s">
        <v>399</v>
      </c>
      <c r="C95" s="125" t="s">
        <v>400</v>
      </c>
      <c r="D95" s="125">
        <v>45</v>
      </c>
      <c r="G95" s="125" t="s">
        <v>51</v>
      </c>
      <c r="H95" s="125" t="s">
        <v>52</v>
      </c>
      <c r="I95" s="125" t="s">
        <v>51</v>
      </c>
      <c r="J95" s="129" t="s">
        <v>6139</v>
      </c>
      <c r="K95" s="125" t="s">
        <v>401</v>
      </c>
      <c r="L95" s="125" t="s">
        <v>402</v>
      </c>
      <c r="N95" s="125" t="s">
        <v>18</v>
      </c>
      <c r="P95" s="125" t="s">
        <v>57</v>
      </c>
      <c r="Q95" s="125" t="b">
        <v>1</v>
      </c>
      <c r="R95" s="125" t="b">
        <v>1</v>
      </c>
      <c r="S95" s="125" t="b">
        <v>0</v>
      </c>
      <c r="T95" s="125" t="b">
        <v>1</v>
      </c>
      <c r="U95" s="125" t="b">
        <v>0</v>
      </c>
      <c r="V95" s="125" t="b">
        <v>0</v>
      </c>
      <c r="X95" s="125" t="b">
        <v>0</v>
      </c>
      <c r="Y95" s="125" t="b">
        <v>0</v>
      </c>
      <c r="AD95" s="129" t="s">
        <v>6151</v>
      </c>
      <c r="AE95" s="129" t="s">
        <v>6161</v>
      </c>
      <c r="AF95" s="125" t="s">
        <v>403</v>
      </c>
      <c r="AG95" s="125" t="s">
        <v>404</v>
      </c>
      <c r="AH95" s="125" t="s">
        <v>405</v>
      </c>
      <c r="AI95" s="125" t="s">
        <v>406</v>
      </c>
      <c r="AL95" s="130">
        <v>45536</v>
      </c>
      <c r="AM95" s="130">
        <v>45717</v>
      </c>
    </row>
    <row r="96" spans="1:39" ht="57" x14ac:dyDescent="0.3">
      <c r="A96" s="125">
        <v>4806</v>
      </c>
      <c r="B96" s="125" t="s">
        <v>407</v>
      </c>
      <c r="C96" s="125" t="s">
        <v>408</v>
      </c>
      <c r="D96" s="125">
        <v>35</v>
      </c>
      <c r="G96" s="125" t="s">
        <v>51</v>
      </c>
      <c r="H96" s="125" t="s">
        <v>52</v>
      </c>
      <c r="I96" s="125" t="s">
        <v>51</v>
      </c>
      <c r="J96" s="129" t="s">
        <v>6139</v>
      </c>
      <c r="K96" s="125" t="s">
        <v>106</v>
      </c>
      <c r="L96" s="125" t="s">
        <v>409</v>
      </c>
      <c r="N96" s="125" t="s">
        <v>18</v>
      </c>
      <c r="P96" s="125" t="s">
        <v>57</v>
      </c>
      <c r="Q96" s="125" t="b">
        <v>1</v>
      </c>
      <c r="R96" s="125" t="b">
        <v>1</v>
      </c>
      <c r="S96" s="125" t="b">
        <v>0</v>
      </c>
      <c r="T96" s="125" t="b">
        <v>0</v>
      </c>
      <c r="U96" s="125" t="b">
        <v>0</v>
      </c>
      <c r="V96" s="125" t="b">
        <v>0</v>
      </c>
      <c r="X96" s="125" t="b">
        <v>0</v>
      </c>
      <c r="Y96" s="125" t="b">
        <v>0</v>
      </c>
      <c r="AD96" s="129" t="s">
        <v>6151</v>
      </c>
      <c r="AE96" s="129" t="s">
        <v>6150</v>
      </c>
      <c r="AF96" s="125" t="s">
        <v>410</v>
      </c>
      <c r="AG96" s="125" t="s">
        <v>411</v>
      </c>
      <c r="AH96" s="125" t="s">
        <v>412</v>
      </c>
      <c r="AI96" s="125" t="s">
        <v>413</v>
      </c>
      <c r="AL96" s="130">
        <v>45536</v>
      </c>
      <c r="AM96" s="130">
        <v>45717</v>
      </c>
    </row>
    <row r="97" spans="1:39" ht="79.8" x14ac:dyDescent="0.3">
      <c r="A97" s="125">
        <v>4805</v>
      </c>
      <c r="B97" s="125" t="s">
        <v>414</v>
      </c>
      <c r="C97" s="125" t="s">
        <v>415</v>
      </c>
      <c r="D97" s="125">
        <v>35</v>
      </c>
      <c r="G97" s="125" t="s">
        <v>51</v>
      </c>
      <c r="H97" s="125" t="s">
        <v>52</v>
      </c>
      <c r="I97" s="125" t="s">
        <v>51</v>
      </c>
      <c r="J97" s="129" t="s">
        <v>6139</v>
      </c>
      <c r="K97" s="125" t="s">
        <v>70</v>
      </c>
      <c r="L97" s="125" t="s">
        <v>416</v>
      </c>
      <c r="N97" s="125" t="s">
        <v>18</v>
      </c>
      <c r="P97" s="125" t="s">
        <v>57</v>
      </c>
      <c r="Q97" s="125" t="b">
        <v>1</v>
      </c>
      <c r="R97" s="125" t="b">
        <v>1</v>
      </c>
      <c r="S97" s="125" t="b">
        <v>1</v>
      </c>
      <c r="T97" s="125" t="b">
        <v>1</v>
      </c>
      <c r="U97" s="125" t="b">
        <v>0</v>
      </c>
      <c r="V97" s="125" t="b">
        <v>0</v>
      </c>
      <c r="X97" s="125" t="b">
        <v>0</v>
      </c>
      <c r="Y97" s="125" t="b">
        <v>0</v>
      </c>
      <c r="AD97" s="129" t="s">
        <v>6151</v>
      </c>
      <c r="AE97" s="129" t="s">
        <v>6164</v>
      </c>
      <c r="AF97" s="125" t="s">
        <v>417</v>
      </c>
      <c r="AG97" s="125" t="s">
        <v>418</v>
      </c>
      <c r="AH97" s="125" t="s">
        <v>419</v>
      </c>
      <c r="AI97" s="125" t="s">
        <v>420</v>
      </c>
      <c r="AL97" s="130">
        <v>45536</v>
      </c>
      <c r="AM97" s="130">
        <v>45717</v>
      </c>
    </row>
    <row r="98" spans="1:39" ht="45.6" x14ac:dyDescent="0.3">
      <c r="A98" s="125">
        <v>4815</v>
      </c>
      <c r="B98" s="125" t="s">
        <v>421</v>
      </c>
      <c r="C98" s="125" t="s">
        <v>422</v>
      </c>
      <c r="D98" s="125">
        <v>200</v>
      </c>
      <c r="G98" s="125" t="s">
        <v>51</v>
      </c>
      <c r="H98" s="125" t="s">
        <v>52</v>
      </c>
      <c r="I98" s="125" t="s">
        <v>51</v>
      </c>
      <c r="J98" s="129" t="s">
        <v>6139</v>
      </c>
      <c r="K98" s="125" t="s">
        <v>70</v>
      </c>
      <c r="L98" s="125" t="s">
        <v>423</v>
      </c>
      <c r="N98" s="125" t="s">
        <v>8</v>
      </c>
      <c r="O98" s="125" t="s">
        <v>47</v>
      </c>
      <c r="P98" s="125" t="s">
        <v>57</v>
      </c>
      <c r="Q98" s="125" t="b">
        <v>0</v>
      </c>
      <c r="R98" s="125" t="b">
        <v>0</v>
      </c>
      <c r="S98" s="125" t="b">
        <v>0</v>
      </c>
      <c r="T98" s="125" t="b">
        <v>0</v>
      </c>
      <c r="U98" s="125" t="b">
        <v>0</v>
      </c>
      <c r="V98" s="125" t="b">
        <v>0</v>
      </c>
      <c r="X98" s="125" t="b">
        <v>0</v>
      </c>
      <c r="Y98" s="125" t="b">
        <v>0</v>
      </c>
      <c r="AD98" s="129" t="s">
        <v>6148</v>
      </c>
      <c r="AE98" s="129" t="s">
        <v>6148</v>
      </c>
      <c r="AF98" s="125" t="s">
        <v>424</v>
      </c>
      <c r="AG98" s="125" t="s">
        <v>425</v>
      </c>
      <c r="AH98" s="125" t="s">
        <v>426</v>
      </c>
      <c r="AI98" s="125" t="s">
        <v>427</v>
      </c>
      <c r="AJ98" s="125" t="s">
        <v>428</v>
      </c>
      <c r="AL98" s="130">
        <v>45536</v>
      </c>
      <c r="AM98" s="130">
        <v>45717</v>
      </c>
    </row>
    <row r="99" spans="1:39" ht="57" x14ac:dyDescent="0.3">
      <c r="A99" s="125">
        <v>4803</v>
      </c>
      <c r="B99" s="125" t="s">
        <v>429</v>
      </c>
      <c r="C99" s="125" t="s">
        <v>430</v>
      </c>
      <c r="D99" s="125">
        <v>30</v>
      </c>
      <c r="G99" s="125" t="s">
        <v>51</v>
      </c>
      <c r="H99" s="125" t="s">
        <v>52</v>
      </c>
      <c r="I99" s="125" t="s">
        <v>51</v>
      </c>
      <c r="J99" s="129" t="s">
        <v>6139</v>
      </c>
      <c r="K99" s="125" t="s">
        <v>170</v>
      </c>
      <c r="L99" s="125" t="s">
        <v>431</v>
      </c>
      <c r="N99" s="125" t="s">
        <v>8</v>
      </c>
      <c r="O99" s="125" t="s">
        <v>83</v>
      </c>
      <c r="P99" s="125" t="s">
        <v>57</v>
      </c>
      <c r="Q99" s="125" t="b">
        <v>1</v>
      </c>
      <c r="R99" s="125" t="b">
        <v>1</v>
      </c>
      <c r="S99" s="125" t="b">
        <v>0</v>
      </c>
      <c r="T99" s="125" t="b">
        <v>0</v>
      </c>
      <c r="U99" s="125" t="b">
        <v>0</v>
      </c>
      <c r="V99" s="125" t="b">
        <v>0</v>
      </c>
      <c r="X99" s="125" t="b">
        <v>0</v>
      </c>
      <c r="Y99" s="125" t="b">
        <v>0</v>
      </c>
      <c r="AD99" s="129" t="s">
        <v>6148</v>
      </c>
      <c r="AE99" s="129" t="s">
        <v>6148</v>
      </c>
      <c r="AF99" s="125" t="s">
        <v>432</v>
      </c>
      <c r="AG99" s="125" t="s">
        <v>433</v>
      </c>
      <c r="AH99" s="125" t="s">
        <v>434</v>
      </c>
      <c r="AI99" s="125" t="s">
        <v>435</v>
      </c>
      <c r="AL99" s="130">
        <v>45536</v>
      </c>
      <c r="AM99" s="130">
        <v>45717</v>
      </c>
    </row>
    <row r="100" spans="1:39" ht="45.6" x14ac:dyDescent="0.3">
      <c r="A100" s="125">
        <v>4802</v>
      </c>
      <c r="B100" s="125" t="s">
        <v>436</v>
      </c>
      <c r="C100" s="125" t="s">
        <v>437</v>
      </c>
      <c r="D100" s="125">
        <v>20</v>
      </c>
      <c r="G100" s="125" t="s">
        <v>51</v>
      </c>
      <c r="H100" s="125" t="s">
        <v>52</v>
      </c>
      <c r="I100" s="125" t="s">
        <v>51</v>
      </c>
      <c r="J100" s="129" t="s">
        <v>6139</v>
      </c>
      <c r="K100" s="125" t="s">
        <v>170</v>
      </c>
      <c r="L100" s="125" t="s">
        <v>381</v>
      </c>
      <c r="N100" s="125" t="s">
        <v>8</v>
      </c>
      <c r="O100" s="125" t="s">
        <v>83</v>
      </c>
      <c r="P100" s="125" t="s">
        <v>57</v>
      </c>
      <c r="Q100" s="125" t="b">
        <v>1</v>
      </c>
      <c r="R100" s="125" t="b">
        <v>1</v>
      </c>
      <c r="S100" s="125" t="b">
        <v>0</v>
      </c>
      <c r="T100" s="125" t="b">
        <v>0</v>
      </c>
      <c r="U100" s="125" t="b">
        <v>0</v>
      </c>
      <c r="V100" s="125" t="b">
        <v>0</v>
      </c>
      <c r="X100" s="125" t="b">
        <v>0</v>
      </c>
      <c r="Y100" s="125" t="b">
        <v>0</v>
      </c>
      <c r="AD100" s="129" t="s">
        <v>6148</v>
      </c>
      <c r="AE100" s="129" t="s">
        <v>6148</v>
      </c>
      <c r="AF100" s="125" t="s">
        <v>438</v>
      </c>
      <c r="AG100" s="125" t="s">
        <v>439</v>
      </c>
      <c r="AH100" s="125" t="s">
        <v>440</v>
      </c>
      <c r="AI100" s="125" t="s">
        <v>441</v>
      </c>
      <c r="AL100" s="130">
        <v>45536</v>
      </c>
      <c r="AM100" s="130">
        <v>45717</v>
      </c>
    </row>
    <row r="101" spans="1:39" ht="91.2" x14ac:dyDescent="0.3">
      <c r="A101" s="125">
        <v>4738</v>
      </c>
      <c r="B101" s="125" t="s">
        <v>442</v>
      </c>
      <c r="C101" s="125" t="s">
        <v>443</v>
      </c>
      <c r="D101" s="125">
        <v>89</v>
      </c>
      <c r="G101" s="125" t="s">
        <v>13</v>
      </c>
      <c r="H101" s="125" t="s">
        <v>24</v>
      </c>
      <c r="I101" s="125" t="s">
        <v>24</v>
      </c>
      <c r="J101" s="129" t="s">
        <v>6141</v>
      </c>
      <c r="K101" s="125" t="s">
        <v>444</v>
      </c>
      <c r="L101" s="125" t="s">
        <v>26</v>
      </c>
      <c r="N101" s="125" t="s">
        <v>18</v>
      </c>
      <c r="P101" s="125" t="s">
        <v>9</v>
      </c>
      <c r="Q101" s="125" t="b">
        <v>1</v>
      </c>
      <c r="R101" s="125" t="b">
        <v>0</v>
      </c>
      <c r="S101" s="125" t="b">
        <v>0</v>
      </c>
      <c r="T101" s="125" t="b">
        <v>0</v>
      </c>
      <c r="U101" s="125" t="b">
        <v>1</v>
      </c>
      <c r="V101" s="125" t="b">
        <v>0</v>
      </c>
      <c r="X101" s="125" t="b">
        <v>0</v>
      </c>
      <c r="Y101" s="125" t="b">
        <v>0</v>
      </c>
      <c r="AD101" s="129" t="s">
        <v>6155</v>
      </c>
      <c r="AE101" s="129" t="s">
        <v>6176</v>
      </c>
      <c r="AJ101" s="125" t="s">
        <v>28</v>
      </c>
      <c r="AL101" s="130">
        <v>45444</v>
      </c>
      <c r="AM101" s="130">
        <v>45717</v>
      </c>
    </row>
    <row r="102" spans="1:39" ht="68.400000000000006" x14ac:dyDescent="0.3">
      <c r="A102" s="125">
        <v>4750</v>
      </c>
      <c r="B102" s="125" t="s">
        <v>445</v>
      </c>
      <c r="C102" s="125" t="s">
        <v>446</v>
      </c>
      <c r="G102" s="125" t="s">
        <v>51</v>
      </c>
      <c r="H102" s="125" t="s">
        <v>52</v>
      </c>
      <c r="I102" s="125" t="s">
        <v>53</v>
      </c>
      <c r="J102" s="129" t="s">
        <v>6140</v>
      </c>
      <c r="K102" s="125" t="s">
        <v>40</v>
      </c>
      <c r="L102" s="125" t="s">
        <v>447</v>
      </c>
      <c r="N102" s="125" t="s">
        <v>8</v>
      </c>
      <c r="O102" s="125" t="s">
        <v>202</v>
      </c>
      <c r="P102" s="125" t="s">
        <v>57</v>
      </c>
      <c r="Q102" s="125" t="b">
        <v>1</v>
      </c>
      <c r="R102" s="125" t="b">
        <v>0</v>
      </c>
      <c r="S102" s="125" t="b">
        <v>0</v>
      </c>
      <c r="T102" s="125" t="b">
        <v>1</v>
      </c>
      <c r="U102" s="125" t="b">
        <v>0</v>
      </c>
      <c r="V102" s="125" t="b">
        <v>0</v>
      </c>
      <c r="X102" s="125" t="b">
        <v>0</v>
      </c>
      <c r="Y102" s="125" t="b">
        <v>0</v>
      </c>
      <c r="AD102" s="129" t="s">
        <v>6147</v>
      </c>
      <c r="AE102" s="129" t="s">
        <v>6157</v>
      </c>
      <c r="AJ102" s="125" t="s">
        <v>448</v>
      </c>
      <c r="AL102" s="130">
        <v>45444</v>
      </c>
      <c r="AM102" s="130">
        <v>45717</v>
      </c>
    </row>
    <row r="103" spans="1:39" ht="57" x14ac:dyDescent="0.3">
      <c r="A103" s="125">
        <v>4751</v>
      </c>
      <c r="B103" s="125" t="s">
        <v>449</v>
      </c>
      <c r="C103" s="125" t="s">
        <v>450</v>
      </c>
      <c r="D103" s="125">
        <v>52</v>
      </c>
      <c r="G103" s="125" t="s">
        <v>51</v>
      </c>
      <c r="H103" s="125" t="s">
        <v>52</v>
      </c>
      <c r="I103" s="125" t="s">
        <v>51</v>
      </c>
      <c r="J103" s="129" t="s">
        <v>6140</v>
      </c>
      <c r="K103" s="125" t="s">
        <v>40</v>
      </c>
      <c r="L103" s="125" t="s">
        <v>451</v>
      </c>
      <c r="N103" s="125" t="s">
        <v>8</v>
      </c>
      <c r="O103" s="125" t="s">
        <v>47</v>
      </c>
      <c r="P103" s="125" t="s">
        <v>57</v>
      </c>
      <c r="Q103" s="125" t="b">
        <v>1</v>
      </c>
      <c r="R103" s="125" t="b">
        <v>0</v>
      </c>
      <c r="S103" s="125" t="b">
        <v>0</v>
      </c>
      <c r="T103" s="125" t="b">
        <v>1</v>
      </c>
      <c r="U103" s="125" t="b">
        <v>0</v>
      </c>
      <c r="V103" s="125" t="b">
        <v>0</v>
      </c>
      <c r="X103" s="125" t="b">
        <v>0</v>
      </c>
      <c r="Y103" s="125" t="b">
        <v>0</v>
      </c>
      <c r="AD103" s="129" t="s">
        <v>6147</v>
      </c>
      <c r="AE103" s="129" t="s">
        <v>6157</v>
      </c>
      <c r="AF103" s="125" t="s">
        <v>452</v>
      </c>
      <c r="AG103" s="125" t="s">
        <v>453</v>
      </c>
      <c r="AH103" s="125" t="s">
        <v>454</v>
      </c>
      <c r="AI103" s="125" t="s">
        <v>455</v>
      </c>
      <c r="AJ103" s="125" t="s">
        <v>448</v>
      </c>
      <c r="AL103" s="130">
        <v>45444</v>
      </c>
      <c r="AM103" s="130">
        <v>45717</v>
      </c>
    </row>
    <row r="104" spans="1:39" ht="57" x14ac:dyDescent="0.3">
      <c r="A104" s="125">
        <v>4752</v>
      </c>
      <c r="B104" s="125" t="s">
        <v>456</v>
      </c>
      <c r="C104" s="125" t="s">
        <v>457</v>
      </c>
      <c r="D104" s="125">
        <v>139</v>
      </c>
      <c r="G104" s="125" t="s">
        <v>51</v>
      </c>
      <c r="H104" s="125" t="s">
        <v>458</v>
      </c>
      <c r="I104" s="125" t="s">
        <v>459</v>
      </c>
      <c r="J104" s="129" t="s">
        <v>6140</v>
      </c>
      <c r="K104" s="125" t="s">
        <v>45</v>
      </c>
      <c r="L104" s="125" t="s">
        <v>451</v>
      </c>
      <c r="N104" s="125" t="s">
        <v>8</v>
      </c>
      <c r="O104" s="125" t="s">
        <v>47</v>
      </c>
      <c r="P104" s="125" t="s">
        <v>57</v>
      </c>
      <c r="Q104" s="125" t="b">
        <v>1</v>
      </c>
      <c r="R104" s="125" t="b">
        <v>0</v>
      </c>
      <c r="S104" s="125" t="b">
        <v>0</v>
      </c>
      <c r="T104" s="125" t="b">
        <v>0</v>
      </c>
      <c r="U104" s="125" t="b">
        <v>1</v>
      </c>
      <c r="V104" s="125" t="b">
        <v>0</v>
      </c>
      <c r="X104" s="125" t="b">
        <v>0</v>
      </c>
      <c r="Y104" s="125" t="b">
        <v>0</v>
      </c>
      <c r="AD104" s="129" t="s">
        <v>6158</v>
      </c>
      <c r="AE104" s="129" t="s">
        <v>6232</v>
      </c>
      <c r="AJ104" s="125" t="s">
        <v>448</v>
      </c>
      <c r="AL104" s="130">
        <v>45444</v>
      </c>
      <c r="AM104" s="130">
        <v>45717</v>
      </c>
    </row>
    <row r="105" spans="1:39" ht="45.6" x14ac:dyDescent="0.3">
      <c r="A105" s="125">
        <v>4754</v>
      </c>
      <c r="B105" s="125" t="s">
        <v>460</v>
      </c>
      <c r="C105" s="125" t="s">
        <v>461</v>
      </c>
      <c r="D105" s="125">
        <v>1500</v>
      </c>
      <c r="F105" s="125" t="s">
        <v>462</v>
      </c>
      <c r="G105" s="125" t="s">
        <v>79</v>
      </c>
      <c r="H105" s="125" t="s">
        <v>80</v>
      </c>
      <c r="I105" s="125" t="s">
        <v>80</v>
      </c>
      <c r="J105" s="129" t="s">
        <v>6142</v>
      </c>
      <c r="K105" s="125" t="s">
        <v>178</v>
      </c>
      <c r="L105" s="125" t="s">
        <v>463</v>
      </c>
      <c r="N105" s="125" t="s">
        <v>8</v>
      </c>
      <c r="O105" s="125" t="s">
        <v>56</v>
      </c>
      <c r="P105" s="125" t="s">
        <v>84</v>
      </c>
      <c r="Q105" s="125" t="b">
        <v>0</v>
      </c>
      <c r="R105" s="125" t="b">
        <v>0</v>
      </c>
      <c r="S105" s="125" t="b">
        <v>0</v>
      </c>
      <c r="T105" s="125" t="b">
        <v>0</v>
      </c>
      <c r="U105" s="125" t="b">
        <v>0</v>
      </c>
      <c r="V105" s="125" t="b">
        <v>0</v>
      </c>
      <c r="X105" s="125" t="b">
        <v>0</v>
      </c>
      <c r="Y105" s="125" t="b">
        <v>0</v>
      </c>
      <c r="AB105" s="125">
        <v>1250</v>
      </c>
      <c r="AC105" s="125">
        <v>200</v>
      </c>
      <c r="AD105" s="129" t="s">
        <v>6150</v>
      </c>
      <c r="AE105" s="129" t="s">
        <v>6176</v>
      </c>
      <c r="AH105" s="125" t="s">
        <v>464</v>
      </c>
      <c r="AI105" s="125" t="s">
        <v>465</v>
      </c>
      <c r="AL105" s="130">
        <v>45444</v>
      </c>
      <c r="AM105" s="130">
        <v>45717</v>
      </c>
    </row>
    <row r="106" spans="1:39" ht="34.200000000000003" x14ac:dyDescent="0.3">
      <c r="A106" s="125">
        <v>4757</v>
      </c>
      <c r="B106" s="125" t="s">
        <v>466</v>
      </c>
      <c r="C106" s="125" t="s">
        <v>467</v>
      </c>
      <c r="D106" s="125">
        <v>17</v>
      </c>
      <c r="G106" s="125" t="s">
        <v>3</v>
      </c>
      <c r="H106" s="125" t="s">
        <v>4</v>
      </c>
      <c r="I106" s="125" t="s">
        <v>5</v>
      </c>
      <c r="J106" s="129" t="s">
        <v>6140</v>
      </c>
      <c r="K106" s="125" t="s">
        <v>468</v>
      </c>
      <c r="L106" s="125" t="s">
        <v>469</v>
      </c>
      <c r="N106" s="125" t="s">
        <v>8</v>
      </c>
      <c r="P106" s="125" t="s">
        <v>9</v>
      </c>
      <c r="Q106" s="125" t="b">
        <v>1</v>
      </c>
      <c r="R106" s="125" t="b">
        <v>0</v>
      </c>
      <c r="S106" s="125" t="b">
        <v>0</v>
      </c>
      <c r="T106" s="125" t="b">
        <v>0</v>
      </c>
      <c r="U106" s="125" t="b">
        <v>1</v>
      </c>
      <c r="V106" s="125" t="b">
        <v>0</v>
      </c>
      <c r="X106" s="125" t="b">
        <v>0</v>
      </c>
      <c r="Y106" s="125" t="b">
        <v>0</v>
      </c>
      <c r="AD106" s="129" t="s">
        <v>6148</v>
      </c>
      <c r="AE106" s="129" t="s">
        <v>6160</v>
      </c>
      <c r="AJ106" s="125" t="s">
        <v>470</v>
      </c>
      <c r="AL106" s="130">
        <v>45444</v>
      </c>
      <c r="AM106" s="130">
        <v>45717</v>
      </c>
    </row>
    <row r="107" spans="1:39" ht="45.6" x14ac:dyDescent="0.3">
      <c r="A107" s="125">
        <v>4758</v>
      </c>
      <c r="B107" s="125" t="s">
        <v>471</v>
      </c>
      <c r="C107" s="125" t="s">
        <v>472</v>
      </c>
      <c r="D107" s="125">
        <v>23</v>
      </c>
      <c r="G107" s="125" t="s">
        <v>3</v>
      </c>
      <c r="H107" s="125" t="s">
        <v>4</v>
      </c>
      <c r="I107" s="125" t="s">
        <v>5</v>
      </c>
      <c r="J107" s="129" t="s">
        <v>6142</v>
      </c>
      <c r="K107" s="125" t="s">
        <v>226</v>
      </c>
      <c r="L107" s="125" t="s">
        <v>473</v>
      </c>
      <c r="N107" s="125" t="s">
        <v>8</v>
      </c>
      <c r="O107" s="125" t="s">
        <v>56</v>
      </c>
      <c r="P107" s="125" t="s">
        <v>9</v>
      </c>
      <c r="Q107" s="125" t="b">
        <v>1</v>
      </c>
      <c r="R107" s="125" t="b">
        <v>1</v>
      </c>
      <c r="S107" s="125" t="b">
        <v>0</v>
      </c>
      <c r="T107" s="125" t="b">
        <v>0</v>
      </c>
      <c r="U107" s="125" t="b">
        <v>0</v>
      </c>
      <c r="V107" s="125" t="b">
        <v>0</v>
      </c>
      <c r="X107" s="125" t="b">
        <v>0</v>
      </c>
      <c r="Y107" s="125" t="b">
        <v>0</v>
      </c>
      <c r="AD107" s="129" t="s">
        <v>6147</v>
      </c>
      <c r="AE107" s="129" t="s">
        <v>6232</v>
      </c>
      <c r="AF107" s="125" t="s">
        <v>474</v>
      </c>
      <c r="AG107" s="125" t="s">
        <v>475</v>
      </c>
      <c r="AH107" s="125" t="s">
        <v>476</v>
      </c>
      <c r="AI107" s="125" t="s">
        <v>477</v>
      </c>
      <c r="AJ107" s="125" t="s">
        <v>478</v>
      </c>
      <c r="AL107" s="130">
        <v>45444</v>
      </c>
      <c r="AM107" s="130">
        <v>45717</v>
      </c>
    </row>
    <row r="108" spans="1:39" ht="79.8" x14ac:dyDescent="0.3">
      <c r="A108" s="125">
        <v>4737</v>
      </c>
      <c r="B108" s="125" t="s">
        <v>479</v>
      </c>
      <c r="C108" s="125" t="s">
        <v>480</v>
      </c>
      <c r="D108" s="125">
        <v>187</v>
      </c>
      <c r="G108" s="125" t="s">
        <v>3</v>
      </c>
      <c r="H108" s="125" t="s">
        <v>60</v>
      </c>
      <c r="I108" s="125" t="s">
        <v>61</v>
      </c>
      <c r="J108" s="129" t="s">
        <v>6142</v>
      </c>
      <c r="K108" s="125" t="s">
        <v>226</v>
      </c>
      <c r="L108" s="125" t="s">
        <v>254</v>
      </c>
      <c r="N108" s="125" t="s">
        <v>8</v>
      </c>
      <c r="O108" s="125" t="s">
        <v>47</v>
      </c>
      <c r="P108" s="125" t="s">
        <v>9</v>
      </c>
      <c r="Q108" s="125" t="b">
        <v>1</v>
      </c>
      <c r="R108" s="125" t="b">
        <v>1</v>
      </c>
      <c r="S108" s="125" t="b">
        <v>0</v>
      </c>
      <c r="T108" s="125" t="b">
        <v>0</v>
      </c>
      <c r="U108" s="125" t="b">
        <v>1</v>
      </c>
      <c r="V108" s="125" t="b">
        <v>0</v>
      </c>
      <c r="X108" s="125" t="b">
        <v>0</v>
      </c>
      <c r="Y108" s="125" t="b">
        <v>0</v>
      </c>
      <c r="AD108" s="129" t="s">
        <v>6162</v>
      </c>
      <c r="AE108" s="129" t="s">
        <v>6237</v>
      </c>
      <c r="AF108" s="125" t="s">
        <v>481</v>
      </c>
      <c r="AG108" s="125" t="s">
        <v>482</v>
      </c>
      <c r="AH108" s="125" t="s">
        <v>483</v>
      </c>
      <c r="AI108" s="125" t="s">
        <v>484</v>
      </c>
      <c r="AJ108" s="125" t="s">
        <v>256</v>
      </c>
      <c r="AL108" s="130">
        <v>45444</v>
      </c>
      <c r="AM108" s="130">
        <v>45717</v>
      </c>
    </row>
    <row r="109" spans="1:39" ht="57" x14ac:dyDescent="0.3">
      <c r="A109" s="125">
        <v>4756</v>
      </c>
      <c r="B109" s="125" t="s">
        <v>485</v>
      </c>
      <c r="C109" s="125" t="s">
        <v>486</v>
      </c>
      <c r="D109" s="125">
        <v>245</v>
      </c>
      <c r="E109" s="125" t="s">
        <v>23</v>
      </c>
      <c r="G109" s="125" t="s">
        <v>13</v>
      </c>
      <c r="H109" s="125" t="s">
        <v>14</v>
      </c>
      <c r="I109" s="125" t="s">
        <v>15</v>
      </c>
      <c r="J109" s="129" t="s">
        <v>6142</v>
      </c>
      <c r="K109" s="125" t="s">
        <v>34</v>
      </c>
      <c r="L109" s="125" t="s">
        <v>17</v>
      </c>
      <c r="N109" s="125" t="s">
        <v>18</v>
      </c>
      <c r="P109" s="125" t="s">
        <v>19</v>
      </c>
      <c r="Q109" s="125" t="b">
        <v>1</v>
      </c>
      <c r="R109" s="125" t="b">
        <v>1</v>
      </c>
      <c r="S109" s="125" t="b">
        <v>1</v>
      </c>
      <c r="T109" s="125" t="b">
        <v>0</v>
      </c>
      <c r="U109" s="125" t="b">
        <v>0</v>
      </c>
      <c r="V109" s="125" t="b">
        <v>0</v>
      </c>
      <c r="X109" s="125" t="b">
        <v>0</v>
      </c>
      <c r="Y109" s="125" t="b">
        <v>0</v>
      </c>
      <c r="AD109" s="129" t="s">
        <v>6149</v>
      </c>
      <c r="AE109" s="129" t="s">
        <v>6163</v>
      </c>
      <c r="AJ109" s="125" t="s">
        <v>487</v>
      </c>
      <c r="AL109" s="130">
        <v>45444</v>
      </c>
      <c r="AM109" s="130">
        <v>45717</v>
      </c>
    </row>
    <row r="110" spans="1:39" ht="79.8" x14ac:dyDescent="0.3">
      <c r="A110" s="125">
        <v>4739</v>
      </c>
      <c r="B110" s="125" t="s">
        <v>488</v>
      </c>
      <c r="C110" s="125" t="s">
        <v>489</v>
      </c>
      <c r="D110" s="125">
        <v>80</v>
      </c>
      <c r="G110" s="125" t="s">
        <v>13</v>
      </c>
      <c r="H110" s="125" t="s">
        <v>24</v>
      </c>
      <c r="I110" s="125" t="s">
        <v>24</v>
      </c>
      <c r="J110" s="129" t="s">
        <v>6141</v>
      </c>
      <c r="K110" s="125" t="s">
        <v>490</v>
      </c>
      <c r="L110" s="125" t="s">
        <v>26</v>
      </c>
      <c r="N110" s="125" t="s">
        <v>18</v>
      </c>
      <c r="P110" s="125" t="s">
        <v>9</v>
      </c>
      <c r="Q110" s="125" t="b">
        <v>1</v>
      </c>
      <c r="R110" s="125" t="b">
        <v>0</v>
      </c>
      <c r="S110" s="125" t="b">
        <v>0</v>
      </c>
      <c r="T110" s="125" t="b">
        <v>0</v>
      </c>
      <c r="U110" s="125" t="b">
        <v>1</v>
      </c>
      <c r="V110" s="125" t="b">
        <v>0</v>
      </c>
      <c r="X110" s="125" t="b">
        <v>0</v>
      </c>
      <c r="Y110" s="125" t="b">
        <v>0</v>
      </c>
      <c r="AD110" s="129" t="s">
        <v>6155</v>
      </c>
      <c r="AE110" s="129" t="s">
        <v>6157</v>
      </c>
      <c r="AJ110" s="125" t="s">
        <v>28</v>
      </c>
      <c r="AL110" s="130">
        <v>45444</v>
      </c>
      <c r="AM110" s="130">
        <v>45717</v>
      </c>
    </row>
    <row r="111" spans="1:39" ht="57" x14ac:dyDescent="0.3">
      <c r="A111" s="125">
        <v>4740</v>
      </c>
      <c r="B111" s="125" t="s">
        <v>491</v>
      </c>
      <c r="C111" s="125" t="s">
        <v>492</v>
      </c>
      <c r="D111" s="125">
        <v>26</v>
      </c>
      <c r="G111" s="125" t="s">
        <v>13</v>
      </c>
      <c r="H111" s="125" t="s">
        <v>24</v>
      </c>
      <c r="I111" s="125" t="s">
        <v>24</v>
      </c>
      <c r="J111" s="129" t="s">
        <v>6141</v>
      </c>
      <c r="K111" s="125" t="s">
        <v>493</v>
      </c>
      <c r="L111" s="125" t="s">
        <v>26</v>
      </c>
      <c r="N111" s="125" t="s">
        <v>18</v>
      </c>
      <c r="P111" s="125" t="s">
        <v>9</v>
      </c>
      <c r="Q111" s="125" t="b">
        <v>1</v>
      </c>
      <c r="R111" s="125" t="b">
        <v>0</v>
      </c>
      <c r="S111" s="125" t="b">
        <v>0</v>
      </c>
      <c r="T111" s="125" t="b">
        <v>0</v>
      </c>
      <c r="U111" s="125" t="b">
        <v>1</v>
      </c>
      <c r="V111" s="125" t="b">
        <v>0</v>
      </c>
      <c r="X111" s="125" t="b">
        <v>0</v>
      </c>
      <c r="Y111" s="125" t="b">
        <v>0</v>
      </c>
      <c r="AD111" s="129" t="s">
        <v>6155</v>
      </c>
      <c r="AE111" s="129" t="s">
        <v>6160</v>
      </c>
      <c r="AJ111" s="125" t="s">
        <v>28</v>
      </c>
      <c r="AL111" s="130">
        <v>45444</v>
      </c>
      <c r="AM111" s="130">
        <v>45717</v>
      </c>
    </row>
    <row r="112" spans="1:39" ht="102.6" x14ac:dyDescent="0.3">
      <c r="A112" s="125">
        <v>4741</v>
      </c>
      <c r="B112" s="125" t="s">
        <v>494</v>
      </c>
      <c r="C112" s="125" t="s">
        <v>495</v>
      </c>
      <c r="D112" s="125">
        <v>158</v>
      </c>
      <c r="G112" s="125" t="s">
        <v>13</v>
      </c>
      <c r="H112" s="125" t="s">
        <v>24</v>
      </c>
      <c r="I112" s="125" t="s">
        <v>24</v>
      </c>
      <c r="J112" s="129" t="s">
        <v>6139</v>
      </c>
      <c r="K112" s="125" t="s">
        <v>496</v>
      </c>
      <c r="L112" s="125" t="s">
        <v>26</v>
      </c>
      <c r="N112" s="125" t="s">
        <v>18</v>
      </c>
      <c r="P112" s="125" t="s">
        <v>9</v>
      </c>
      <c r="Q112" s="125" t="b">
        <v>1</v>
      </c>
      <c r="R112" s="125" t="b">
        <v>0</v>
      </c>
      <c r="S112" s="125" t="b">
        <v>0</v>
      </c>
      <c r="T112" s="125" t="b">
        <v>0</v>
      </c>
      <c r="U112" s="125" t="b">
        <v>1</v>
      </c>
      <c r="V112" s="125" t="b">
        <v>0</v>
      </c>
      <c r="X112" s="125" t="b">
        <v>0</v>
      </c>
      <c r="Y112" s="125" t="b">
        <v>0</v>
      </c>
      <c r="AD112" s="129" t="s">
        <v>6155</v>
      </c>
      <c r="AE112" s="129" t="s">
        <v>6157</v>
      </c>
      <c r="AJ112" s="125" t="s">
        <v>28</v>
      </c>
      <c r="AL112" s="130">
        <v>45444</v>
      </c>
      <c r="AM112" s="130">
        <v>45717</v>
      </c>
    </row>
    <row r="113" spans="1:39" ht="57" x14ac:dyDescent="0.3">
      <c r="A113" s="125">
        <v>4742</v>
      </c>
      <c r="B113" s="125" t="s">
        <v>497</v>
      </c>
      <c r="C113" s="125" t="s">
        <v>498</v>
      </c>
      <c r="D113" s="125">
        <v>29</v>
      </c>
      <c r="G113" s="125" t="s">
        <v>13</v>
      </c>
      <c r="H113" s="125" t="s">
        <v>24</v>
      </c>
      <c r="I113" s="125" t="s">
        <v>24</v>
      </c>
      <c r="J113" s="129" t="s">
        <v>6139</v>
      </c>
      <c r="K113" s="125" t="s">
        <v>499</v>
      </c>
      <c r="L113" s="125" t="s">
        <v>26</v>
      </c>
      <c r="N113" s="125" t="s">
        <v>18</v>
      </c>
      <c r="P113" s="125" t="s">
        <v>9</v>
      </c>
      <c r="Q113" s="125" t="b">
        <v>1</v>
      </c>
      <c r="R113" s="125" t="b">
        <v>0</v>
      </c>
      <c r="S113" s="125" t="b">
        <v>0</v>
      </c>
      <c r="T113" s="125" t="b">
        <v>0</v>
      </c>
      <c r="U113" s="125" t="b">
        <v>1</v>
      </c>
      <c r="V113" s="125" t="b">
        <v>0</v>
      </c>
      <c r="X113" s="125" t="b">
        <v>0</v>
      </c>
      <c r="Y113" s="125" t="b">
        <v>0</v>
      </c>
      <c r="AD113" s="129" t="s">
        <v>6155</v>
      </c>
      <c r="AE113" s="129" t="s">
        <v>6160</v>
      </c>
      <c r="AJ113" s="125" t="s">
        <v>28</v>
      </c>
      <c r="AL113" s="130">
        <v>45444</v>
      </c>
      <c r="AM113" s="130">
        <v>45717</v>
      </c>
    </row>
    <row r="114" spans="1:39" ht="34.200000000000003" x14ac:dyDescent="0.3">
      <c r="A114" s="125">
        <v>4743</v>
      </c>
      <c r="B114" s="125" t="s">
        <v>500</v>
      </c>
      <c r="C114" s="125" t="s">
        <v>501</v>
      </c>
      <c r="D114" s="125">
        <v>1000</v>
      </c>
      <c r="G114" s="125" t="s">
        <v>13</v>
      </c>
      <c r="H114" s="125" t="s">
        <v>502</v>
      </c>
      <c r="I114" s="125" t="s">
        <v>15</v>
      </c>
      <c r="J114" s="129" t="s">
        <v>6139</v>
      </c>
      <c r="K114" s="125" t="s">
        <v>62</v>
      </c>
      <c r="L114" s="125" t="s">
        <v>17</v>
      </c>
      <c r="N114" s="125" t="s">
        <v>8</v>
      </c>
      <c r="O114" s="125" t="s">
        <v>56</v>
      </c>
      <c r="P114" s="125" t="s">
        <v>19</v>
      </c>
      <c r="Q114" s="125" t="b">
        <v>1</v>
      </c>
      <c r="R114" s="125" t="b">
        <v>1</v>
      </c>
      <c r="S114" s="125" t="b">
        <v>0</v>
      </c>
      <c r="T114" s="125" t="b">
        <v>0</v>
      </c>
      <c r="U114" s="125" t="b">
        <v>0</v>
      </c>
      <c r="V114" s="125" t="b">
        <v>0</v>
      </c>
      <c r="X114" s="125" t="b">
        <v>0</v>
      </c>
      <c r="Y114" s="125" t="b">
        <v>0</v>
      </c>
      <c r="AD114" s="129" t="s">
        <v>6164</v>
      </c>
      <c r="AE114" s="129" t="s">
        <v>6176</v>
      </c>
      <c r="AF114" s="125" t="s">
        <v>503</v>
      </c>
      <c r="AG114" s="125" t="s">
        <v>504</v>
      </c>
      <c r="AH114" s="125" t="s">
        <v>505</v>
      </c>
      <c r="AI114" s="125" t="s">
        <v>506</v>
      </c>
      <c r="AJ114" s="125" t="s">
        <v>162</v>
      </c>
      <c r="AL114" s="130">
        <v>45444</v>
      </c>
      <c r="AM114" s="130">
        <v>45717</v>
      </c>
    </row>
    <row r="115" spans="1:39" ht="79.8" x14ac:dyDescent="0.3">
      <c r="A115" s="125">
        <v>4745</v>
      </c>
      <c r="B115" s="125" t="s">
        <v>507</v>
      </c>
      <c r="C115" s="125" t="s">
        <v>508</v>
      </c>
      <c r="D115" s="125">
        <v>33</v>
      </c>
      <c r="G115" s="125" t="s">
        <v>3</v>
      </c>
      <c r="H115" s="125" t="s">
        <v>4</v>
      </c>
      <c r="I115" s="125" t="s">
        <v>5</v>
      </c>
      <c r="J115" s="129" t="s">
        <v>6142</v>
      </c>
      <c r="K115" s="125" t="s">
        <v>226</v>
      </c>
      <c r="L115" s="125" t="s">
        <v>267</v>
      </c>
      <c r="N115" s="125" t="s">
        <v>8</v>
      </c>
      <c r="P115" s="125" t="s">
        <v>9</v>
      </c>
      <c r="Q115" s="125" t="b">
        <v>1</v>
      </c>
      <c r="R115" s="125" t="b">
        <v>1</v>
      </c>
      <c r="S115" s="125" t="b">
        <v>0</v>
      </c>
      <c r="T115" s="125" t="b">
        <v>0</v>
      </c>
      <c r="U115" s="125" t="b">
        <v>1</v>
      </c>
      <c r="V115" s="125" t="b">
        <v>0</v>
      </c>
      <c r="X115" s="125" t="b">
        <v>0</v>
      </c>
      <c r="Y115" s="125" t="b">
        <v>0</v>
      </c>
      <c r="AD115" s="129" t="s">
        <v>6148</v>
      </c>
      <c r="AE115" s="129" t="s">
        <v>6148</v>
      </c>
      <c r="AL115" s="130">
        <v>45444</v>
      </c>
      <c r="AM115" s="130">
        <v>45717</v>
      </c>
    </row>
    <row r="116" spans="1:39" ht="45.6" x14ac:dyDescent="0.3">
      <c r="A116" s="125">
        <v>4746</v>
      </c>
      <c r="B116" s="125" t="s">
        <v>509</v>
      </c>
      <c r="C116" s="125" t="s">
        <v>510</v>
      </c>
      <c r="D116" s="125">
        <v>20</v>
      </c>
      <c r="G116" s="125" t="s">
        <v>3</v>
      </c>
      <c r="H116" s="125" t="s">
        <v>4</v>
      </c>
      <c r="I116" s="125" t="s">
        <v>5</v>
      </c>
      <c r="J116" s="129" t="s">
        <v>6142</v>
      </c>
      <c r="K116" s="125" t="s">
        <v>226</v>
      </c>
      <c r="L116" s="125" t="s">
        <v>267</v>
      </c>
      <c r="N116" s="125" t="s">
        <v>8</v>
      </c>
      <c r="O116" s="125" t="s">
        <v>83</v>
      </c>
      <c r="P116" s="125" t="s">
        <v>9</v>
      </c>
      <c r="Q116" s="125" t="b">
        <v>1</v>
      </c>
      <c r="R116" s="125" t="b">
        <v>0</v>
      </c>
      <c r="S116" s="125" t="b">
        <v>0</v>
      </c>
      <c r="T116" s="125" t="b">
        <v>0</v>
      </c>
      <c r="U116" s="125" t="b">
        <v>1</v>
      </c>
      <c r="V116" s="125" t="b">
        <v>1</v>
      </c>
      <c r="W116" s="125" t="s">
        <v>72</v>
      </c>
      <c r="X116" s="125" t="b">
        <v>0</v>
      </c>
      <c r="Y116" s="125" t="b">
        <v>0</v>
      </c>
      <c r="AD116" s="129" t="s">
        <v>6148</v>
      </c>
      <c r="AE116" s="129" t="s">
        <v>6148</v>
      </c>
      <c r="AL116" s="130">
        <v>45444</v>
      </c>
      <c r="AM116" s="130">
        <v>45717</v>
      </c>
    </row>
    <row r="117" spans="1:39" ht="34.200000000000003" x14ac:dyDescent="0.3">
      <c r="A117" s="125">
        <v>4759</v>
      </c>
      <c r="B117" s="125" t="s">
        <v>511</v>
      </c>
      <c r="C117" s="125" t="s">
        <v>512</v>
      </c>
      <c r="D117" s="125">
        <v>17</v>
      </c>
      <c r="G117" s="125" t="s">
        <v>3</v>
      </c>
      <c r="H117" s="125" t="s">
        <v>4</v>
      </c>
      <c r="I117" s="125" t="s">
        <v>5</v>
      </c>
      <c r="J117" s="129" t="s">
        <v>6140</v>
      </c>
      <c r="K117" s="125" t="s">
        <v>513</v>
      </c>
      <c r="L117" s="125" t="s">
        <v>514</v>
      </c>
      <c r="N117" s="125" t="s">
        <v>8</v>
      </c>
      <c r="P117" s="125" t="s">
        <v>9</v>
      </c>
      <c r="Q117" s="125" t="b">
        <v>1</v>
      </c>
      <c r="R117" s="125" t="b">
        <v>1</v>
      </c>
      <c r="S117" s="125" t="b">
        <v>0</v>
      </c>
      <c r="T117" s="125" t="b">
        <v>0</v>
      </c>
      <c r="U117" s="125" t="b">
        <v>0</v>
      </c>
      <c r="V117" s="125" t="b">
        <v>0</v>
      </c>
      <c r="X117" s="125" t="b">
        <v>0</v>
      </c>
      <c r="Y117" s="125" t="b">
        <v>0</v>
      </c>
      <c r="AD117" s="129" t="s">
        <v>6147</v>
      </c>
      <c r="AE117" s="129" t="s">
        <v>6161</v>
      </c>
      <c r="AJ117" s="125" t="s">
        <v>515</v>
      </c>
      <c r="AL117" s="130">
        <v>45444</v>
      </c>
      <c r="AM117" s="130">
        <v>45717</v>
      </c>
    </row>
    <row r="118" spans="1:39" ht="57" x14ac:dyDescent="0.3">
      <c r="A118" s="125">
        <v>4748</v>
      </c>
      <c r="B118" s="125" t="s">
        <v>516</v>
      </c>
      <c r="C118" s="125" t="s">
        <v>517</v>
      </c>
      <c r="D118" s="125">
        <v>65</v>
      </c>
      <c r="G118" s="125" t="s">
        <v>51</v>
      </c>
      <c r="H118" s="125" t="s">
        <v>52</v>
      </c>
      <c r="I118" s="125" t="s">
        <v>53</v>
      </c>
      <c r="J118" s="129" t="s">
        <v>6140</v>
      </c>
      <c r="K118" s="125" t="s">
        <v>40</v>
      </c>
      <c r="L118" s="125" t="s">
        <v>451</v>
      </c>
      <c r="N118" s="125" t="s">
        <v>8</v>
      </c>
      <c r="O118" s="125" t="s">
        <v>83</v>
      </c>
      <c r="P118" s="125" t="s">
        <v>57</v>
      </c>
      <c r="Q118" s="125" t="b">
        <v>1</v>
      </c>
      <c r="R118" s="125" t="b">
        <v>0</v>
      </c>
      <c r="S118" s="125" t="b">
        <v>0</v>
      </c>
      <c r="T118" s="125" t="b">
        <v>1</v>
      </c>
      <c r="U118" s="125" t="b">
        <v>0</v>
      </c>
      <c r="V118" s="125" t="b">
        <v>0</v>
      </c>
      <c r="X118" s="125" t="b">
        <v>0</v>
      </c>
      <c r="Y118" s="125" t="b">
        <v>0</v>
      </c>
      <c r="AD118" s="129" t="s">
        <v>6147</v>
      </c>
      <c r="AE118" s="129" t="s">
        <v>6157</v>
      </c>
      <c r="AF118" s="125" t="s">
        <v>518</v>
      </c>
      <c r="AG118" s="125" t="s">
        <v>519</v>
      </c>
      <c r="AH118" s="125" t="s">
        <v>520</v>
      </c>
      <c r="AI118" s="125" t="s">
        <v>521</v>
      </c>
      <c r="AJ118" s="125" t="s">
        <v>448</v>
      </c>
      <c r="AL118" s="130">
        <v>45444</v>
      </c>
      <c r="AM118" s="130">
        <v>45717</v>
      </c>
    </row>
    <row r="119" spans="1:39" ht="68.400000000000006" x14ac:dyDescent="0.3">
      <c r="A119" s="125">
        <v>4755</v>
      </c>
      <c r="B119" s="125" t="s">
        <v>522</v>
      </c>
      <c r="C119" s="125" t="s">
        <v>523</v>
      </c>
      <c r="D119" s="125">
        <v>2651</v>
      </c>
      <c r="G119" s="125" t="s">
        <v>13</v>
      </c>
      <c r="H119" s="125" t="s">
        <v>14</v>
      </c>
      <c r="I119" s="125" t="s">
        <v>15</v>
      </c>
      <c r="J119" s="129" t="s">
        <v>6139</v>
      </c>
      <c r="K119" s="125" t="s">
        <v>271</v>
      </c>
      <c r="L119" s="125" t="s">
        <v>17</v>
      </c>
      <c r="N119" s="125" t="s">
        <v>18</v>
      </c>
      <c r="P119" s="125" t="s">
        <v>19</v>
      </c>
      <c r="Q119" s="125" t="b">
        <v>1</v>
      </c>
      <c r="R119" s="125" t="b">
        <v>1</v>
      </c>
      <c r="S119" s="125" t="b">
        <v>0</v>
      </c>
      <c r="T119" s="125" t="b">
        <v>0</v>
      </c>
      <c r="U119" s="125" t="b">
        <v>0</v>
      </c>
      <c r="V119" s="125" t="b">
        <v>0</v>
      </c>
      <c r="X119" s="125" t="b">
        <v>0</v>
      </c>
      <c r="Y119" s="125" t="b">
        <v>0</v>
      </c>
      <c r="AD119" s="129" t="s">
        <v>6154</v>
      </c>
      <c r="AE119" s="129" t="s">
        <v>6240</v>
      </c>
      <c r="AJ119" s="125" t="s">
        <v>487</v>
      </c>
      <c r="AL119" s="130">
        <v>45444</v>
      </c>
      <c r="AM119" s="130">
        <v>45717</v>
      </c>
    </row>
    <row r="120" spans="1:39" ht="68.400000000000006" x14ac:dyDescent="0.3">
      <c r="A120" s="125">
        <v>4749</v>
      </c>
      <c r="B120" s="125" t="s">
        <v>524</v>
      </c>
      <c r="C120" s="125" t="s">
        <v>525</v>
      </c>
      <c r="D120" s="125">
        <v>71</v>
      </c>
      <c r="G120" s="125" t="s">
        <v>51</v>
      </c>
      <c r="H120" s="125" t="s">
        <v>52</v>
      </c>
      <c r="I120" s="125" t="s">
        <v>53</v>
      </c>
      <c r="J120" s="129" t="s">
        <v>6140</v>
      </c>
      <c r="K120" s="125" t="s">
        <v>40</v>
      </c>
      <c r="L120" s="125" t="s">
        <v>447</v>
      </c>
      <c r="M120" s="125" t="s">
        <v>526</v>
      </c>
      <c r="N120" s="125" t="s">
        <v>18</v>
      </c>
      <c r="P120" s="125" t="s">
        <v>57</v>
      </c>
      <c r="Q120" s="125" t="b">
        <v>1</v>
      </c>
      <c r="R120" s="125" t="b">
        <v>0</v>
      </c>
      <c r="S120" s="125" t="b">
        <v>0</v>
      </c>
      <c r="T120" s="125" t="b">
        <v>1</v>
      </c>
      <c r="U120" s="125" t="b">
        <v>0</v>
      </c>
      <c r="V120" s="125" t="b">
        <v>0</v>
      </c>
      <c r="X120" s="125" t="b">
        <v>0</v>
      </c>
      <c r="Y120" s="125" t="b">
        <v>0</v>
      </c>
      <c r="AD120" s="129" t="s">
        <v>6165</v>
      </c>
      <c r="AE120" s="129" t="s">
        <v>6147</v>
      </c>
      <c r="AF120" s="125" t="s">
        <v>527</v>
      </c>
      <c r="AG120" s="125" t="s">
        <v>528</v>
      </c>
      <c r="AH120" s="125" t="s">
        <v>529</v>
      </c>
      <c r="AI120" s="125" t="s">
        <v>530</v>
      </c>
      <c r="AJ120" s="125" t="s">
        <v>448</v>
      </c>
      <c r="AL120" s="130">
        <v>45444</v>
      </c>
      <c r="AM120" s="130">
        <v>45717</v>
      </c>
    </row>
    <row r="121" spans="1:39" ht="34.200000000000003" x14ac:dyDescent="0.3">
      <c r="A121" s="125">
        <v>4747</v>
      </c>
      <c r="B121" s="125" t="s">
        <v>531</v>
      </c>
      <c r="C121" s="125" t="s">
        <v>532</v>
      </c>
      <c r="D121" s="125">
        <v>274</v>
      </c>
      <c r="G121" s="125" t="s">
        <v>3</v>
      </c>
      <c r="H121" s="125" t="s">
        <v>60</v>
      </c>
      <c r="I121" s="125" t="s">
        <v>61</v>
      </c>
      <c r="J121" s="129" t="s">
        <v>6139</v>
      </c>
      <c r="K121" s="125" t="s">
        <v>533</v>
      </c>
      <c r="L121" s="125" t="s">
        <v>63</v>
      </c>
      <c r="N121" s="125" t="s">
        <v>8</v>
      </c>
      <c r="O121" s="125" t="s">
        <v>83</v>
      </c>
      <c r="P121" s="125" t="s">
        <v>9</v>
      </c>
      <c r="Q121" s="125" t="b">
        <v>1</v>
      </c>
      <c r="R121" s="125" t="b">
        <v>1</v>
      </c>
      <c r="S121" s="125" t="b">
        <v>0</v>
      </c>
      <c r="T121" s="125" t="b">
        <v>0</v>
      </c>
      <c r="U121" s="125" t="b">
        <v>0</v>
      </c>
      <c r="V121" s="125" t="b">
        <v>0</v>
      </c>
      <c r="X121" s="125" t="b">
        <v>0</v>
      </c>
      <c r="Y121" s="125" t="b">
        <v>0</v>
      </c>
      <c r="AD121" s="129" t="s">
        <v>6150</v>
      </c>
      <c r="AE121" s="129" t="s">
        <v>6237</v>
      </c>
      <c r="AF121" s="125" t="s">
        <v>534</v>
      </c>
      <c r="AG121" s="125" t="s">
        <v>535</v>
      </c>
      <c r="AH121" s="125" t="s">
        <v>536</v>
      </c>
      <c r="AI121" s="125" t="s">
        <v>537</v>
      </c>
      <c r="AJ121" s="125" t="s">
        <v>538</v>
      </c>
      <c r="AL121" s="130">
        <v>45444</v>
      </c>
      <c r="AM121" s="130">
        <v>45717</v>
      </c>
    </row>
    <row r="122" spans="1:39" ht="34.200000000000003" x14ac:dyDescent="0.3">
      <c r="A122" s="125">
        <v>4772</v>
      </c>
      <c r="B122" s="125" t="s">
        <v>539</v>
      </c>
      <c r="C122" s="125" t="s">
        <v>540</v>
      </c>
      <c r="D122" s="125">
        <v>20</v>
      </c>
      <c r="G122" s="125" t="s">
        <v>51</v>
      </c>
      <c r="H122" s="125" t="s">
        <v>52</v>
      </c>
      <c r="I122" s="125" t="s">
        <v>51</v>
      </c>
      <c r="J122" s="129" t="s">
        <v>6139</v>
      </c>
      <c r="K122" s="125" t="s">
        <v>62</v>
      </c>
      <c r="L122" s="125" t="s">
        <v>541</v>
      </c>
      <c r="M122" s="125" t="s">
        <v>542</v>
      </c>
      <c r="N122" s="125" t="s">
        <v>8</v>
      </c>
      <c r="P122" s="125" t="s">
        <v>57</v>
      </c>
      <c r="Q122" s="125" t="b">
        <v>0</v>
      </c>
      <c r="R122" s="125" t="b">
        <v>0</v>
      </c>
      <c r="S122" s="125" t="b">
        <v>0</v>
      </c>
      <c r="T122" s="125" t="b">
        <v>0</v>
      </c>
      <c r="U122" s="125" t="b">
        <v>0</v>
      </c>
      <c r="V122" s="125" t="b">
        <v>0</v>
      </c>
      <c r="X122" s="125" t="b">
        <v>0</v>
      </c>
      <c r="Y122" s="125" t="b">
        <v>0</v>
      </c>
      <c r="AD122" s="129" t="s">
        <v>6148</v>
      </c>
      <c r="AE122" s="129" t="s">
        <v>6148</v>
      </c>
      <c r="AF122" s="125" t="s">
        <v>543</v>
      </c>
      <c r="AG122" s="125" t="s">
        <v>544</v>
      </c>
      <c r="AH122" s="125" t="s">
        <v>545</v>
      </c>
      <c r="AI122" s="125" t="s">
        <v>546</v>
      </c>
      <c r="AJ122" s="125" t="s">
        <v>547</v>
      </c>
      <c r="AL122" s="130">
        <v>45444</v>
      </c>
      <c r="AM122" s="130">
        <v>45717</v>
      </c>
    </row>
    <row r="123" spans="1:39" ht="34.200000000000003" x14ac:dyDescent="0.3">
      <c r="A123" s="125">
        <v>4777</v>
      </c>
      <c r="B123" s="125" t="s">
        <v>548</v>
      </c>
      <c r="C123" s="125" t="s">
        <v>549</v>
      </c>
      <c r="D123" s="125">
        <v>40</v>
      </c>
      <c r="G123" s="125" t="s">
        <v>51</v>
      </c>
      <c r="H123" s="125" t="s">
        <v>52</v>
      </c>
      <c r="I123" s="125" t="s">
        <v>51</v>
      </c>
      <c r="J123" s="129" t="s">
        <v>6139</v>
      </c>
      <c r="K123" s="125" t="s">
        <v>62</v>
      </c>
      <c r="L123" s="125" t="s">
        <v>550</v>
      </c>
      <c r="N123" s="125" t="s">
        <v>8</v>
      </c>
      <c r="O123" s="125" t="s">
        <v>47</v>
      </c>
      <c r="P123" s="125" t="s">
        <v>57</v>
      </c>
      <c r="Q123" s="125" t="b">
        <v>0</v>
      </c>
      <c r="R123" s="125" t="b">
        <v>0</v>
      </c>
      <c r="S123" s="125" t="b">
        <v>0</v>
      </c>
      <c r="T123" s="125" t="b">
        <v>0</v>
      </c>
      <c r="U123" s="125" t="b">
        <v>0</v>
      </c>
      <c r="V123" s="125" t="b">
        <v>0</v>
      </c>
      <c r="X123" s="125" t="b">
        <v>0</v>
      </c>
      <c r="Y123" s="125" t="b">
        <v>0</v>
      </c>
      <c r="AD123" s="129" t="s">
        <v>6148</v>
      </c>
      <c r="AE123" s="129" t="s">
        <v>6148</v>
      </c>
      <c r="AF123" s="125" t="s">
        <v>551</v>
      </c>
      <c r="AG123" s="125" t="s">
        <v>552</v>
      </c>
      <c r="AH123" s="125" t="s">
        <v>553</v>
      </c>
      <c r="AI123" s="125" t="s">
        <v>554</v>
      </c>
      <c r="AJ123" s="125" t="s">
        <v>555</v>
      </c>
      <c r="AL123" s="130">
        <v>45444</v>
      </c>
      <c r="AM123" s="130">
        <v>45717</v>
      </c>
    </row>
    <row r="124" spans="1:39" ht="34.200000000000003" x14ac:dyDescent="0.3">
      <c r="A124" s="125">
        <v>4776</v>
      </c>
      <c r="B124" s="125" t="s">
        <v>556</v>
      </c>
      <c r="C124" s="125" t="s">
        <v>557</v>
      </c>
      <c r="D124" s="125">
        <v>35</v>
      </c>
      <c r="G124" s="125" t="s">
        <v>51</v>
      </c>
      <c r="H124" s="125" t="s">
        <v>52</v>
      </c>
      <c r="I124" s="125" t="s">
        <v>51</v>
      </c>
      <c r="J124" s="129" t="s">
        <v>6139</v>
      </c>
      <c r="K124" s="125" t="s">
        <v>170</v>
      </c>
      <c r="L124" s="125" t="s">
        <v>558</v>
      </c>
      <c r="N124" s="125" t="s">
        <v>8</v>
      </c>
      <c r="O124" s="125" t="s">
        <v>56</v>
      </c>
      <c r="P124" s="125" t="s">
        <v>57</v>
      </c>
      <c r="Q124" s="125" t="b">
        <v>0</v>
      </c>
      <c r="R124" s="125" t="b">
        <v>0</v>
      </c>
      <c r="S124" s="125" t="b">
        <v>0</v>
      </c>
      <c r="T124" s="125" t="b">
        <v>0</v>
      </c>
      <c r="U124" s="125" t="b">
        <v>0</v>
      </c>
      <c r="V124" s="125" t="b">
        <v>0</v>
      </c>
      <c r="X124" s="125" t="b">
        <v>0</v>
      </c>
      <c r="Y124" s="125" t="b">
        <v>0</v>
      </c>
      <c r="AD124" s="129" t="s">
        <v>6148</v>
      </c>
      <c r="AE124" s="129" t="s">
        <v>6150</v>
      </c>
      <c r="AF124" s="125" t="s">
        <v>559</v>
      </c>
      <c r="AG124" s="125" t="s">
        <v>560</v>
      </c>
      <c r="AH124" s="125" t="s">
        <v>561</v>
      </c>
      <c r="AI124" s="125" t="s">
        <v>562</v>
      </c>
      <c r="AJ124" s="125" t="s">
        <v>563</v>
      </c>
      <c r="AL124" s="130">
        <v>45444</v>
      </c>
      <c r="AM124" s="130">
        <v>45717</v>
      </c>
    </row>
    <row r="125" spans="1:39" ht="34.200000000000003" x14ac:dyDescent="0.3">
      <c r="A125" s="125">
        <v>4775</v>
      </c>
      <c r="B125" s="125" t="s">
        <v>564</v>
      </c>
      <c r="C125" s="125" t="s">
        <v>565</v>
      </c>
      <c r="D125" s="125">
        <v>40</v>
      </c>
      <c r="G125" s="125" t="s">
        <v>51</v>
      </c>
      <c r="H125" s="125" t="s">
        <v>52</v>
      </c>
      <c r="I125" s="125" t="s">
        <v>51</v>
      </c>
      <c r="J125" s="129" t="s">
        <v>6139</v>
      </c>
      <c r="K125" s="125" t="s">
        <v>62</v>
      </c>
      <c r="L125" s="125" t="s">
        <v>558</v>
      </c>
      <c r="N125" s="125" t="s">
        <v>18</v>
      </c>
      <c r="P125" s="125" t="s">
        <v>57</v>
      </c>
      <c r="Q125" s="125" t="b">
        <v>0</v>
      </c>
      <c r="R125" s="125" t="b">
        <v>0</v>
      </c>
      <c r="S125" s="125" t="b">
        <v>0</v>
      </c>
      <c r="T125" s="125" t="b">
        <v>0</v>
      </c>
      <c r="U125" s="125" t="b">
        <v>0</v>
      </c>
      <c r="V125" s="125" t="b">
        <v>0</v>
      </c>
      <c r="X125" s="125" t="b">
        <v>0</v>
      </c>
      <c r="Y125" s="125" t="b">
        <v>0</v>
      </c>
      <c r="AD125" s="129" t="s">
        <v>6151</v>
      </c>
      <c r="AE125" s="129" t="s">
        <v>6160</v>
      </c>
      <c r="AF125" s="125" t="s">
        <v>566</v>
      </c>
      <c r="AG125" s="125" t="s">
        <v>567</v>
      </c>
      <c r="AH125" s="125" t="s">
        <v>568</v>
      </c>
      <c r="AI125" s="125" t="s">
        <v>569</v>
      </c>
      <c r="AJ125" s="125" t="s">
        <v>563</v>
      </c>
      <c r="AL125" s="130">
        <v>45444</v>
      </c>
      <c r="AM125" s="130">
        <v>45717</v>
      </c>
    </row>
    <row r="126" spans="1:39" ht="68.400000000000006" x14ac:dyDescent="0.3">
      <c r="A126" s="125">
        <v>4753</v>
      </c>
      <c r="B126" s="125" t="s">
        <v>570</v>
      </c>
      <c r="C126" s="125" t="s">
        <v>571</v>
      </c>
      <c r="D126" s="125">
        <v>176</v>
      </c>
      <c r="G126" s="125" t="s">
        <v>3</v>
      </c>
      <c r="H126" s="125" t="s">
        <v>4</v>
      </c>
      <c r="I126" s="125" t="s">
        <v>5</v>
      </c>
      <c r="J126" s="129" t="s">
        <v>6139</v>
      </c>
      <c r="K126" s="125" t="s">
        <v>572</v>
      </c>
      <c r="L126" s="125" t="s">
        <v>573</v>
      </c>
      <c r="N126" s="125" t="s">
        <v>8</v>
      </c>
      <c r="O126" s="125" t="s">
        <v>83</v>
      </c>
      <c r="P126" s="125" t="s">
        <v>9</v>
      </c>
      <c r="Q126" s="125" t="b">
        <v>1</v>
      </c>
      <c r="R126" s="125" t="b">
        <v>1</v>
      </c>
      <c r="S126" s="125" t="b">
        <v>0</v>
      </c>
      <c r="T126" s="125" t="b">
        <v>0</v>
      </c>
      <c r="U126" s="125" t="b">
        <v>0</v>
      </c>
      <c r="V126" s="125" t="b">
        <v>0</v>
      </c>
      <c r="X126" s="125" t="b">
        <v>0</v>
      </c>
      <c r="Y126" s="125" t="b">
        <v>0</v>
      </c>
      <c r="AD126" s="129" t="s">
        <v>6160</v>
      </c>
      <c r="AE126" s="129" t="s">
        <v>6236</v>
      </c>
      <c r="AJ126" s="125" t="s">
        <v>574</v>
      </c>
      <c r="AL126" s="130">
        <v>45444</v>
      </c>
      <c r="AM126" s="130">
        <v>45717</v>
      </c>
    </row>
    <row r="127" spans="1:39" ht="34.200000000000003" x14ac:dyDescent="0.3">
      <c r="A127" s="125">
        <v>4773</v>
      </c>
      <c r="B127" s="125" t="s">
        <v>575</v>
      </c>
      <c r="C127" s="125" t="s">
        <v>576</v>
      </c>
      <c r="D127" s="125">
        <v>60</v>
      </c>
      <c r="G127" s="125" t="s">
        <v>51</v>
      </c>
      <c r="H127" s="125" t="s">
        <v>52</v>
      </c>
      <c r="I127" s="125" t="s">
        <v>51</v>
      </c>
      <c r="J127" s="129" t="s">
        <v>6142</v>
      </c>
      <c r="K127" s="125" t="s">
        <v>226</v>
      </c>
      <c r="L127" s="125" t="s">
        <v>577</v>
      </c>
      <c r="N127" s="125" t="s">
        <v>18</v>
      </c>
      <c r="P127" s="125" t="s">
        <v>57</v>
      </c>
      <c r="Q127" s="125" t="b">
        <v>0</v>
      </c>
      <c r="R127" s="125" t="b">
        <v>0</v>
      </c>
      <c r="S127" s="125" t="b">
        <v>0</v>
      </c>
      <c r="T127" s="125" t="b">
        <v>0</v>
      </c>
      <c r="U127" s="125" t="b">
        <v>0</v>
      </c>
      <c r="V127" s="125" t="b">
        <v>0</v>
      </c>
      <c r="X127" s="125" t="b">
        <v>0</v>
      </c>
      <c r="Y127" s="125" t="b">
        <v>0</v>
      </c>
      <c r="AD127" s="129" t="s">
        <v>6151</v>
      </c>
      <c r="AE127" s="129" t="s">
        <v>6150</v>
      </c>
      <c r="AF127" s="125" t="s">
        <v>578</v>
      </c>
      <c r="AG127" s="125" t="s">
        <v>579</v>
      </c>
      <c r="AH127" s="125" t="s">
        <v>580</v>
      </c>
      <c r="AI127" s="125" t="s">
        <v>581</v>
      </c>
      <c r="AJ127" s="125" t="s">
        <v>582</v>
      </c>
      <c r="AL127" s="130">
        <v>45444</v>
      </c>
      <c r="AM127" s="130">
        <v>45717</v>
      </c>
    </row>
    <row r="128" spans="1:39" ht="34.200000000000003" x14ac:dyDescent="0.3">
      <c r="A128" s="125">
        <v>4760</v>
      </c>
      <c r="B128" s="125" t="s">
        <v>583</v>
      </c>
      <c r="C128" s="125" t="s">
        <v>584</v>
      </c>
      <c r="D128" s="125">
        <v>151</v>
      </c>
      <c r="G128" s="125" t="s">
        <v>3</v>
      </c>
      <c r="H128" s="125" t="s">
        <v>4</v>
      </c>
      <c r="I128" s="125" t="s">
        <v>5</v>
      </c>
      <c r="J128" s="129" t="s">
        <v>6139</v>
      </c>
      <c r="K128" s="125" t="s">
        <v>70</v>
      </c>
      <c r="L128" s="125" t="s">
        <v>585</v>
      </c>
      <c r="N128" s="125" t="s">
        <v>8</v>
      </c>
      <c r="O128" s="125" t="s">
        <v>83</v>
      </c>
      <c r="P128" s="125" t="s">
        <v>9</v>
      </c>
      <c r="Q128" s="125" t="b">
        <v>1</v>
      </c>
      <c r="R128" s="125" t="b">
        <v>1</v>
      </c>
      <c r="S128" s="125" t="b">
        <v>0</v>
      </c>
      <c r="T128" s="125" t="b">
        <v>0</v>
      </c>
      <c r="U128" s="125" t="b">
        <v>0</v>
      </c>
      <c r="V128" s="125" t="b">
        <v>0</v>
      </c>
      <c r="X128" s="125" t="b">
        <v>0</v>
      </c>
      <c r="Y128" s="125" t="b">
        <v>0</v>
      </c>
      <c r="AD128" s="129" t="s">
        <v>6164</v>
      </c>
      <c r="AE128" s="129" t="s">
        <v>6237</v>
      </c>
      <c r="AJ128" s="125" t="s">
        <v>586</v>
      </c>
      <c r="AL128" s="130">
        <v>45444</v>
      </c>
      <c r="AM128" s="130">
        <v>45717</v>
      </c>
    </row>
    <row r="129" spans="1:39" ht="34.200000000000003" x14ac:dyDescent="0.3">
      <c r="A129" s="125">
        <v>4771</v>
      </c>
      <c r="B129" s="125" t="s">
        <v>587</v>
      </c>
      <c r="C129" s="125" t="s">
        <v>588</v>
      </c>
      <c r="D129" s="125">
        <v>80</v>
      </c>
      <c r="G129" s="125" t="s">
        <v>51</v>
      </c>
      <c r="H129" s="125" t="s">
        <v>52</v>
      </c>
      <c r="I129" s="125" t="s">
        <v>51</v>
      </c>
      <c r="J129" s="129" t="s">
        <v>6139</v>
      </c>
      <c r="K129" s="125" t="s">
        <v>106</v>
      </c>
      <c r="L129" s="125" t="s">
        <v>589</v>
      </c>
      <c r="N129" s="125" t="s">
        <v>8</v>
      </c>
      <c r="O129" s="125" t="s">
        <v>47</v>
      </c>
      <c r="P129" s="125" t="s">
        <v>57</v>
      </c>
      <c r="Q129" s="125" t="b">
        <v>0</v>
      </c>
      <c r="R129" s="125" t="b">
        <v>0</v>
      </c>
      <c r="S129" s="125" t="b">
        <v>0</v>
      </c>
      <c r="T129" s="125" t="b">
        <v>0</v>
      </c>
      <c r="U129" s="125" t="b">
        <v>0</v>
      </c>
      <c r="V129" s="125" t="b">
        <v>0</v>
      </c>
      <c r="X129" s="125" t="b">
        <v>0</v>
      </c>
      <c r="Y129" s="125" t="b">
        <v>0</v>
      </c>
      <c r="AD129" s="129" t="s">
        <v>6148</v>
      </c>
      <c r="AE129" s="129" t="s">
        <v>6148</v>
      </c>
      <c r="AF129" s="125" t="s">
        <v>590</v>
      </c>
      <c r="AG129" s="125" t="s">
        <v>591</v>
      </c>
      <c r="AH129" s="125" t="s">
        <v>592</v>
      </c>
      <c r="AI129" s="125" t="s">
        <v>593</v>
      </c>
      <c r="AJ129" s="125" t="s">
        <v>594</v>
      </c>
      <c r="AL129" s="130">
        <v>45444</v>
      </c>
      <c r="AM129" s="130">
        <v>45717</v>
      </c>
    </row>
    <row r="130" spans="1:39" ht="34.200000000000003" x14ac:dyDescent="0.3">
      <c r="A130" s="125">
        <v>4770</v>
      </c>
      <c r="B130" s="125" t="s">
        <v>595</v>
      </c>
      <c r="C130" s="125" t="s">
        <v>596</v>
      </c>
      <c r="D130" s="125">
        <v>31</v>
      </c>
      <c r="G130" s="125" t="s">
        <v>3</v>
      </c>
      <c r="H130" s="125" t="s">
        <v>4</v>
      </c>
      <c r="I130" s="125" t="s">
        <v>5</v>
      </c>
      <c r="J130" s="129" t="s">
        <v>6140</v>
      </c>
      <c r="K130" s="125" t="s">
        <v>468</v>
      </c>
      <c r="L130" s="125" t="s">
        <v>469</v>
      </c>
      <c r="N130" s="125" t="s">
        <v>8</v>
      </c>
      <c r="P130" s="125" t="s">
        <v>9</v>
      </c>
      <c r="Q130" s="125" t="b">
        <v>1</v>
      </c>
      <c r="R130" s="125" t="b">
        <v>1</v>
      </c>
      <c r="S130" s="125" t="b">
        <v>0</v>
      </c>
      <c r="T130" s="125" t="b">
        <v>0</v>
      </c>
      <c r="U130" s="125" t="b">
        <v>0</v>
      </c>
      <c r="V130" s="125" t="b">
        <v>0</v>
      </c>
      <c r="X130" s="125" t="b">
        <v>0</v>
      </c>
      <c r="Y130" s="125" t="b">
        <v>0</v>
      </c>
      <c r="AD130" s="129" t="s">
        <v>6158</v>
      </c>
      <c r="AE130" s="129" t="s">
        <v>6163</v>
      </c>
      <c r="AJ130" s="125" t="s">
        <v>470</v>
      </c>
      <c r="AL130" s="130">
        <v>45444</v>
      </c>
      <c r="AM130" s="130">
        <v>45717</v>
      </c>
    </row>
    <row r="131" spans="1:39" ht="57" x14ac:dyDescent="0.3">
      <c r="A131" s="125">
        <v>4769</v>
      </c>
      <c r="B131" s="125" t="s">
        <v>597</v>
      </c>
      <c r="C131" s="125" t="s">
        <v>598</v>
      </c>
      <c r="D131" s="125">
        <v>26</v>
      </c>
      <c r="E131" s="125" t="s">
        <v>23</v>
      </c>
      <c r="G131" s="125" t="s">
        <v>3</v>
      </c>
      <c r="H131" s="125" t="s">
        <v>4</v>
      </c>
      <c r="I131" s="125" t="s">
        <v>5</v>
      </c>
      <c r="J131" s="129" t="s">
        <v>6139</v>
      </c>
      <c r="K131" s="125" t="s">
        <v>62</v>
      </c>
      <c r="L131" s="125" t="s">
        <v>166</v>
      </c>
      <c r="N131" s="125" t="s">
        <v>18</v>
      </c>
      <c r="P131" s="125" t="s">
        <v>9</v>
      </c>
      <c r="Q131" s="125" t="b">
        <v>1</v>
      </c>
      <c r="R131" s="125" t="b">
        <v>1</v>
      </c>
      <c r="S131" s="125" t="b">
        <v>0</v>
      </c>
      <c r="T131" s="125" t="b">
        <v>0</v>
      </c>
      <c r="U131" s="125" t="b">
        <v>0</v>
      </c>
      <c r="V131" s="125" t="b">
        <v>0</v>
      </c>
      <c r="X131" s="125" t="b">
        <v>0</v>
      </c>
      <c r="Y131" s="125" t="b">
        <v>0</v>
      </c>
      <c r="AD131" s="129" t="s">
        <v>6149</v>
      </c>
      <c r="AE131" s="129" t="s">
        <v>6161</v>
      </c>
      <c r="AJ131" s="125" t="s">
        <v>167</v>
      </c>
      <c r="AL131" s="130">
        <v>45444</v>
      </c>
      <c r="AM131" s="130">
        <v>45717</v>
      </c>
    </row>
    <row r="132" spans="1:39" ht="34.200000000000003" x14ac:dyDescent="0.3">
      <c r="A132" s="125">
        <v>4768</v>
      </c>
      <c r="B132" s="125" t="s">
        <v>599</v>
      </c>
      <c r="C132" s="125" t="s">
        <v>600</v>
      </c>
      <c r="D132" s="125">
        <v>24</v>
      </c>
      <c r="G132" s="125" t="s">
        <v>3</v>
      </c>
      <c r="H132" s="125" t="s">
        <v>4</v>
      </c>
      <c r="I132" s="125" t="s">
        <v>5</v>
      </c>
      <c r="J132" s="129" t="s">
        <v>6139</v>
      </c>
      <c r="K132" s="125" t="s">
        <v>62</v>
      </c>
      <c r="L132" s="125" t="s">
        <v>166</v>
      </c>
      <c r="N132" s="125" t="s">
        <v>8</v>
      </c>
      <c r="O132" s="125" t="s">
        <v>47</v>
      </c>
      <c r="P132" s="125" t="s">
        <v>9</v>
      </c>
      <c r="Q132" s="125" t="b">
        <v>1</v>
      </c>
      <c r="R132" s="125" t="b">
        <v>1</v>
      </c>
      <c r="S132" s="125" t="b">
        <v>0</v>
      </c>
      <c r="T132" s="125" t="b">
        <v>0</v>
      </c>
      <c r="U132" s="125" t="b">
        <v>0</v>
      </c>
      <c r="V132" s="125" t="b">
        <v>0</v>
      </c>
      <c r="X132" s="125" t="b">
        <v>0</v>
      </c>
      <c r="Y132" s="125" t="b">
        <v>0</v>
      </c>
      <c r="AD132" s="129" t="s">
        <v>6148</v>
      </c>
      <c r="AE132" s="129" t="s">
        <v>6148</v>
      </c>
      <c r="AJ132" s="125" t="s">
        <v>167</v>
      </c>
      <c r="AL132" s="130">
        <v>45444</v>
      </c>
      <c r="AM132" s="130">
        <v>45717</v>
      </c>
    </row>
    <row r="133" spans="1:39" ht="34.200000000000003" x14ac:dyDescent="0.3">
      <c r="A133" s="125">
        <v>4767</v>
      </c>
      <c r="B133" s="125" t="s">
        <v>601</v>
      </c>
      <c r="C133" s="125" t="s">
        <v>602</v>
      </c>
      <c r="D133" s="125">
        <v>79</v>
      </c>
      <c r="G133" s="125" t="s">
        <v>3</v>
      </c>
      <c r="H133" s="125" t="s">
        <v>4</v>
      </c>
      <c r="I133" s="125" t="s">
        <v>5</v>
      </c>
      <c r="J133" s="129" t="s">
        <v>6139</v>
      </c>
      <c r="K133" s="125" t="s">
        <v>62</v>
      </c>
      <c r="L133" s="125" t="s">
        <v>166</v>
      </c>
      <c r="N133" s="125" t="s">
        <v>8</v>
      </c>
      <c r="O133" s="125" t="s">
        <v>47</v>
      </c>
      <c r="P133" s="125" t="s">
        <v>9</v>
      </c>
      <c r="Q133" s="125" t="b">
        <v>1</v>
      </c>
      <c r="R133" s="125" t="b">
        <v>1</v>
      </c>
      <c r="S133" s="125" t="b">
        <v>0</v>
      </c>
      <c r="T133" s="125" t="b">
        <v>0</v>
      </c>
      <c r="U133" s="125" t="b">
        <v>0</v>
      </c>
      <c r="V133" s="125" t="b">
        <v>0</v>
      </c>
      <c r="X133" s="125" t="b">
        <v>0</v>
      </c>
      <c r="Y133" s="125" t="b">
        <v>0</v>
      </c>
      <c r="AD133" s="129" t="s">
        <v>6150</v>
      </c>
      <c r="AE133" s="129" t="s">
        <v>6234</v>
      </c>
      <c r="AJ133" s="125" t="s">
        <v>167</v>
      </c>
      <c r="AL133" s="130">
        <v>45444</v>
      </c>
      <c r="AM133" s="130">
        <v>45717</v>
      </c>
    </row>
    <row r="134" spans="1:39" ht="45.6" x14ac:dyDescent="0.3">
      <c r="A134" s="125">
        <v>4766</v>
      </c>
      <c r="B134" s="125" t="s">
        <v>603</v>
      </c>
      <c r="C134" s="125" t="s">
        <v>604</v>
      </c>
      <c r="D134" s="125">
        <v>34</v>
      </c>
      <c r="G134" s="125" t="s">
        <v>3</v>
      </c>
      <c r="H134" s="125" t="s">
        <v>4</v>
      </c>
      <c r="I134" s="125" t="s">
        <v>5</v>
      </c>
      <c r="J134" s="129" t="s">
        <v>6143</v>
      </c>
      <c r="K134" s="125" t="s">
        <v>605</v>
      </c>
      <c r="L134" s="125" t="s">
        <v>606</v>
      </c>
      <c r="N134" s="125" t="s">
        <v>8</v>
      </c>
      <c r="P134" s="125" t="s">
        <v>9</v>
      </c>
      <c r="Q134" s="125" t="b">
        <v>1</v>
      </c>
      <c r="R134" s="125" t="b">
        <v>1</v>
      </c>
      <c r="S134" s="125" t="b">
        <v>0</v>
      </c>
      <c r="T134" s="125" t="b">
        <v>0</v>
      </c>
      <c r="U134" s="125" t="b">
        <v>0</v>
      </c>
      <c r="V134" s="125" t="b">
        <v>1</v>
      </c>
      <c r="W134" s="125" t="s">
        <v>72</v>
      </c>
      <c r="X134" s="125" t="b">
        <v>0</v>
      </c>
      <c r="Y134" s="125" t="b">
        <v>0</v>
      </c>
      <c r="AD134" s="129" t="s">
        <v>6158</v>
      </c>
      <c r="AE134" s="129" t="s">
        <v>6232</v>
      </c>
      <c r="AJ134" s="125" t="s">
        <v>607</v>
      </c>
      <c r="AL134" s="130">
        <v>45444</v>
      </c>
      <c r="AM134" s="130">
        <v>45717</v>
      </c>
    </row>
    <row r="135" spans="1:39" ht="34.200000000000003" x14ac:dyDescent="0.3">
      <c r="A135" s="125">
        <v>4774</v>
      </c>
      <c r="B135" s="125" t="s">
        <v>608</v>
      </c>
      <c r="C135" s="125" t="s">
        <v>609</v>
      </c>
      <c r="D135" s="125">
        <v>23</v>
      </c>
      <c r="G135" s="125" t="s">
        <v>51</v>
      </c>
      <c r="H135" s="125" t="s">
        <v>52</v>
      </c>
      <c r="I135" s="125" t="s">
        <v>51</v>
      </c>
      <c r="J135" s="129" t="s">
        <v>6142</v>
      </c>
      <c r="K135" s="125" t="s">
        <v>610</v>
      </c>
      <c r="L135" s="125" t="s">
        <v>577</v>
      </c>
      <c r="M135" s="125" t="s">
        <v>611</v>
      </c>
      <c r="N135" s="125" t="s">
        <v>18</v>
      </c>
      <c r="P135" s="125" t="s">
        <v>57</v>
      </c>
      <c r="Q135" s="125" t="b">
        <v>0</v>
      </c>
      <c r="R135" s="125" t="b">
        <v>0</v>
      </c>
      <c r="S135" s="125" t="b">
        <v>0</v>
      </c>
      <c r="T135" s="125" t="b">
        <v>0</v>
      </c>
      <c r="U135" s="125" t="b">
        <v>0</v>
      </c>
      <c r="V135" s="125" t="b">
        <v>0</v>
      </c>
      <c r="X135" s="125" t="b">
        <v>0</v>
      </c>
      <c r="Y135" s="125" t="b">
        <v>0</v>
      </c>
      <c r="AD135" s="129" t="s">
        <v>6155</v>
      </c>
      <c r="AE135" s="129" t="s">
        <v>6158</v>
      </c>
      <c r="AF135" s="125" t="s">
        <v>612</v>
      </c>
      <c r="AG135" s="125" t="s">
        <v>613</v>
      </c>
      <c r="AH135" s="125" t="s">
        <v>614</v>
      </c>
      <c r="AI135" s="125" t="s">
        <v>615</v>
      </c>
      <c r="AJ135" s="125" t="s">
        <v>582</v>
      </c>
      <c r="AL135" s="130">
        <v>45444</v>
      </c>
      <c r="AM135" s="130">
        <v>45717</v>
      </c>
    </row>
    <row r="136" spans="1:39" ht="57" x14ac:dyDescent="0.3">
      <c r="A136" s="125">
        <v>4761</v>
      </c>
      <c r="B136" s="125" t="s">
        <v>616</v>
      </c>
      <c r="C136" s="125" t="s">
        <v>617</v>
      </c>
      <c r="G136" s="125" t="s">
        <v>3</v>
      </c>
      <c r="H136" s="125" t="s">
        <v>60</v>
      </c>
      <c r="I136" s="125" t="s">
        <v>61</v>
      </c>
      <c r="J136" s="129" t="s">
        <v>6142</v>
      </c>
      <c r="K136" s="125" t="s">
        <v>226</v>
      </c>
      <c r="L136" s="125" t="s">
        <v>254</v>
      </c>
      <c r="N136" s="125" t="s">
        <v>18</v>
      </c>
      <c r="P136" s="125" t="s">
        <v>9</v>
      </c>
      <c r="Q136" s="125" t="b">
        <v>1</v>
      </c>
      <c r="R136" s="125" t="b">
        <v>0</v>
      </c>
      <c r="S136" s="125" t="b">
        <v>0</v>
      </c>
      <c r="T136" s="125" t="b">
        <v>0</v>
      </c>
      <c r="U136" s="125" t="b">
        <v>1</v>
      </c>
      <c r="V136" s="125" t="b">
        <v>0</v>
      </c>
      <c r="X136" s="125" t="b">
        <v>0</v>
      </c>
      <c r="Y136" s="125" t="b">
        <v>0</v>
      </c>
      <c r="AD136" s="129" t="s">
        <v>6151</v>
      </c>
      <c r="AE136" s="129" t="s">
        <v>6150</v>
      </c>
      <c r="AF136" s="125" t="s">
        <v>618</v>
      </c>
      <c r="AG136" s="125" t="s">
        <v>619</v>
      </c>
      <c r="AH136" s="125" t="s">
        <v>620</v>
      </c>
      <c r="AI136" s="125" t="s">
        <v>621</v>
      </c>
      <c r="AJ136" s="125" t="s">
        <v>256</v>
      </c>
      <c r="AL136" s="130">
        <v>45444</v>
      </c>
      <c r="AM136" s="130">
        <v>45717</v>
      </c>
    </row>
    <row r="137" spans="1:39" ht="68.400000000000006" x14ac:dyDescent="0.3">
      <c r="A137" s="125">
        <v>4762</v>
      </c>
      <c r="B137" s="125" t="s">
        <v>622</v>
      </c>
      <c r="C137" s="125" t="s">
        <v>623</v>
      </c>
      <c r="D137" s="125">
        <v>289</v>
      </c>
      <c r="G137" s="125" t="s">
        <v>3</v>
      </c>
      <c r="H137" s="125" t="s">
        <v>60</v>
      </c>
      <c r="I137" s="125" t="s">
        <v>61</v>
      </c>
      <c r="J137" s="129" t="s">
        <v>6140</v>
      </c>
      <c r="K137" s="125" t="s">
        <v>624</v>
      </c>
      <c r="L137" s="125" t="s">
        <v>625</v>
      </c>
      <c r="N137" s="125" t="s">
        <v>8</v>
      </c>
      <c r="O137" s="125" t="s">
        <v>47</v>
      </c>
      <c r="P137" s="125" t="s">
        <v>9</v>
      </c>
      <c r="Q137" s="125" t="b">
        <v>1</v>
      </c>
      <c r="R137" s="125" t="b">
        <v>0</v>
      </c>
      <c r="S137" s="125" t="b">
        <v>0</v>
      </c>
      <c r="T137" s="125" t="b">
        <v>0</v>
      </c>
      <c r="U137" s="125" t="b">
        <v>1</v>
      </c>
      <c r="V137" s="125" t="b">
        <v>0</v>
      </c>
      <c r="X137" s="125" t="b">
        <v>0</v>
      </c>
      <c r="Y137" s="125" t="b">
        <v>0</v>
      </c>
      <c r="AD137" s="129" t="s">
        <v>6158</v>
      </c>
      <c r="AE137" s="129" t="s">
        <v>6176</v>
      </c>
      <c r="AJ137" s="125" t="s">
        <v>626</v>
      </c>
      <c r="AL137" s="130">
        <v>45444</v>
      </c>
      <c r="AM137" s="130">
        <v>45717</v>
      </c>
    </row>
    <row r="138" spans="1:39" ht="34.200000000000003" x14ac:dyDescent="0.3">
      <c r="A138" s="125">
        <v>4763</v>
      </c>
      <c r="B138" s="125" t="s">
        <v>627</v>
      </c>
      <c r="C138" s="125" t="s">
        <v>628</v>
      </c>
      <c r="D138" s="125">
        <v>286</v>
      </c>
      <c r="G138" s="125" t="s">
        <v>3</v>
      </c>
      <c r="H138" s="125" t="s">
        <v>60</v>
      </c>
      <c r="I138" s="125" t="s">
        <v>61</v>
      </c>
      <c r="J138" s="129" t="s">
        <v>6140</v>
      </c>
      <c r="K138" s="125" t="s">
        <v>624</v>
      </c>
      <c r="L138" s="125" t="s">
        <v>625</v>
      </c>
      <c r="N138" s="125" t="s">
        <v>8</v>
      </c>
      <c r="O138" s="125" t="s">
        <v>47</v>
      </c>
      <c r="P138" s="125" t="s">
        <v>9</v>
      </c>
      <c r="Q138" s="125" t="b">
        <v>1</v>
      </c>
      <c r="R138" s="125" t="b">
        <v>0</v>
      </c>
      <c r="S138" s="125" t="b">
        <v>0</v>
      </c>
      <c r="T138" s="125" t="b">
        <v>0</v>
      </c>
      <c r="U138" s="125" t="b">
        <v>1</v>
      </c>
      <c r="V138" s="125" t="b">
        <v>0</v>
      </c>
      <c r="X138" s="125" t="b">
        <v>0</v>
      </c>
      <c r="Y138" s="125" t="b">
        <v>0</v>
      </c>
      <c r="AD138" s="129" t="s">
        <v>6147</v>
      </c>
      <c r="AE138" s="129" t="s">
        <v>6157</v>
      </c>
      <c r="AF138" s="125" t="s">
        <v>629</v>
      </c>
      <c r="AG138" s="125" t="s">
        <v>630</v>
      </c>
      <c r="AH138" s="125" t="s">
        <v>631</v>
      </c>
      <c r="AI138" s="125" t="s">
        <v>632</v>
      </c>
      <c r="AJ138" s="125" t="s">
        <v>626</v>
      </c>
      <c r="AL138" s="130">
        <v>45444</v>
      </c>
      <c r="AM138" s="130">
        <v>45717</v>
      </c>
    </row>
    <row r="139" spans="1:39" ht="45.6" x14ac:dyDescent="0.3">
      <c r="A139" s="125">
        <v>4765</v>
      </c>
      <c r="B139" s="125" t="s">
        <v>633</v>
      </c>
      <c r="C139" s="125" t="s">
        <v>634</v>
      </c>
      <c r="G139" s="125" t="s">
        <v>13</v>
      </c>
      <c r="H139" s="125" t="s">
        <v>14</v>
      </c>
      <c r="I139" s="125" t="s">
        <v>15</v>
      </c>
      <c r="J139" s="129" t="s">
        <v>6146</v>
      </c>
      <c r="K139" s="125" t="s">
        <v>635</v>
      </c>
      <c r="L139" s="125" t="s">
        <v>17</v>
      </c>
      <c r="N139" s="125" t="s">
        <v>18</v>
      </c>
      <c r="P139" s="125" t="s">
        <v>19</v>
      </c>
      <c r="Q139" s="125" t="b">
        <v>1</v>
      </c>
      <c r="R139" s="125" t="b">
        <v>1</v>
      </c>
      <c r="S139" s="125" t="b">
        <v>0</v>
      </c>
      <c r="T139" s="125" t="b">
        <v>0</v>
      </c>
      <c r="U139" s="125" t="b">
        <v>0</v>
      </c>
      <c r="V139" s="125" t="b">
        <v>0</v>
      </c>
      <c r="X139" s="125" t="b">
        <v>0</v>
      </c>
      <c r="Y139" s="125" t="b">
        <v>0</v>
      </c>
      <c r="AD139" s="129" t="s">
        <v>6151</v>
      </c>
      <c r="AE139" s="129" t="s">
        <v>6153</v>
      </c>
      <c r="AJ139" s="125" t="s">
        <v>487</v>
      </c>
      <c r="AL139" s="130">
        <v>45444</v>
      </c>
      <c r="AM139" s="130">
        <v>45717</v>
      </c>
    </row>
    <row r="140" spans="1:39" ht="45.6" x14ac:dyDescent="0.3">
      <c r="A140" s="125">
        <v>4764</v>
      </c>
      <c r="B140" s="125" t="s">
        <v>636</v>
      </c>
      <c r="C140" s="125" t="s">
        <v>637</v>
      </c>
      <c r="D140" s="125">
        <v>20</v>
      </c>
      <c r="E140" s="125" t="s">
        <v>23</v>
      </c>
      <c r="G140" s="125" t="s">
        <v>3</v>
      </c>
      <c r="H140" s="125" t="s">
        <v>4</v>
      </c>
      <c r="I140" s="125" t="s">
        <v>5</v>
      </c>
      <c r="J140" s="129" t="s">
        <v>6142</v>
      </c>
      <c r="K140" s="125" t="s">
        <v>200</v>
      </c>
      <c r="L140" s="125" t="s">
        <v>638</v>
      </c>
      <c r="N140" s="125" t="s">
        <v>18</v>
      </c>
      <c r="P140" s="125" t="s">
        <v>9</v>
      </c>
      <c r="Q140" s="125" t="b">
        <v>1</v>
      </c>
      <c r="R140" s="125" t="b">
        <v>1</v>
      </c>
      <c r="S140" s="125" t="b">
        <v>0</v>
      </c>
      <c r="T140" s="125" t="b">
        <v>0</v>
      </c>
      <c r="U140" s="125" t="b">
        <v>1</v>
      </c>
      <c r="V140" s="125" t="b">
        <v>0</v>
      </c>
      <c r="X140" s="125" t="b">
        <v>0</v>
      </c>
      <c r="Y140" s="125" t="b">
        <v>0</v>
      </c>
      <c r="AD140" s="129" t="s">
        <v>6149</v>
      </c>
      <c r="AE140" s="129" t="s">
        <v>6150</v>
      </c>
      <c r="AL140" s="130">
        <v>45444</v>
      </c>
      <c r="AM140" s="130">
        <v>45717</v>
      </c>
    </row>
    <row r="141" spans="1:39" ht="125.4" x14ac:dyDescent="0.3">
      <c r="A141" s="125">
        <v>4706</v>
      </c>
      <c r="B141" s="125" t="s">
        <v>639</v>
      </c>
      <c r="C141" s="125" t="s">
        <v>640</v>
      </c>
      <c r="D141" s="125">
        <v>386</v>
      </c>
      <c r="G141" s="125" t="s">
        <v>3</v>
      </c>
      <c r="H141" s="125" t="s">
        <v>60</v>
      </c>
      <c r="I141" s="125" t="s">
        <v>61</v>
      </c>
      <c r="J141" s="129" t="s">
        <v>6142</v>
      </c>
      <c r="K141" s="125" t="s">
        <v>641</v>
      </c>
      <c r="L141" s="125" t="s">
        <v>254</v>
      </c>
      <c r="N141" s="125" t="s">
        <v>8</v>
      </c>
      <c r="O141" s="125" t="s">
        <v>56</v>
      </c>
      <c r="P141" s="125" t="s">
        <v>9</v>
      </c>
      <c r="Q141" s="125" t="b">
        <v>1</v>
      </c>
      <c r="R141" s="125" t="b">
        <v>1</v>
      </c>
      <c r="S141" s="125" t="b">
        <v>0</v>
      </c>
      <c r="T141" s="125" t="b">
        <v>0</v>
      </c>
      <c r="U141" s="125" t="b">
        <v>0</v>
      </c>
      <c r="V141" s="125" t="b">
        <v>0</v>
      </c>
      <c r="X141" s="125" t="b">
        <v>0</v>
      </c>
      <c r="Y141" s="125" t="b">
        <v>0</v>
      </c>
      <c r="AD141" s="129" t="s">
        <v>6158</v>
      </c>
      <c r="AE141" s="129" t="s">
        <v>6176</v>
      </c>
      <c r="AJ141" s="125" t="s">
        <v>256</v>
      </c>
      <c r="AL141" s="130">
        <v>45352</v>
      </c>
      <c r="AM141" s="130">
        <v>45717</v>
      </c>
    </row>
    <row r="142" spans="1:39" ht="79.8" x14ac:dyDescent="0.3">
      <c r="A142" s="125">
        <v>4710</v>
      </c>
      <c r="B142" s="125" t="s">
        <v>642</v>
      </c>
      <c r="C142" s="125" t="s">
        <v>643</v>
      </c>
      <c r="D142" s="125">
        <v>2340</v>
      </c>
      <c r="G142" s="125" t="s">
        <v>13</v>
      </c>
      <c r="H142" s="125" t="s">
        <v>14</v>
      </c>
      <c r="I142" s="125" t="s">
        <v>15</v>
      </c>
      <c r="J142" s="129" t="s">
        <v>6139</v>
      </c>
      <c r="K142" s="125" t="s">
        <v>644</v>
      </c>
      <c r="L142" s="125" t="s">
        <v>17</v>
      </c>
      <c r="N142" s="125" t="s">
        <v>18</v>
      </c>
      <c r="P142" s="125" t="s">
        <v>19</v>
      </c>
      <c r="Q142" s="125" t="b">
        <v>1</v>
      </c>
      <c r="R142" s="125" t="b">
        <v>1</v>
      </c>
      <c r="S142" s="125" t="b">
        <v>0</v>
      </c>
      <c r="T142" s="125" t="b">
        <v>0</v>
      </c>
      <c r="U142" s="125" t="b">
        <v>0</v>
      </c>
      <c r="V142" s="125" t="b">
        <v>0</v>
      </c>
      <c r="X142" s="125" t="b">
        <v>0</v>
      </c>
      <c r="Y142" s="125" t="b">
        <v>0</v>
      </c>
      <c r="AD142" s="129" t="s">
        <v>6151</v>
      </c>
      <c r="AE142" s="129" t="s">
        <v>6176</v>
      </c>
      <c r="AJ142" s="125" t="s">
        <v>487</v>
      </c>
      <c r="AL142" s="130">
        <v>45352</v>
      </c>
      <c r="AM142" s="130">
        <v>45717</v>
      </c>
    </row>
    <row r="143" spans="1:39" ht="34.200000000000003" x14ac:dyDescent="0.3">
      <c r="A143" s="125">
        <v>4729</v>
      </c>
      <c r="B143" s="125" t="s">
        <v>645</v>
      </c>
      <c r="C143" s="125" t="s">
        <v>646</v>
      </c>
      <c r="D143" s="125">
        <v>20</v>
      </c>
      <c r="G143" s="125" t="s">
        <v>51</v>
      </c>
      <c r="H143" s="125" t="s">
        <v>52</v>
      </c>
      <c r="I143" s="125" t="s">
        <v>51</v>
      </c>
      <c r="J143" s="129" t="s">
        <v>6139</v>
      </c>
      <c r="K143" s="125" t="s">
        <v>70</v>
      </c>
      <c r="L143" s="125" t="s">
        <v>647</v>
      </c>
      <c r="N143" s="125" t="s">
        <v>8</v>
      </c>
      <c r="O143" s="125" t="s">
        <v>56</v>
      </c>
      <c r="P143" s="125" t="s">
        <v>57</v>
      </c>
      <c r="Q143" s="125" t="b">
        <v>0</v>
      </c>
      <c r="R143" s="125" t="b">
        <v>0</v>
      </c>
      <c r="S143" s="125" t="b">
        <v>0</v>
      </c>
      <c r="T143" s="125" t="b">
        <v>0</v>
      </c>
      <c r="U143" s="125" t="b">
        <v>0</v>
      </c>
      <c r="V143" s="125" t="b">
        <v>0</v>
      </c>
      <c r="X143" s="125" t="b">
        <v>0</v>
      </c>
      <c r="Y143" s="125" t="b">
        <v>0</v>
      </c>
      <c r="AD143" s="129" t="s">
        <v>6148</v>
      </c>
      <c r="AE143" s="129" t="s">
        <v>6148</v>
      </c>
      <c r="AF143" s="125" t="s">
        <v>648</v>
      </c>
      <c r="AG143" s="125" t="s">
        <v>649</v>
      </c>
      <c r="AH143" s="125" t="s">
        <v>650</v>
      </c>
      <c r="AI143" s="125" t="s">
        <v>651</v>
      </c>
      <c r="AJ143" s="125" t="s">
        <v>652</v>
      </c>
      <c r="AL143" s="130">
        <v>45352</v>
      </c>
      <c r="AM143" s="130">
        <v>45717</v>
      </c>
    </row>
    <row r="144" spans="1:39" ht="34.200000000000003" x14ac:dyDescent="0.3">
      <c r="A144" s="125">
        <v>4730</v>
      </c>
      <c r="B144" s="125" t="s">
        <v>653</v>
      </c>
      <c r="C144" s="125" t="s">
        <v>654</v>
      </c>
      <c r="D144" s="125">
        <v>20</v>
      </c>
      <c r="G144" s="125" t="s">
        <v>51</v>
      </c>
      <c r="H144" s="125" t="s">
        <v>52</v>
      </c>
      <c r="I144" s="125" t="s">
        <v>51</v>
      </c>
      <c r="J144" s="129" t="s">
        <v>6139</v>
      </c>
      <c r="K144" s="125" t="s">
        <v>106</v>
      </c>
      <c r="L144" s="125" t="s">
        <v>647</v>
      </c>
      <c r="N144" s="125" t="s">
        <v>8</v>
      </c>
      <c r="O144" s="125" t="s">
        <v>56</v>
      </c>
      <c r="P144" s="125" t="s">
        <v>57</v>
      </c>
      <c r="Q144" s="125" t="b">
        <v>0</v>
      </c>
      <c r="R144" s="125" t="b">
        <v>0</v>
      </c>
      <c r="S144" s="125" t="b">
        <v>0</v>
      </c>
      <c r="T144" s="125" t="b">
        <v>0</v>
      </c>
      <c r="U144" s="125" t="b">
        <v>0</v>
      </c>
      <c r="V144" s="125" t="b">
        <v>0</v>
      </c>
      <c r="X144" s="125" t="b">
        <v>0</v>
      </c>
      <c r="Y144" s="125" t="b">
        <v>0</v>
      </c>
      <c r="AD144" s="129" t="s">
        <v>6148</v>
      </c>
      <c r="AE144" s="129" t="s">
        <v>6150</v>
      </c>
      <c r="AF144" s="125" t="s">
        <v>655</v>
      </c>
      <c r="AG144" s="125" t="s">
        <v>656</v>
      </c>
      <c r="AH144" s="125" t="s">
        <v>657</v>
      </c>
      <c r="AI144" s="125" t="s">
        <v>658</v>
      </c>
      <c r="AJ144" s="125" t="s">
        <v>652</v>
      </c>
      <c r="AL144" s="130">
        <v>45352</v>
      </c>
      <c r="AM144" s="130">
        <v>45717</v>
      </c>
    </row>
    <row r="145" spans="1:39" ht="91.2" x14ac:dyDescent="0.3">
      <c r="A145" s="125">
        <v>4709</v>
      </c>
      <c r="B145" s="125" t="s">
        <v>659</v>
      </c>
      <c r="C145" s="125" t="s">
        <v>660</v>
      </c>
      <c r="D145" s="125">
        <v>90</v>
      </c>
      <c r="G145" s="125" t="s">
        <v>13</v>
      </c>
      <c r="H145" s="125" t="s">
        <v>14</v>
      </c>
      <c r="I145" s="125" t="s">
        <v>15</v>
      </c>
      <c r="J145" s="129" t="s">
        <v>6142</v>
      </c>
      <c r="K145" s="125" t="s">
        <v>661</v>
      </c>
      <c r="L145" s="125" t="s">
        <v>17</v>
      </c>
      <c r="N145" s="125" t="s">
        <v>18</v>
      </c>
      <c r="P145" s="125" t="s">
        <v>19</v>
      </c>
      <c r="Q145" s="125" t="b">
        <v>1</v>
      </c>
      <c r="R145" s="125" t="b">
        <v>1</v>
      </c>
      <c r="S145" s="125" t="b">
        <v>1</v>
      </c>
      <c r="T145" s="125" t="b">
        <v>0</v>
      </c>
      <c r="U145" s="125" t="b">
        <v>0</v>
      </c>
      <c r="V145" s="125" t="b">
        <v>0</v>
      </c>
      <c r="X145" s="125" t="b">
        <v>0</v>
      </c>
      <c r="Y145" s="125" t="b">
        <v>0</v>
      </c>
      <c r="AD145" s="129" t="s">
        <v>6155</v>
      </c>
      <c r="AE145" s="129" t="s">
        <v>6150</v>
      </c>
      <c r="AJ145" s="125" t="s">
        <v>487</v>
      </c>
      <c r="AL145" s="130">
        <v>45352</v>
      </c>
      <c r="AM145" s="130">
        <v>45717</v>
      </c>
    </row>
    <row r="146" spans="1:39" ht="34.200000000000003" x14ac:dyDescent="0.3">
      <c r="A146" s="125">
        <v>4731</v>
      </c>
      <c r="B146" s="125" t="s">
        <v>662</v>
      </c>
      <c r="C146" s="125" t="s">
        <v>663</v>
      </c>
      <c r="D146" s="125">
        <v>30</v>
      </c>
      <c r="G146" s="125" t="s">
        <v>51</v>
      </c>
      <c r="H146" s="125" t="s">
        <v>52</v>
      </c>
      <c r="I146" s="125" t="s">
        <v>51</v>
      </c>
      <c r="J146" s="129" t="s">
        <v>6139</v>
      </c>
      <c r="K146" s="125" t="s">
        <v>62</v>
      </c>
      <c r="L146" s="125" t="s">
        <v>647</v>
      </c>
      <c r="M146" s="125" t="s">
        <v>345</v>
      </c>
      <c r="N146" s="125" t="s">
        <v>18</v>
      </c>
      <c r="P146" s="125" t="s">
        <v>57</v>
      </c>
      <c r="Q146" s="125" t="b">
        <v>0</v>
      </c>
      <c r="R146" s="125" t="b">
        <v>0</v>
      </c>
      <c r="S146" s="125" t="b">
        <v>0</v>
      </c>
      <c r="T146" s="125" t="b">
        <v>0</v>
      </c>
      <c r="U146" s="125" t="b">
        <v>0</v>
      </c>
      <c r="V146" s="125" t="b">
        <v>0</v>
      </c>
      <c r="X146" s="125" t="b">
        <v>0</v>
      </c>
      <c r="Y146" s="125" t="b">
        <v>0</v>
      </c>
      <c r="AD146" s="129" t="s">
        <v>6155</v>
      </c>
      <c r="AE146" s="129" t="s">
        <v>6160</v>
      </c>
      <c r="AF146" s="125" t="s">
        <v>664</v>
      </c>
      <c r="AG146" s="125" t="s">
        <v>665</v>
      </c>
      <c r="AH146" s="125" t="s">
        <v>666</v>
      </c>
      <c r="AI146" s="125" t="s">
        <v>667</v>
      </c>
      <c r="AJ146" s="125" t="s">
        <v>652</v>
      </c>
      <c r="AL146" s="130">
        <v>45352</v>
      </c>
      <c r="AM146" s="130">
        <v>45717</v>
      </c>
    </row>
    <row r="147" spans="1:39" ht="45.6" x14ac:dyDescent="0.3">
      <c r="A147" s="125">
        <v>4732</v>
      </c>
      <c r="B147" s="125" t="s">
        <v>668</v>
      </c>
      <c r="C147" s="125" t="s">
        <v>669</v>
      </c>
      <c r="D147" s="125">
        <v>22</v>
      </c>
      <c r="E147" s="125" t="s">
        <v>23</v>
      </c>
      <c r="G147" s="125" t="s">
        <v>51</v>
      </c>
      <c r="H147" s="125" t="s">
        <v>52</v>
      </c>
      <c r="I147" s="125" t="s">
        <v>51</v>
      </c>
      <c r="J147" s="129" t="s">
        <v>6139</v>
      </c>
      <c r="K147" s="125" t="s">
        <v>127</v>
      </c>
      <c r="L147" s="125" t="s">
        <v>670</v>
      </c>
      <c r="M147" s="125" t="s">
        <v>671</v>
      </c>
      <c r="N147" s="125" t="s">
        <v>18</v>
      </c>
      <c r="P147" s="125" t="s">
        <v>57</v>
      </c>
      <c r="Q147" s="125" t="b">
        <v>0</v>
      </c>
      <c r="R147" s="125" t="b">
        <v>0</v>
      </c>
      <c r="S147" s="125" t="b">
        <v>0</v>
      </c>
      <c r="T147" s="125" t="b">
        <v>0</v>
      </c>
      <c r="U147" s="125" t="b">
        <v>0</v>
      </c>
      <c r="V147" s="125" t="b">
        <v>0</v>
      </c>
      <c r="X147" s="125" t="b">
        <v>0</v>
      </c>
      <c r="Y147" s="125" t="b">
        <v>0</v>
      </c>
      <c r="AD147" s="129" t="s">
        <v>6149</v>
      </c>
      <c r="AE147" s="129" t="s">
        <v>6150</v>
      </c>
      <c r="AF147" s="125" t="s">
        <v>672</v>
      </c>
      <c r="AG147" s="125" t="s">
        <v>673</v>
      </c>
      <c r="AH147" s="125" t="s">
        <v>674</v>
      </c>
      <c r="AI147" s="125" t="s">
        <v>675</v>
      </c>
      <c r="AJ147" s="125" t="s">
        <v>676</v>
      </c>
      <c r="AL147" s="130">
        <v>45352</v>
      </c>
      <c r="AM147" s="130">
        <v>45717</v>
      </c>
    </row>
    <row r="148" spans="1:39" ht="114" x14ac:dyDescent="0.3">
      <c r="A148" s="125">
        <v>4708</v>
      </c>
      <c r="B148" s="125" t="s">
        <v>677</v>
      </c>
      <c r="C148" s="125" t="s">
        <v>678</v>
      </c>
      <c r="D148" s="125">
        <v>36</v>
      </c>
      <c r="G148" s="125" t="s">
        <v>13</v>
      </c>
      <c r="H148" s="125" t="s">
        <v>14</v>
      </c>
      <c r="I148" s="125" t="s">
        <v>15</v>
      </c>
      <c r="J148" s="129" t="s">
        <v>6140</v>
      </c>
      <c r="K148" s="125" t="s">
        <v>40</v>
      </c>
      <c r="L148" s="125" t="s">
        <v>17</v>
      </c>
      <c r="N148" s="125" t="s">
        <v>18</v>
      </c>
      <c r="P148" s="125" t="s">
        <v>19</v>
      </c>
      <c r="Q148" s="125" t="b">
        <v>1</v>
      </c>
      <c r="R148" s="125" t="b">
        <v>1</v>
      </c>
      <c r="S148" s="125" t="b">
        <v>1</v>
      </c>
      <c r="T148" s="125" t="b">
        <v>0</v>
      </c>
      <c r="U148" s="125" t="b">
        <v>0</v>
      </c>
      <c r="V148" s="125" t="b">
        <v>0</v>
      </c>
      <c r="X148" s="125" t="b">
        <v>0</v>
      </c>
      <c r="Y148" s="125" t="b">
        <v>0</v>
      </c>
      <c r="AD148" s="129" t="s">
        <v>6151</v>
      </c>
      <c r="AE148" s="129" t="s">
        <v>6160</v>
      </c>
      <c r="AJ148" s="125" t="s">
        <v>487</v>
      </c>
      <c r="AL148" s="130">
        <v>45352</v>
      </c>
      <c r="AM148" s="130">
        <v>45717</v>
      </c>
    </row>
    <row r="149" spans="1:39" ht="34.200000000000003" x14ac:dyDescent="0.3">
      <c r="A149" s="125">
        <v>4703</v>
      </c>
      <c r="B149" s="125" t="s">
        <v>679</v>
      </c>
      <c r="C149" s="125" t="s">
        <v>680</v>
      </c>
      <c r="G149" s="125" t="s">
        <v>3</v>
      </c>
      <c r="H149" s="125" t="s">
        <v>4</v>
      </c>
      <c r="I149" s="125" t="s">
        <v>5</v>
      </c>
      <c r="J149" s="129" t="s">
        <v>6139</v>
      </c>
      <c r="K149" s="125" t="s">
        <v>170</v>
      </c>
      <c r="L149" s="125" t="s">
        <v>279</v>
      </c>
      <c r="N149" s="125" t="s">
        <v>8</v>
      </c>
      <c r="O149" s="125" t="s">
        <v>83</v>
      </c>
      <c r="P149" s="125" t="s">
        <v>9</v>
      </c>
      <c r="Q149" s="125" t="b">
        <v>0</v>
      </c>
      <c r="R149" s="125" t="b">
        <v>0</v>
      </c>
      <c r="S149" s="125" t="b">
        <v>0</v>
      </c>
      <c r="T149" s="125" t="b">
        <v>0</v>
      </c>
      <c r="U149" s="125" t="b">
        <v>0</v>
      </c>
      <c r="V149" s="125" t="b">
        <v>0</v>
      </c>
      <c r="X149" s="125" t="b">
        <v>0</v>
      </c>
      <c r="Y149" s="125" t="b">
        <v>0</v>
      </c>
      <c r="AD149" s="129" t="s">
        <v>6148</v>
      </c>
      <c r="AE149" s="129" t="s">
        <v>6148</v>
      </c>
      <c r="AJ149" s="125" t="s">
        <v>280</v>
      </c>
      <c r="AL149" s="130">
        <v>45352</v>
      </c>
      <c r="AM149" s="130">
        <v>45717</v>
      </c>
    </row>
    <row r="150" spans="1:39" ht="34.200000000000003" x14ac:dyDescent="0.3">
      <c r="A150" s="125">
        <v>4728</v>
      </c>
      <c r="B150" s="125" t="s">
        <v>681</v>
      </c>
      <c r="C150" s="125" t="s">
        <v>682</v>
      </c>
      <c r="D150" s="125">
        <v>23</v>
      </c>
      <c r="G150" s="125" t="s">
        <v>51</v>
      </c>
      <c r="H150" s="125" t="s">
        <v>52</v>
      </c>
      <c r="I150" s="125" t="s">
        <v>51</v>
      </c>
      <c r="J150" s="129" t="s">
        <v>6139</v>
      </c>
      <c r="K150" s="125" t="s">
        <v>127</v>
      </c>
      <c r="L150" s="125" t="s">
        <v>647</v>
      </c>
      <c r="M150" s="125" t="s">
        <v>683</v>
      </c>
      <c r="N150" s="125" t="s">
        <v>8</v>
      </c>
      <c r="O150" s="125" t="s">
        <v>56</v>
      </c>
      <c r="P150" s="125" t="s">
        <v>57</v>
      </c>
      <c r="Q150" s="125" t="b">
        <v>0</v>
      </c>
      <c r="R150" s="125" t="b">
        <v>0</v>
      </c>
      <c r="S150" s="125" t="b">
        <v>0</v>
      </c>
      <c r="T150" s="125" t="b">
        <v>0</v>
      </c>
      <c r="U150" s="125" t="b">
        <v>0</v>
      </c>
      <c r="V150" s="125" t="b">
        <v>0</v>
      </c>
      <c r="X150" s="125" t="b">
        <v>0</v>
      </c>
      <c r="Y150" s="125" t="b">
        <v>0</v>
      </c>
      <c r="AD150" s="129" t="s">
        <v>6148</v>
      </c>
      <c r="AE150" s="129" t="s">
        <v>6150</v>
      </c>
      <c r="AF150" s="125" t="s">
        <v>684</v>
      </c>
      <c r="AG150" s="125" t="s">
        <v>685</v>
      </c>
      <c r="AH150" s="125" t="s">
        <v>686</v>
      </c>
      <c r="AI150" s="125" t="s">
        <v>687</v>
      </c>
      <c r="AJ150" s="125" t="s">
        <v>652</v>
      </c>
      <c r="AK150" s="125" t="s">
        <v>688</v>
      </c>
      <c r="AL150" s="130">
        <v>45352</v>
      </c>
      <c r="AM150" s="130">
        <v>45717</v>
      </c>
    </row>
    <row r="151" spans="1:39" ht="57" x14ac:dyDescent="0.3">
      <c r="A151" s="125">
        <v>4704</v>
      </c>
      <c r="B151" s="125" t="s">
        <v>689</v>
      </c>
      <c r="C151" s="125" t="s">
        <v>690</v>
      </c>
      <c r="D151" s="125">
        <v>41</v>
      </c>
      <c r="G151" s="125" t="s">
        <v>3</v>
      </c>
      <c r="H151" s="125" t="s">
        <v>4</v>
      </c>
      <c r="I151" s="125" t="s">
        <v>5</v>
      </c>
      <c r="J151" s="129" t="s">
        <v>6139</v>
      </c>
      <c r="K151" s="125" t="s">
        <v>106</v>
      </c>
      <c r="L151" s="125" t="s">
        <v>7</v>
      </c>
      <c r="N151" s="125" t="s">
        <v>8</v>
      </c>
      <c r="O151" s="125" t="s">
        <v>83</v>
      </c>
      <c r="P151" s="125" t="s">
        <v>9</v>
      </c>
      <c r="Q151" s="125" t="b">
        <v>1</v>
      </c>
      <c r="R151" s="125" t="b">
        <v>1</v>
      </c>
      <c r="S151" s="125" t="b">
        <v>0</v>
      </c>
      <c r="T151" s="125" t="b">
        <v>0</v>
      </c>
      <c r="U151" s="125" t="b">
        <v>0</v>
      </c>
      <c r="V151" s="125" t="b">
        <v>1</v>
      </c>
      <c r="W151" s="125" t="s">
        <v>72</v>
      </c>
      <c r="X151" s="125" t="b">
        <v>0</v>
      </c>
      <c r="Y151" s="125" t="b">
        <v>0</v>
      </c>
      <c r="AD151" s="129" t="s">
        <v>6148</v>
      </c>
      <c r="AE151" s="129" t="s">
        <v>6148</v>
      </c>
      <c r="AJ151" s="125" t="s">
        <v>10</v>
      </c>
      <c r="AL151" s="130">
        <v>45352</v>
      </c>
      <c r="AM151" s="130">
        <v>45717</v>
      </c>
    </row>
    <row r="152" spans="1:39" ht="57" x14ac:dyDescent="0.3">
      <c r="A152" s="125">
        <v>4711</v>
      </c>
      <c r="B152" s="125" t="s">
        <v>691</v>
      </c>
      <c r="C152" s="125" t="s">
        <v>692</v>
      </c>
      <c r="D152" s="125">
        <v>17</v>
      </c>
      <c r="G152" s="125" t="s">
        <v>13</v>
      </c>
      <c r="H152" s="125" t="s">
        <v>24</v>
      </c>
      <c r="I152" s="125" t="s">
        <v>24</v>
      </c>
      <c r="J152" s="129" t="s">
        <v>6144</v>
      </c>
      <c r="K152" s="125" t="s">
        <v>693</v>
      </c>
      <c r="L152" s="125" t="s">
        <v>26</v>
      </c>
      <c r="N152" s="125" t="s">
        <v>18</v>
      </c>
      <c r="P152" s="125" t="s">
        <v>27</v>
      </c>
      <c r="Q152" s="125" t="b">
        <v>1</v>
      </c>
      <c r="R152" s="125" t="b">
        <v>0</v>
      </c>
      <c r="S152" s="125" t="b">
        <v>0</v>
      </c>
      <c r="T152" s="125" t="b">
        <v>0</v>
      </c>
      <c r="U152" s="125" t="b">
        <v>1</v>
      </c>
      <c r="V152" s="125" t="b">
        <v>0</v>
      </c>
      <c r="X152" s="125" t="b">
        <v>0</v>
      </c>
      <c r="Y152" s="125" t="b">
        <v>0</v>
      </c>
      <c r="AD152" s="129" t="s">
        <v>6166</v>
      </c>
      <c r="AE152" s="129" t="s">
        <v>6161</v>
      </c>
      <c r="AJ152" s="125" t="s">
        <v>28</v>
      </c>
      <c r="AL152" s="130">
        <v>45352</v>
      </c>
      <c r="AM152" s="130">
        <v>45717</v>
      </c>
    </row>
    <row r="153" spans="1:39" ht="34.200000000000003" x14ac:dyDescent="0.3">
      <c r="A153" s="125">
        <v>4734</v>
      </c>
      <c r="B153" s="125" t="s">
        <v>694</v>
      </c>
      <c r="C153" s="125" t="s">
        <v>695</v>
      </c>
      <c r="G153" s="125" t="s">
        <v>51</v>
      </c>
      <c r="H153" s="125" t="s">
        <v>52</v>
      </c>
      <c r="I153" s="125" t="s">
        <v>51</v>
      </c>
      <c r="J153" s="129" t="s">
        <v>6139</v>
      </c>
      <c r="K153" s="125" t="s">
        <v>62</v>
      </c>
      <c r="L153" s="125" t="s">
        <v>696</v>
      </c>
      <c r="M153" s="125" t="s">
        <v>697</v>
      </c>
      <c r="N153" s="125" t="s">
        <v>8</v>
      </c>
      <c r="O153" s="125" t="s">
        <v>56</v>
      </c>
      <c r="P153" s="125" t="s">
        <v>57</v>
      </c>
      <c r="Q153" s="125" t="b">
        <v>0</v>
      </c>
      <c r="R153" s="125" t="b">
        <v>0</v>
      </c>
      <c r="S153" s="125" t="b">
        <v>0</v>
      </c>
      <c r="T153" s="125" t="b">
        <v>0</v>
      </c>
      <c r="U153" s="125" t="b">
        <v>0</v>
      </c>
      <c r="V153" s="125" t="b">
        <v>0</v>
      </c>
      <c r="X153" s="125" t="b">
        <v>0</v>
      </c>
      <c r="Y153" s="125" t="b">
        <v>0</v>
      </c>
      <c r="AD153" s="129" t="s">
        <v>6148</v>
      </c>
      <c r="AE153" s="129" t="s">
        <v>6164</v>
      </c>
      <c r="AF153" s="125" t="s">
        <v>698</v>
      </c>
      <c r="AG153" s="125" t="s">
        <v>699</v>
      </c>
      <c r="AH153" s="125" t="s">
        <v>700</v>
      </c>
      <c r="AI153" s="125" t="s">
        <v>701</v>
      </c>
      <c r="AJ153" s="125" t="s">
        <v>702</v>
      </c>
      <c r="AL153" s="130">
        <v>45352</v>
      </c>
      <c r="AM153" s="130">
        <v>45717</v>
      </c>
    </row>
    <row r="154" spans="1:39" ht="45.6" x14ac:dyDescent="0.3">
      <c r="A154" s="125">
        <v>4701</v>
      </c>
      <c r="B154" s="125" t="s">
        <v>703</v>
      </c>
      <c r="C154" s="125" t="s">
        <v>704</v>
      </c>
      <c r="G154" s="125" t="s">
        <v>3</v>
      </c>
      <c r="H154" s="125" t="s">
        <v>4</v>
      </c>
      <c r="I154" s="125" t="s">
        <v>5</v>
      </c>
      <c r="J154" s="129" t="s">
        <v>6139</v>
      </c>
      <c r="K154" s="125" t="s">
        <v>62</v>
      </c>
      <c r="L154" s="125" t="s">
        <v>166</v>
      </c>
      <c r="N154" s="125" t="s">
        <v>8</v>
      </c>
      <c r="O154" s="125" t="s">
        <v>83</v>
      </c>
      <c r="P154" s="125" t="s">
        <v>9</v>
      </c>
      <c r="Q154" s="125" t="b">
        <v>1</v>
      </c>
      <c r="R154" s="125" t="b">
        <v>1</v>
      </c>
      <c r="S154" s="125" t="b">
        <v>0</v>
      </c>
      <c r="T154" s="125" t="b">
        <v>0</v>
      </c>
      <c r="U154" s="125" t="b">
        <v>0</v>
      </c>
      <c r="V154" s="125" t="b">
        <v>0</v>
      </c>
      <c r="X154" s="125" t="b">
        <v>0</v>
      </c>
      <c r="Y154" s="125" t="b">
        <v>0</v>
      </c>
      <c r="AD154" s="129" t="s">
        <v>6148</v>
      </c>
      <c r="AE154" s="129" t="s">
        <v>6148</v>
      </c>
      <c r="AJ154" s="125" t="s">
        <v>167</v>
      </c>
      <c r="AL154" s="130">
        <v>45352</v>
      </c>
      <c r="AM154" s="130">
        <v>45717</v>
      </c>
    </row>
    <row r="155" spans="1:39" ht="34.200000000000003" x14ac:dyDescent="0.3">
      <c r="A155" s="125">
        <v>4702</v>
      </c>
      <c r="B155" s="125" t="s">
        <v>705</v>
      </c>
      <c r="C155" s="125" t="s">
        <v>706</v>
      </c>
      <c r="G155" s="125" t="s">
        <v>3</v>
      </c>
      <c r="H155" s="125" t="s">
        <v>4</v>
      </c>
      <c r="I155" s="125" t="s">
        <v>5</v>
      </c>
      <c r="J155" s="129" t="s">
        <v>6139</v>
      </c>
      <c r="K155" s="125" t="s">
        <v>62</v>
      </c>
      <c r="L155" s="125" t="s">
        <v>166</v>
      </c>
      <c r="N155" s="125" t="s">
        <v>8</v>
      </c>
      <c r="O155" s="125" t="s">
        <v>83</v>
      </c>
      <c r="P155" s="125" t="s">
        <v>9</v>
      </c>
      <c r="Q155" s="125" t="b">
        <v>1</v>
      </c>
      <c r="R155" s="125" t="b">
        <v>1</v>
      </c>
      <c r="S155" s="125" t="b">
        <v>0</v>
      </c>
      <c r="T155" s="125" t="b">
        <v>0</v>
      </c>
      <c r="U155" s="125" t="b">
        <v>0</v>
      </c>
      <c r="V155" s="125" t="b">
        <v>0</v>
      </c>
      <c r="X155" s="125" t="b">
        <v>0</v>
      </c>
      <c r="Y155" s="125" t="b">
        <v>0</v>
      </c>
      <c r="AD155" s="129" t="s">
        <v>6148</v>
      </c>
      <c r="AE155" s="129" t="s">
        <v>6148</v>
      </c>
      <c r="AJ155" s="125" t="s">
        <v>167</v>
      </c>
      <c r="AL155" s="130">
        <v>45352</v>
      </c>
      <c r="AM155" s="130">
        <v>45717</v>
      </c>
    </row>
    <row r="156" spans="1:39" ht="34.200000000000003" x14ac:dyDescent="0.3">
      <c r="A156" s="125">
        <v>4733</v>
      </c>
      <c r="B156" s="125" t="s">
        <v>707</v>
      </c>
      <c r="C156" s="125" t="s">
        <v>708</v>
      </c>
      <c r="G156" s="125" t="s">
        <v>51</v>
      </c>
      <c r="H156" s="125" t="s">
        <v>52</v>
      </c>
      <c r="I156" s="125" t="s">
        <v>51</v>
      </c>
      <c r="J156" s="129" t="s">
        <v>6139</v>
      </c>
      <c r="K156" s="125" t="s">
        <v>218</v>
      </c>
      <c r="L156" s="125" t="s">
        <v>709</v>
      </c>
      <c r="N156" s="125" t="s">
        <v>8</v>
      </c>
      <c r="O156" s="125" t="s">
        <v>56</v>
      </c>
      <c r="P156" s="125" t="s">
        <v>57</v>
      </c>
      <c r="Q156" s="125" t="b">
        <v>0</v>
      </c>
      <c r="R156" s="125" t="b">
        <v>0</v>
      </c>
      <c r="S156" s="125" t="b">
        <v>0</v>
      </c>
      <c r="T156" s="125" t="b">
        <v>0</v>
      </c>
      <c r="U156" s="125" t="b">
        <v>0</v>
      </c>
      <c r="V156" s="125" t="b">
        <v>0</v>
      </c>
      <c r="X156" s="125" t="b">
        <v>0</v>
      </c>
      <c r="Y156" s="125" t="b">
        <v>0</v>
      </c>
      <c r="AD156" s="129" t="s">
        <v>6147</v>
      </c>
      <c r="AE156" s="129" t="s">
        <v>6163</v>
      </c>
      <c r="AF156" s="125" t="s">
        <v>710</v>
      </c>
      <c r="AG156" s="125" t="s">
        <v>711</v>
      </c>
      <c r="AH156" s="125" t="s">
        <v>712</v>
      </c>
      <c r="AI156" s="125" t="s">
        <v>713</v>
      </c>
      <c r="AK156" s="125" t="s">
        <v>714</v>
      </c>
      <c r="AL156" s="130">
        <v>45352</v>
      </c>
      <c r="AM156" s="130">
        <v>45717</v>
      </c>
    </row>
    <row r="157" spans="1:39" ht="34.200000000000003" x14ac:dyDescent="0.3">
      <c r="A157" s="125">
        <v>4722</v>
      </c>
      <c r="B157" s="125" t="s">
        <v>715</v>
      </c>
      <c r="C157" s="125" t="s">
        <v>716</v>
      </c>
      <c r="D157" s="125">
        <v>40</v>
      </c>
      <c r="G157" s="125" t="s">
        <v>51</v>
      </c>
      <c r="H157" s="125" t="s">
        <v>52</v>
      </c>
      <c r="I157" s="125" t="s">
        <v>51</v>
      </c>
      <c r="J157" s="129" t="s">
        <v>6140</v>
      </c>
      <c r="K157" s="125" t="s">
        <v>717</v>
      </c>
      <c r="L157" s="125" t="s">
        <v>718</v>
      </c>
      <c r="N157" s="125" t="s">
        <v>18</v>
      </c>
      <c r="P157" s="125" t="s">
        <v>57</v>
      </c>
      <c r="Q157" s="125" t="b">
        <v>0</v>
      </c>
      <c r="R157" s="125" t="b">
        <v>0</v>
      </c>
      <c r="S157" s="125" t="b">
        <v>0</v>
      </c>
      <c r="T157" s="125" t="b">
        <v>0</v>
      </c>
      <c r="U157" s="125" t="b">
        <v>0</v>
      </c>
      <c r="V157" s="125" t="b">
        <v>0</v>
      </c>
      <c r="X157" s="125" t="b">
        <v>0</v>
      </c>
      <c r="Y157" s="125" t="b">
        <v>0</v>
      </c>
      <c r="AD157" s="129" t="s">
        <v>6166</v>
      </c>
      <c r="AE157" s="129" t="s">
        <v>6160</v>
      </c>
      <c r="AF157" s="125" t="s">
        <v>719</v>
      </c>
      <c r="AG157" s="125" t="s">
        <v>720</v>
      </c>
      <c r="AH157" s="125" t="s">
        <v>721</v>
      </c>
      <c r="AI157" s="125" t="s">
        <v>722</v>
      </c>
      <c r="AJ157" s="125" t="s">
        <v>723</v>
      </c>
      <c r="AL157" s="130">
        <v>45352</v>
      </c>
      <c r="AM157" s="130">
        <v>45717</v>
      </c>
    </row>
    <row r="158" spans="1:39" ht="57" x14ac:dyDescent="0.3">
      <c r="A158" s="125">
        <v>4719</v>
      </c>
      <c r="B158" s="125" t="s">
        <v>724</v>
      </c>
      <c r="C158" s="125" t="s">
        <v>725</v>
      </c>
      <c r="D158" s="125">
        <v>20</v>
      </c>
      <c r="G158" s="125" t="s">
        <v>51</v>
      </c>
      <c r="H158" s="125" t="s">
        <v>52</v>
      </c>
      <c r="I158" s="125" t="s">
        <v>51</v>
      </c>
      <c r="J158" s="129" t="s">
        <v>6140</v>
      </c>
      <c r="K158" s="125" t="s">
        <v>45</v>
      </c>
      <c r="L158" s="125" t="s">
        <v>726</v>
      </c>
      <c r="N158" s="125" t="s">
        <v>8</v>
      </c>
      <c r="O158" s="125" t="s">
        <v>47</v>
      </c>
      <c r="P158" s="125" t="s">
        <v>57</v>
      </c>
      <c r="Q158" s="125" t="b">
        <v>0</v>
      </c>
      <c r="R158" s="125" t="b">
        <v>0</v>
      </c>
      <c r="S158" s="125" t="b">
        <v>0</v>
      </c>
      <c r="T158" s="125" t="b">
        <v>0</v>
      </c>
      <c r="U158" s="125" t="b">
        <v>0</v>
      </c>
      <c r="V158" s="125" t="b">
        <v>0</v>
      </c>
      <c r="X158" s="125" t="b">
        <v>0</v>
      </c>
      <c r="Y158" s="125" t="b">
        <v>0</v>
      </c>
      <c r="AD158" s="129" t="s">
        <v>6148</v>
      </c>
      <c r="AE158" s="129" t="s">
        <v>6148</v>
      </c>
      <c r="AF158" s="125" t="s">
        <v>727</v>
      </c>
      <c r="AG158" s="125" t="s">
        <v>728</v>
      </c>
      <c r="AH158" s="125" t="s">
        <v>729</v>
      </c>
      <c r="AI158" s="125" t="s">
        <v>730</v>
      </c>
      <c r="AJ158" s="125" t="s">
        <v>731</v>
      </c>
      <c r="AL158" s="130">
        <v>45352</v>
      </c>
      <c r="AM158" s="130">
        <v>45717</v>
      </c>
    </row>
    <row r="159" spans="1:39" ht="57" x14ac:dyDescent="0.3">
      <c r="A159" s="125">
        <v>4718</v>
      </c>
      <c r="B159" s="125" t="s">
        <v>732</v>
      </c>
      <c r="C159" s="125" t="s">
        <v>733</v>
      </c>
      <c r="D159" s="125">
        <v>20</v>
      </c>
      <c r="G159" s="125" t="s">
        <v>51</v>
      </c>
      <c r="H159" s="125" t="s">
        <v>52</v>
      </c>
      <c r="I159" s="125" t="s">
        <v>51</v>
      </c>
      <c r="J159" s="129" t="s">
        <v>6140</v>
      </c>
      <c r="K159" s="125" t="s">
        <v>45</v>
      </c>
      <c r="L159" s="125" t="s">
        <v>734</v>
      </c>
      <c r="N159" s="125" t="s">
        <v>8</v>
      </c>
      <c r="O159" s="125" t="s">
        <v>47</v>
      </c>
      <c r="P159" s="125" t="s">
        <v>57</v>
      </c>
      <c r="Q159" s="125" t="b">
        <v>0</v>
      </c>
      <c r="R159" s="125" t="b">
        <v>0</v>
      </c>
      <c r="S159" s="125" t="b">
        <v>0</v>
      </c>
      <c r="T159" s="125" t="b">
        <v>0</v>
      </c>
      <c r="U159" s="125" t="b">
        <v>0</v>
      </c>
      <c r="V159" s="125" t="b">
        <v>0</v>
      </c>
      <c r="X159" s="125" t="b">
        <v>0</v>
      </c>
      <c r="Y159" s="125" t="b">
        <v>0</v>
      </c>
      <c r="AD159" s="129" t="s">
        <v>6148</v>
      </c>
      <c r="AE159" s="129" t="s">
        <v>6148</v>
      </c>
      <c r="AF159" s="125" t="s">
        <v>735</v>
      </c>
      <c r="AG159" s="125" t="s">
        <v>736</v>
      </c>
      <c r="AH159" s="125" t="s">
        <v>737</v>
      </c>
      <c r="AI159" s="125" t="s">
        <v>738</v>
      </c>
      <c r="AJ159" s="125" t="s">
        <v>731</v>
      </c>
      <c r="AL159" s="130">
        <v>45352</v>
      </c>
      <c r="AM159" s="130">
        <v>45717</v>
      </c>
    </row>
    <row r="160" spans="1:39" ht="45.6" x14ac:dyDescent="0.3">
      <c r="A160" s="125">
        <v>4717</v>
      </c>
      <c r="B160" s="125" t="s">
        <v>739</v>
      </c>
      <c r="C160" s="125" t="s">
        <v>740</v>
      </c>
      <c r="D160" s="125">
        <v>115</v>
      </c>
      <c r="G160" s="125" t="s">
        <v>51</v>
      </c>
      <c r="H160" s="125" t="s">
        <v>52</v>
      </c>
      <c r="I160" s="125" t="s">
        <v>51</v>
      </c>
      <c r="J160" s="129" t="s">
        <v>6140</v>
      </c>
      <c r="K160" s="125" t="s">
        <v>45</v>
      </c>
      <c r="L160" s="125" t="s">
        <v>741</v>
      </c>
      <c r="N160" s="125" t="s">
        <v>18</v>
      </c>
      <c r="P160" s="125" t="s">
        <v>57</v>
      </c>
      <c r="Q160" s="125" t="b">
        <v>0</v>
      </c>
      <c r="R160" s="125" t="b">
        <v>0</v>
      </c>
      <c r="S160" s="125" t="b">
        <v>0</v>
      </c>
      <c r="T160" s="125" t="b">
        <v>0</v>
      </c>
      <c r="U160" s="125" t="b">
        <v>0</v>
      </c>
      <c r="V160" s="125" t="b">
        <v>0</v>
      </c>
      <c r="X160" s="125" t="b">
        <v>0</v>
      </c>
      <c r="Y160" s="125" t="b">
        <v>0</v>
      </c>
      <c r="AD160" s="129" t="s">
        <v>6166</v>
      </c>
      <c r="AE160" s="129" t="s">
        <v>6150</v>
      </c>
      <c r="AF160" s="125" t="s">
        <v>742</v>
      </c>
      <c r="AG160" s="125" t="s">
        <v>743</v>
      </c>
      <c r="AH160" s="125" t="s">
        <v>744</v>
      </c>
      <c r="AI160" s="125" t="s">
        <v>745</v>
      </c>
      <c r="AJ160" s="125" t="s">
        <v>746</v>
      </c>
      <c r="AL160" s="130">
        <v>45352</v>
      </c>
      <c r="AM160" s="130">
        <v>45717</v>
      </c>
    </row>
    <row r="161" spans="1:39" ht="45.6" x14ac:dyDescent="0.3">
      <c r="A161" s="125">
        <v>4716</v>
      </c>
      <c r="B161" s="125" t="s">
        <v>747</v>
      </c>
      <c r="C161" s="125" t="s">
        <v>748</v>
      </c>
      <c r="D161" s="125">
        <v>22</v>
      </c>
      <c r="G161" s="125" t="s">
        <v>51</v>
      </c>
      <c r="H161" s="125" t="s">
        <v>52</v>
      </c>
      <c r="I161" s="125" t="s">
        <v>51</v>
      </c>
      <c r="J161" s="129" t="s">
        <v>6140</v>
      </c>
      <c r="K161" s="125" t="s">
        <v>45</v>
      </c>
      <c r="L161" s="125" t="s">
        <v>749</v>
      </c>
      <c r="N161" s="125" t="s">
        <v>8</v>
      </c>
      <c r="O161" s="125" t="s">
        <v>56</v>
      </c>
      <c r="P161" s="125" t="s">
        <v>57</v>
      </c>
      <c r="Q161" s="125" t="b">
        <v>0</v>
      </c>
      <c r="R161" s="125" t="b">
        <v>0</v>
      </c>
      <c r="S161" s="125" t="b">
        <v>0</v>
      </c>
      <c r="T161" s="125" t="b">
        <v>0</v>
      </c>
      <c r="U161" s="125" t="b">
        <v>0</v>
      </c>
      <c r="V161" s="125" t="b">
        <v>0</v>
      </c>
      <c r="X161" s="125" t="b">
        <v>0</v>
      </c>
      <c r="Y161" s="125" t="b">
        <v>0</v>
      </c>
      <c r="AD161" s="129" t="s">
        <v>6148</v>
      </c>
      <c r="AE161" s="129" t="s">
        <v>6148</v>
      </c>
      <c r="AF161" s="125" t="s">
        <v>750</v>
      </c>
      <c r="AG161" s="125" t="s">
        <v>751</v>
      </c>
      <c r="AH161" s="125" t="s">
        <v>752</v>
      </c>
      <c r="AI161" s="125" t="s">
        <v>753</v>
      </c>
      <c r="AJ161" s="125" t="s">
        <v>754</v>
      </c>
      <c r="AL161" s="130">
        <v>45352</v>
      </c>
      <c r="AM161" s="130">
        <v>45717</v>
      </c>
    </row>
    <row r="162" spans="1:39" ht="34.200000000000003" x14ac:dyDescent="0.3">
      <c r="A162" s="125">
        <v>4715</v>
      </c>
      <c r="B162" s="125" t="s">
        <v>755</v>
      </c>
      <c r="C162" s="125" t="s">
        <v>756</v>
      </c>
      <c r="D162" s="125">
        <v>20</v>
      </c>
      <c r="G162" s="125" t="s">
        <v>51</v>
      </c>
      <c r="H162" s="125" t="s">
        <v>52</v>
      </c>
      <c r="I162" s="125" t="s">
        <v>51</v>
      </c>
      <c r="J162" s="129" t="s">
        <v>6140</v>
      </c>
      <c r="K162" s="125" t="s">
        <v>45</v>
      </c>
      <c r="L162" s="125" t="s">
        <v>749</v>
      </c>
      <c r="N162" s="125" t="s">
        <v>18</v>
      </c>
      <c r="P162" s="125" t="s">
        <v>57</v>
      </c>
      <c r="Q162" s="125" t="b">
        <v>0</v>
      </c>
      <c r="R162" s="125" t="b">
        <v>0</v>
      </c>
      <c r="S162" s="125" t="b">
        <v>0</v>
      </c>
      <c r="T162" s="125" t="b">
        <v>0</v>
      </c>
      <c r="U162" s="125" t="b">
        <v>0</v>
      </c>
      <c r="V162" s="125" t="b">
        <v>0</v>
      </c>
      <c r="X162" s="125" t="b">
        <v>0</v>
      </c>
      <c r="Y162" s="125" t="b">
        <v>0</v>
      </c>
      <c r="AD162" s="129" t="s">
        <v>6166</v>
      </c>
      <c r="AE162" s="129" t="s">
        <v>6153</v>
      </c>
      <c r="AF162" s="125" t="s">
        <v>757</v>
      </c>
      <c r="AG162" s="125" t="s">
        <v>758</v>
      </c>
      <c r="AH162" s="125" t="s">
        <v>759</v>
      </c>
      <c r="AI162" s="125" t="s">
        <v>760</v>
      </c>
      <c r="AJ162" s="125" t="s">
        <v>754</v>
      </c>
      <c r="AL162" s="130">
        <v>45352</v>
      </c>
      <c r="AM162" s="130">
        <v>45717</v>
      </c>
    </row>
    <row r="163" spans="1:39" ht="68.400000000000006" x14ac:dyDescent="0.3">
      <c r="A163" s="125">
        <v>4714</v>
      </c>
      <c r="B163" s="125" t="s">
        <v>761</v>
      </c>
      <c r="C163" s="125" t="s">
        <v>762</v>
      </c>
      <c r="D163" s="125">
        <v>44</v>
      </c>
      <c r="G163" s="125" t="s">
        <v>13</v>
      </c>
      <c r="H163" s="125" t="s">
        <v>14</v>
      </c>
      <c r="I163" s="125" t="s">
        <v>15</v>
      </c>
      <c r="J163" s="129" t="s">
        <v>6139</v>
      </c>
      <c r="K163" s="125" t="s">
        <v>106</v>
      </c>
      <c r="L163" s="125" t="s">
        <v>763</v>
      </c>
      <c r="N163" s="125" t="s">
        <v>8</v>
      </c>
      <c r="P163" s="125" t="s">
        <v>19</v>
      </c>
      <c r="Q163" s="125" t="b">
        <v>1</v>
      </c>
      <c r="R163" s="125" t="b">
        <v>1</v>
      </c>
      <c r="S163" s="125" t="b">
        <v>1</v>
      </c>
      <c r="T163" s="125" t="b">
        <v>0</v>
      </c>
      <c r="U163" s="125" t="b">
        <v>0</v>
      </c>
      <c r="V163" s="125" t="b">
        <v>0</v>
      </c>
      <c r="X163" s="125" t="b">
        <v>0</v>
      </c>
      <c r="Y163" s="125" t="b">
        <v>0</v>
      </c>
      <c r="AD163" s="129" t="s">
        <v>6148</v>
      </c>
      <c r="AE163" s="129" t="s">
        <v>6148</v>
      </c>
      <c r="AF163" s="125" t="s">
        <v>764</v>
      </c>
      <c r="AG163" s="125" t="s">
        <v>765</v>
      </c>
      <c r="AH163" s="125" t="s">
        <v>766</v>
      </c>
      <c r="AI163" s="125" t="s">
        <v>767</v>
      </c>
      <c r="AJ163" s="125" t="s">
        <v>162</v>
      </c>
      <c r="AL163" s="130">
        <v>45352</v>
      </c>
      <c r="AM163" s="130">
        <v>45717</v>
      </c>
    </row>
    <row r="164" spans="1:39" ht="45.6" x14ac:dyDescent="0.3">
      <c r="A164" s="125">
        <v>4725</v>
      </c>
      <c r="B164" s="125" t="s">
        <v>768</v>
      </c>
      <c r="C164" s="125" t="s">
        <v>769</v>
      </c>
      <c r="D164" s="125">
        <v>80</v>
      </c>
      <c r="G164" s="125" t="s">
        <v>51</v>
      </c>
      <c r="H164" s="125" t="s">
        <v>52</v>
      </c>
      <c r="I164" s="125" t="s">
        <v>51</v>
      </c>
      <c r="J164" s="129" t="s">
        <v>6139</v>
      </c>
      <c r="K164" s="125" t="s">
        <v>127</v>
      </c>
      <c r="L164" s="125" t="s">
        <v>770</v>
      </c>
      <c r="N164" s="125" t="s">
        <v>8</v>
      </c>
      <c r="O164" s="125" t="s">
        <v>47</v>
      </c>
      <c r="P164" s="125" t="s">
        <v>57</v>
      </c>
      <c r="Q164" s="125" t="b">
        <v>0</v>
      </c>
      <c r="R164" s="125" t="b">
        <v>0</v>
      </c>
      <c r="S164" s="125" t="b">
        <v>0</v>
      </c>
      <c r="T164" s="125" t="b">
        <v>0</v>
      </c>
      <c r="U164" s="125" t="b">
        <v>0</v>
      </c>
      <c r="V164" s="125" t="b">
        <v>0</v>
      </c>
      <c r="X164" s="125" t="b">
        <v>0</v>
      </c>
      <c r="Y164" s="125" t="b">
        <v>0</v>
      </c>
      <c r="AD164" s="129" t="s">
        <v>6148</v>
      </c>
      <c r="AE164" s="129" t="s">
        <v>6148</v>
      </c>
      <c r="AF164" s="125" t="s">
        <v>771</v>
      </c>
      <c r="AG164" s="125" t="s">
        <v>772</v>
      </c>
      <c r="AH164" s="125" t="s">
        <v>773</v>
      </c>
      <c r="AI164" s="125" t="s">
        <v>774</v>
      </c>
      <c r="AJ164" s="125" t="s">
        <v>775</v>
      </c>
      <c r="AL164" s="130">
        <v>45352</v>
      </c>
      <c r="AM164" s="130">
        <v>45717</v>
      </c>
    </row>
    <row r="165" spans="1:39" ht="57" x14ac:dyDescent="0.3">
      <c r="A165" s="125">
        <v>4721</v>
      </c>
      <c r="B165" s="125" t="s">
        <v>776</v>
      </c>
      <c r="C165" s="125" t="s">
        <v>777</v>
      </c>
      <c r="D165" s="125">
        <v>20</v>
      </c>
      <c r="G165" s="125" t="s">
        <v>51</v>
      </c>
      <c r="H165" s="125" t="s">
        <v>52</v>
      </c>
      <c r="I165" s="125" t="s">
        <v>51</v>
      </c>
      <c r="J165" s="129" t="s">
        <v>6140</v>
      </c>
      <c r="K165" s="125" t="s">
        <v>45</v>
      </c>
      <c r="M165" s="125" t="s">
        <v>778</v>
      </c>
      <c r="N165" s="125" t="s">
        <v>8</v>
      </c>
      <c r="O165" s="125" t="s">
        <v>47</v>
      </c>
      <c r="P165" s="125" t="s">
        <v>57</v>
      </c>
      <c r="Q165" s="125" t="b">
        <v>0</v>
      </c>
      <c r="R165" s="125" t="b">
        <v>0</v>
      </c>
      <c r="S165" s="125" t="b">
        <v>0</v>
      </c>
      <c r="T165" s="125" t="b">
        <v>0</v>
      </c>
      <c r="U165" s="125" t="b">
        <v>0</v>
      </c>
      <c r="V165" s="125" t="b">
        <v>0</v>
      </c>
      <c r="X165" s="125" t="b">
        <v>0</v>
      </c>
      <c r="Y165" s="125" t="b">
        <v>0</v>
      </c>
      <c r="AD165" s="129" t="s">
        <v>6148</v>
      </c>
      <c r="AE165" s="129" t="s">
        <v>6148</v>
      </c>
      <c r="AF165" s="125" t="s">
        <v>779</v>
      </c>
      <c r="AG165" s="125" t="s">
        <v>780</v>
      </c>
      <c r="AH165" s="125" t="s">
        <v>781</v>
      </c>
      <c r="AI165" s="125" t="s">
        <v>782</v>
      </c>
      <c r="AJ165" s="125" t="s">
        <v>731</v>
      </c>
      <c r="AL165" s="130">
        <v>45352</v>
      </c>
      <c r="AM165" s="130">
        <v>45717</v>
      </c>
    </row>
    <row r="166" spans="1:39" ht="57" x14ac:dyDescent="0.3">
      <c r="A166" s="125">
        <v>4727</v>
      </c>
      <c r="B166" s="125" t="s">
        <v>783</v>
      </c>
      <c r="C166" s="125" t="s">
        <v>784</v>
      </c>
      <c r="D166" s="125">
        <v>38</v>
      </c>
      <c r="G166" s="125" t="s">
        <v>51</v>
      </c>
      <c r="H166" s="125" t="s">
        <v>52</v>
      </c>
      <c r="I166" s="125" t="s">
        <v>51</v>
      </c>
      <c r="J166" s="129" t="s">
        <v>6139</v>
      </c>
      <c r="K166" s="125" t="s">
        <v>62</v>
      </c>
      <c r="L166" s="125" t="s">
        <v>785</v>
      </c>
      <c r="N166" s="125" t="s">
        <v>18</v>
      </c>
      <c r="P166" s="125" t="s">
        <v>57</v>
      </c>
      <c r="Q166" s="125" t="b">
        <v>0</v>
      </c>
      <c r="R166" s="125" t="b">
        <v>0</v>
      </c>
      <c r="S166" s="125" t="b">
        <v>0</v>
      </c>
      <c r="T166" s="125" t="b">
        <v>0</v>
      </c>
      <c r="U166" s="125" t="b">
        <v>0</v>
      </c>
      <c r="V166" s="125" t="b">
        <v>0</v>
      </c>
      <c r="X166" s="125" t="b">
        <v>0</v>
      </c>
      <c r="Y166" s="125" t="b">
        <v>0</v>
      </c>
      <c r="AD166" s="129" t="s">
        <v>6155</v>
      </c>
      <c r="AE166" s="129" t="s">
        <v>6158</v>
      </c>
      <c r="AF166" s="125" t="s">
        <v>786</v>
      </c>
      <c r="AG166" s="125" t="s">
        <v>787</v>
      </c>
      <c r="AH166" s="125" t="s">
        <v>788</v>
      </c>
      <c r="AI166" s="125" t="s">
        <v>789</v>
      </c>
      <c r="AJ166" s="125" t="s">
        <v>790</v>
      </c>
      <c r="AL166" s="130">
        <v>45352</v>
      </c>
      <c r="AM166" s="130">
        <v>45717</v>
      </c>
    </row>
    <row r="167" spans="1:39" ht="34.200000000000003" x14ac:dyDescent="0.3">
      <c r="A167" s="125">
        <v>4736</v>
      </c>
      <c r="B167" s="125" t="s">
        <v>791</v>
      </c>
      <c r="C167" s="125" t="s">
        <v>792</v>
      </c>
      <c r="D167" s="125">
        <v>45</v>
      </c>
      <c r="G167" s="125" t="s">
        <v>51</v>
      </c>
      <c r="H167" s="125" t="s">
        <v>52</v>
      </c>
      <c r="I167" s="125" t="s">
        <v>51</v>
      </c>
      <c r="J167" s="129" t="s">
        <v>6139</v>
      </c>
      <c r="K167" s="125" t="s">
        <v>335</v>
      </c>
      <c r="L167" s="125" t="s">
        <v>793</v>
      </c>
      <c r="N167" s="125" t="s">
        <v>8</v>
      </c>
      <c r="O167" s="125" t="s">
        <v>56</v>
      </c>
      <c r="P167" s="125" t="s">
        <v>57</v>
      </c>
      <c r="Q167" s="125" t="b">
        <v>0</v>
      </c>
      <c r="R167" s="125" t="b">
        <v>0</v>
      </c>
      <c r="S167" s="125" t="b">
        <v>0</v>
      </c>
      <c r="T167" s="125" t="b">
        <v>0</v>
      </c>
      <c r="U167" s="125" t="b">
        <v>0</v>
      </c>
      <c r="V167" s="125" t="b">
        <v>0</v>
      </c>
      <c r="X167" s="125" t="b">
        <v>0</v>
      </c>
      <c r="Y167" s="125" t="b">
        <v>0</v>
      </c>
      <c r="AD167" s="129" t="s">
        <v>6148</v>
      </c>
      <c r="AE167" s="129" t="s">
        <v>6148</v>
      </c>
      <c r="AF167" s="125" t="s">
        <v>794</v>
      </c>
      <c r="AG167" s="125" t="s">
        <v>795</v>
      </c>
      <c r="AH167" s="125" t="s">
        <v>796</v>
      </c>
      <c r="AI167" s="125" t="s">
        <v>797</v>
      </c>
      <c r="AJ167" s="125" t="s">
        <v>798</v>
      </c>
      <c r="AL167" s="130">
        <v>45352</v>
      </c>
      <c r="AM167" s="130">
        <v>45717</v>
      </c>
    </row>
    <row r="168" spans="1:39" ht="34.200000000000003" x14ac:dyDescent="0.3">
      <c r="A168" s="125">
        <v>4735</v>
      </c>
      <c r="B168" s="125" t="s">
        <v>799</v>
      </c>
      <c r="C168" s="125" t="s">
        <v>800</v>
      </c>
      <c r="D168" s="125">
        <v>23</v>
      </c>
      <c r="G168" s="125" t="s">
        <v>51</v>
      </c>
      <c r="H168" s="125" t="s">
        <v>52</v>
      </c>
      <c r="I168" s="125" t="s">
        <v>51</v>
      </c>
      <c r="J168" s="129" t="s">
        <v>6139</v>
      </c>
      <c r="K168" s="125" t="s">
        <v>335</v>
      </c>
      <c r="L168" s="125" t="s">
        <v>793</v>
      </c>
      <c r="N168" s="125" t="s">
        <v>18</v>
      </c>
      <c r="P168" s="125" t="s">
        <v>57</v>
      </c>
      <c r="Q168" s="125" t="b">
        <v>0</v>
      </c>
      <c r="R168" s="125" t="b">
        <v>0</v>
      </c>
      <c r="S168" s="125" t="b">
        <v>0</v>
      </c>
      <c r="T168" s="125" t="b">
        <v>0</v>
      </c>
      <c r="U168" s="125" t="b">
        <v>0</v>
      </c>
      <c r="V168" s="125" t="b">
        <v>0</v>
      </c>
      <c r="X168" s="125" t="b">
        <v>0</v>
      </c>
      <c r="Y168" s="125" t="b">
        <v>0</v>
      </c>
      <c r="AD168" s="129" t="s">
        <v>6154</v>
      </c>
      <c r="AE168" s="129" t="s">
        <v>6157</v>
      </c>
      <c r="AF168" s="125" t="s">
        <v>801</v>
      </c>
      <c r="AG168" s="125" t="s">
        <v>802</v>
      </c>
      <c r="AH168" s="125" t="s">
        <v>803</v>
      </c>
      <c r="AI168" s="125" t="s">
        <v>804</v>
      </c>
      <c r="AJ168" s="125" t="s">
        <v>798</v>
      </c>
      <c r="AK168" s="125" t="s">
        <v>805</v>
      </c>
      <c r="AL168" s="130">
        <v>45352</v>
      </c>
      <c r="AM168" s="130">
        <v>45717</v>
      </c>
    </row>
    <row r="169" spans="1:39" ht="34.200000000000003" x14ac:dyDescent="0.3">
      <c r="A169" s="125">
        <v>4723</v>
      </c>
      <c r="B169" s="125" t="s">
        <v>806</v>
      </c>
      <c r="C169" s="125" t="s">
        <v>807</v>
      </c>
      <c r="D169" s="125">
        <v>20</v>
      </c>
      <c r="G169" s="125" t="s">
        <v>51</v>
      </c>
      <c r="H169" s="125" t="s">
        <v>52</v>
      </c>
      <c r="I169" s="125" t="s">
        <v>51</v>
      </c>
      <c r="J169" s="129" t="s">
        <v>6140</v>
      </c>
      <c r="K169" s="125" t="s">
        <v>808</v>
      </c>
      <c r="M169" s="125" t="s">
        <v>809</v>
      </c>
      <c r="N169" s="125" t="s">
        <v>18</v>
      </c>
      <c r="P169" s="125" t="s">
        <v>57</v>
      </c>
      <c r="Q169" s="125" t="b">
        <v>0</v>
      </c>
      <c r="R169" s="125" t="b">
        <v>0</v>
      </c>
      <c r="S169" s="125" t="b">
        <v>0</v>
      </c>
      <c r="T169" s="125" t="b">
        <v>0</v>
      </c>
      <c r="U169" s="125" t="b">
        <v>0</v>
      </c>
      <c r="V169" s="125" t="b">
        <v>0</v>
      </c>
      <c r="X169" s="125" t="b">
        <v>0</v>
      </c>
      <c r="Y169" s="125" t="b">
        <v>0</v>
      </c>
      <c r="AD169" s="129" t="s">
        <v>6151</v>
      </c>
      <c r="AE169" s="129" t="s">
        <v>6162</v>
      </c>
      <c r="AF169" s="125" t="s">
        <v>810</v>
      </c>
      <c r="AG169" s="125" t="s">
        <v>811</v>
      </c>
      <c r="AH169" s="125" t="s">
        <v>812</v>
      </c>
      <c r="AI169" s="125" t="s">
        <v>813</v>
      </c>
      <c r="AL169" s="130">
        <v>45352</v>
      </c>
      <c r="AM169" s="130">
        <v>45717</v>
      </c>
    </row>
    <row r="170" spans="1:39" ht="45.6" x14ac:dyDescent="0.3">
      <c r="A170" s="125">
        <v>4720</v>
      </c>
      <c r="B170" s="125" t="s">
        <v>814</v>
      </c>
      <c r="C170" s="125" t="s">
        <v>815</v>
      </c>
      <c r="D170" s="125">
        <v>20</v>
      </c>
      <c r="G170" s="125" t="s">
        <v>51</v>
      </c>
      <c r="H170" s="125" t="s">
        <v>52</v>
      </c>
      <c r="I170" s="125" t="s">
        <v>51</v>
      </c>
      <c r="J170" s="129" t="s">
        <v>6140</v>
      </c>
      <c r="K170" s="125" t="s">
        <v>40</v>
      </c>
      <c r="L170" s="125" t="s">
        <v>726</v>
      </c>
      <c r="N170" s="125" t="s">
        <v>8</v>
      </c>
      <c r="O170" s="125" t="s">
        <v>47</v>
      </c>
      <c r="P170" s="125" t="s">
        <v>57</v>
      </c>
      <c r="Q170" s="125" t="b">
        <v>0</v>
      </c>
      <c r="R170" s="125" t="b">
        <v>0</v>
      </c>
      <c r="S170" s="125" t="b">
        <v>0</v>
      </c>
      <c r="T170" s="125" t="b">
        <v>0</v>
      </c>
      <c r="U170" s="125" t="b">
        <v>0</v>
      </c>
      <c r="V170" s="125" t="b">
        <v>0</v>
      </c>
      <c r="X170" s="125" t="b">
        <v>0</v>
      </c>
      <c r="Y170" s="125" t="b">
        <v>0</v>
      </c>
      <c r="AD170" s="129" t="s">
        <v>6148</v>
      </c>
      <c r="AE170" s="129" t="s">
        <v>6148</v>
      </c>
      <c r="AF170" s="125" t="s">
        <v>816</v>
      </c>
      <c r="AG170" s="125" t="s">
        <v>817</v>
      </c>
      <c r="AH170" s="125" t="s">
        <v>818</v>
      </c>
      <c r="AI170" s="125" t="s">
        <v>819</v>
      </c>
      <c r="AJ170" s="125" t="s">
        <v>820</v>
      </c>
      <c r="AL170" s="130">
        <v>45352</v>
      </c>
      <c r="AM170" s="130">
        <v>45717</v>
      </c>
    </row>
    <row r="171" spans="1:39" ht="45.6" x14ac:dyDescent="0.3">
      <c r="A171" s="125">
        <v>4724</v>
      </c>
      <c r="B171" s="125" t="s">
        <v>821</v>
      </c>
      <c r="C171" s="125" t="s">
        <v>822</v>
      </c>
      <c r="D171" s="125">
        <v>32</v>
      </c>
      <c r="G171" s="125" t="s">
        <v>51</v>
      </c>
      <c r="H171" s="125" t="s">
        <v>52</v>
      </c>
      <c r="I171" s="125" t="s">
        <v>51</v>
      </c>
      <c r="J171" s="129" t="s">
        <v>6139</v>
      </c>
      <c r="K171" s="125" t="s">
        <v>127</v>
      </c>
      <c r="L171" s="125" t="s">
        <v>770</v>
      </c>
      <c r="N171" s="125" t="s">
        <v>8</v>
      </c>
      <c r="O171" s="125" t="s">
        <v>47</v>
      </c>
      <c r="P171" s="125" t="s">
        <v>57</v>
      </c>
      <c r="Q171" s="125" t="b">
        <v>0</v>
      </c>
      <c r="R171" s="125" t="b">
        <v>0</v>
      </c>
      <c r="S171" s="125" t="b">
        <v>0</v>
      </c>
      <c r="T171" s="125" t="b">
        <v>0</v>
      </c>
      <c r="U171" s="125" t="b">
        <v>0</v>
      </c>
      <c r="V171" s="125" t="b">
        <v>0</v>
      </c>
      <c r="X171" s="125" t="b">
        <v>0</v>
      </c>
      <c r="Y171" s="125" t="b">
        <v>0</v>
      </c>
      <c r="AD171" s="129" t="s">
        <v>6148</v>
      </c>
      <c r="AE171" s="129" t="s">
        <v>6164</v>
      </c>
      <c r="AF171" s="125" t="s">
        <v>823</v>
      </c>
      <c r="AG171" s="125" t="s">
        <v>824</v>
      </c>
      <c r="AH171" s="125" t="s">
        <v>825</v>
      </c>
      <c r="AI171" s="125" t="s">
        <v>826</v>
      </c>
      <c r="AJ171" s="125" t="s">
        <v>775</v>
      </c>
      <c r="AK171" s="125" t="s">
        <v>827</v>
      </c>
      <c r="AL171" s="130">
        <v>45352</v>
      </c>
      <c r="AM171" s="130">
        <v>45717</v>
      </c>
    </row>
    <row r="172" spans="1:39" ht="34.200000000000003" x14ac:dyDescent="0.3">
      <c r="A172" s="125">
        <v>4726</v>
      </c>
      <c r="B172" s="125" t="s">
        <v>828</v>
      </c>
      <c r="C172" s="125" t="s">
        <v>829</v>
      </c>
      <c r="D172" s="125">
        <v>36</v>
      </c>
      <c r="G172" s="125" t="s">
        <v>51</v>
      </c>
      <c r="H172" s="125" t="s">
        <v>52</v>
      </c>
      <c r="I172" s="125" t="s">
        <v>51</v>
      </c>
      <c r="J172" s="129" t="s">
        <v>6139</v>
      </c>
      <c r="K172" s="125" t="s">
        <v>127</v>
      </c>
      <c r="L172" s="125" t="s">
        <v>785</v>
      </c>
      <c r="M172" s="125" t="s">
        <v>683</v>
      </c>
      <c r="N172" s="125" t="s">
        <v>18</v>
      </c>
      <c r="P172" s="125" t="s">
        <v>57</v>
      </c>
      <c r="Q172" s="125" t="b">
        <v>0</v>
      </c>
      <c r="R172" s="125" t="b">
        <v>0</v>
      </c>
      <c r="S172" s="125" t="b">
        <v>0</v>
      </c>
      <c r="T172" s="125" t="b">
        <v>0</v>
      </c>
      <c r="U172" s="125" t="b">
        <v>0</v>
      </c>
      <c r="V172" s="125" t="b">
        <v>0</v>
      </c>
      <c r="X172" s="125" t="b">
        <v>0</v>
      </c>
      <c r="Y172" s="125" t="b">
        <v>0</v>
      </c>
      <c r="AD172" s="129" t="s">
        <v>6151</v>
      </c>
      <c r="AE172" s="129" t="s">
        <v>6157</v>
      </c>
      <c r="AF172" s="125" t="s">
        <v>830</v>
      </c>
      <c r="AG172" s="125" t="s">
        <v>831</v>
      </c>
      <c r="AH172" s="125" t="s">
        <v>832</v>
      </c>
      <c r="AI172" s="125" t="s">
        <v>833</v>
      </c>
      <c r="AJ172" s="125" t="s">
        <v>790</v>
      </c>
      <c r="AL172" s="130">
        <v>45352</v>
      </c>
      <c r="AM172" s="130">
        <v>45717</v>
      </c>
    </row>
    <row r="173" spans="1:39" ht="68.400000000000006" x14ac:dyDescent="0.3">
      <c r="A173" s="125">
        <v>4713</v>
      </c>
      <c r="B173" s="125" t="s">
        <v>834</v>
      </c>
      <c r="C173" s="125" t="s">
        <v>835</v>
      </c>
      <c r="D173" s="125">
        <v>72</v>
      </c>
      <c r="G173" s="125" t="s">
        <v>13</v>
      </c>
      <c r="H173" s="125" t="s">
        <v>24</v>
      </c>
      <c r="I173" s="125" t="s">
        <v>24</v>
      </c>
      <c r="J173" s="129" t="s">
        <v>6141</v>
      </c>
      <c r="K173" s="125" t="s">
        <v>444</v>
      </c>
      <c r="L173" s="125" t="s">
        <v>26</v>
      </c>
      <c r="N173" s="125" t="s">
        <v>18</v>
      </c>
      <c r="P173" s="125" t="s">
        <v>27</v>
      </c>
      <c r="Q173" s="125" t="b">
        <v>1</v>
      </c>
      <c r="R173" s="125" t="b">
        <v>0</v>
      </c>
      <c r="S173" s="125" t="b">
        <v>0</v>
      </c>
      <c r="T173" s="125" t="b">
        <v>0</v>
      </c>
      <c r="U173" s="125" t="b">
        <v>1</v>
      </c>
      <c r="V173" s="125" t="b">
        <v>0</v>
      </c>
      <c r="X173" s="125" t="b">
        <v>0</v>
      </c>
      <c r="Y173" s="125" t="b">
        <v>0</v>
      </c>
      <c r="AD173" s="129" t="s">
        <v>6167</v>
      </c>
      <c r="AE173" s="129" t="s">
        <v>6163</v>
      </c>
      <c r="AJ173" s="125" t="s">
        <v>28</v>
      </c>
      <c r="AL173" s="130">
        <v>45352</v>
      </c>
      <c r="AM173" s="130">
        <v>45717</v>
      </c>
    </row>
    <row r="174" spans="1:39" ht="68.400000000000006" x14ac:dyDescent="0.3">
      <c r="A174" s="125">
        <v>4684</v>
      </c>
      <c r="B174" s="125" t="s">
        <v>836</v>
      </c>
      <c r="C174" s="125" t="s">
        <v>837</v>
      </c>
      <c r="D174" s="125">
        <v>316</v>
      </c>
      <c r="G174" s="125" t="s">
        <v>3</v>
      </c>
      <c r="H174" s="125" t="s">
        <v>4</v>
      </c>
      <c r="I174" s="125" t="s">
        <v>5</v>
      </c>
      <c r="J174" s="129" t="s">
        <v>6139</v>
      </c>
      <c r="K174" s="125" t="s">
        <v>70</v>
      </c>
      <c r="L174" s="125" t="s">
        <v>838</v>
      </c>
      <c r="N174" s="125" t="s">
        <v>18</v>
      </c>
      <c r="P174" s="125" t="s">
        <v>9</v>
      </c>
      <c r="Q174" s="125" t="b">
        <v>1</v>
      </c>
      <c r="R174" s="125" t="b">
        <v>1</v>
      </c>
      <c r="S174" s="125" t="b">
        <v>0</v>
      </c>
      <c r="T174" s="125" t="b">
        <v>0</v>
      </c>
      <c r="U174" s="125" t="b">
        <v>1</v>
      </c>
      <c r="V174" s="125" t="b">
        <v>1</v>
      </c>
      <c r="W174" s="125" t="s">
        <v>72</v>
      </c>
      <c r="X174" s="125" t="b">
        <v>0</v>
      </c>
      <c r="Y174" s="125" t="b">
        <v>0</v>
      </c>
      <c r="AB174" s="125">
        <v>1357</v>
      </c>
      <c r="AC174" s="125">
        <v>663</v>
      </c>
      <c r="AD174" s="129" t="s">
        <v>6155</v>
      </c>
      <c r="AE174" s="129" t="s">
        <v>6238</v>
      </c>
      <c r="AL174" s="130">
        <v>45261</v>
      </c>
      <c r="AM174" s="130">
        <v>45717</v>
      </c>
    </row>
    <row r="175" spans="1:39" ht="34.200000000000003" x14ac:dyDescent="0.3">
      <c r="A175" s="125">
        <v>4689</v>
      </c>
      <c r="B175" s="125" t="s">
        <v>839</v>
      </c>
      <c r="C175" s="125" t="s">
        <v>840</v>
      </c>
      <c r="D175" s="125">
        <v>48</v>
      </c>
      <c r="G175" s="125" t="s">
        <v>51</v>
      </c>
      <c r="H175" s="125" t="s">
        <v>52</v>
      </c>
      <c r="I175" s="125" t="s">
        <v>51</v>
      </c>
      <c r="J175" s="129" t="s">
        <v>6139</v>
      </c>
      <c r="K175" s="125" t="s">
        <v>170</v>
      </c>
      <c r="L175" s="125" t="s">
        <v>841</v>
      </c>
      <c r="N175" s="125" t="s">
        <v>8</v>
      </c>
      <c r="O175" s="125" t="s">
        <v>56</v>
      </c>
      <c r="P175" s="125" t="s">
        <v>57</v>
      </c>
      <c r="Q175" s="125" t="b">
        <v>0</v>
      </c>
      <c r="R175" s="125" t="b">
        <v>0</v>
      </c>
      <c r="S175" s="125" t="b">
        <v>0</v>
      </c>
      <c r="T175" s="125" t="b">
        <v>0</v>
      </c>
      <c r="U175" s="125" t="b">
        <v>0</v>
      </c>
      <c r="V175" s="125" t="b">
        <v>0</v>
      </c>
      <c r="X175" s="125" t="b">
        <v>0</v>
      </c>
      <c r="Y175" s="125" t="b">
        <v>0</v>
      </c>
      <c r="AD175" s="129" t="s">
        <v>6147</v>
      </c>
      <c r="AE175" s="129" t="s">
        <v>6157</v>
      </c>
      <c r="AF175" s="125" t="s">
        <v>842</v>
      </c>
      <c r="AG175" s="125" t="s">
        <v>843</v>
      </c>
      <c r="AH175" s="125" t="s">
        <v>844</v>
      </c>
      <c r="AI175" s="125" t="s">
        <v>845</v>
      </c>
      <c r="AJ175" s="125" t="s">
        <v>846</v>
      </c>
      <c r="AL175" s="130">
        <v>45261</v>
      </c>
      <c r="AM175" s="130">
        <v>45717</v>
      </c>
    </row>
    <row r="176" spans="1:39" ht="34.200000000000003" x14ac:dyDescent="0.3">
      <c r="A176" s="125">
        <v>4700</v>
      </c>
      <c r="B176" s="125" t="s">
        <v>847</v>
      </c>
      <c r="C176" s="125" t="s">
        <v>848</v>
      </c>
      <c r="D176" s="125">
        <v>20</v>
      </c>
      <c r="G176" s="125" t="s">
        <v>51</v>
      </c>
      <c r="H176" s="125" t="s">
        <v>52</v>
      </c>
      <c r="I176" s="125" t="s">
        <v>51</v>
      </c>
      <c r="J176" s="129" t="s">
        <v>6139</v>
      </c>
      <c r="K176" s="125" t="s">
        <v>70</v>
      </c>
      <c r="L176" s="125" t="s">
        <v>849</v>
      </c>
      <c r="N176" s="125" t="s">
        <v>8</v>
      </c>
      <c r="O176" s="125" t="s">
        <v>47</v>
      </c>
      <c r="P176" s="125" t="s">
        <v>57</v>
      </c>
      <c r="Q176" s="125" t="b">
        <v>0</v>
      </c>
      <c r="R176" s="125" t="b">
        <v>0</v>
      </c>
      <c r="S176" s="125" t="b">
        <v>0</v>
      </c>
      <c r="T176" s="125" t="b">
        <v>0</v>
      </c>
      <c r="U176" s="125" t="b">
        <v>0</v>
      </c>
      <c r="V176" s="125" t="b">
        <v>0</v>
      </c>
      <c r="X176" s="125" t="b">
        <v>0</v>
      </c>
      <c r="Y176" s="125" t="b">
        <v>0</v>
      </c>
      <c r="AD176" s="129" t="s">
        <v>6148</v>
      </c>
      <c r="AE176" s="129" t="s">
        <v>6148</v>
      </c>
      <c r="AF176" s="125" t="s">
        <v>850</v>
      </c>
      <c r="AG176" s="125" t="s">
        <v>851</v>
      </c>
      <c r="AH176" s="125" t="s">
        <v>852</v>
      </c>
      <c r="AI176" s="125" t="s">
        <v>853</v>
      </c>
      <c r="AJ176" s="125" t="s">
        <v>854</v>
      </c>
      <c r="AL176" s="130">
        <v>45261</v>
      </c>
      <c r="AM176" s="130">
        <v>45717</v>
      </c>
    </row>
    <row r="177" spans="1:39" ht="57" x14ac:dyDescent="0.3">
      <c r="A177" s="125">
        <v>4674</v>
      </c>
      <c r="B177" s="125" t="s">
        <v>855</v>
      </c>
      <c r="C177" s="125" t="s">
        <v>856</v>
      </c>
      <c r="G177" s="125" t="s">
        <v>3</v>
      </c>
      <c r="H177" s="125" t="s">
        <v>60</v>
      </c>
      <c r="I177" s="125" t="s">
        <v>61</v>
      </c>
      <c r="J177" s="129" t="s">
        <v>6144</v>
      </c>
      <c r="K177" s="125" t="s">
        <v>66</v>
      </c>
      <c r="L177" s="125" t="s">
        <v>857</v>
      </c>
      <c r="N177" s="125" t="s">
        <v>8</v>
      </c>
      <c r="O177" s="125" t="s">
        <v>56</v>
      </c>
      <c r="P177" s="125" t="s">
        <v>9</v>
      </c>
      <c r="Q177" s="125" t="b">
        <v>1</v>
      </c>
      <c r="R177" s="125" t="b">
        <v>1</v>
      </c>
      <c r="S177" s="125" t="b">
        <v>0</v>
      </c>
      <c r="T177" s="125" t="b">
        <v>0</v>
      </c>
      <c r="U177" s="125" t="b">
        <v>0</v>
      </c>
      <c r="V177" s="125" t="b">
        <v>0</v>
      </c>
      <c r="X177" s="125" t="b">
        <v>0</v>
      </c>
      <c r="Y177" s="125" t="b">
        <v>0</v>
      </c>
      <c r="AD177" s="129" t="s">
        <v>6147</v>
      </c>
      <c r="AE177" s="129" t="s">
        <v>6238</v>
      </c>
      <c r="AF177" s="125" t="s">
        <v>858</v>
      </c>
      <c r="AG177" s="125" t="s">
        <v>859</v>
      </c>
      <c r="AH177" s="125" t="s">
        <v>860</v>
      </c>
      <c r="AI177" s="125" t="s">
        <v>861</v>
      </c>
      <c r="AL177" s="130">
        <v>45261</v>
      </c>
      <c r="AM177" s="130">
        <v>45717</v>
      </c>
    </row>
    <row r="178" spans="1:39" ht="45.6" x14ac:dyDescent="0.3">
      <c r="A178" s="125">
        <v>4675</v>
      </c>
      <c r="B178" s="125" t="s">
        <v>862</v>
      </c>
      <c r="C178" s="125" t="s">
        <v>863</v>
      </c>
      <c r="D178" s="125">
        <v>39</v>
      </c>
      <c r="G178" s="125" t="s">
        <v>3</v>
      </c>
      <c r="H178" s="125" t="s">
        <v>4</v>
      </c>
      <c r="I178" s="125" t="s">
        <v>5</v>
      </c>
      <c r="J178" s="129" t="s">
        <v>6139</v>
      </c>
      <c r="K178" s="125" t="s">
        <v>106</v>
      </c>
      <c r="L178" s="125" t="s">
        <v>390</v>
      </c>
      <c r="N178" s="125" t="s">
        <v>8</v>
      </c>
      <c r="O178" s="125" t="s">
        <v>83</v>
      </c>
      <c r="P178" s="125" t="s">
        <v>9</v>
      </c>
      <c r="Q178" s="125" t="b">
        <v>1</v>
      </c>
      <c r="R178" s="125" t="b">
        <v>1</v>
      </c>
      <c r="S178" s="125" t="b">
        <v>0</v>
      </c>
      <c r="T178" s="125" t="b">
        <v>0</v>
      </c>
      <c r="U178" s="125" t="b">
        <v>0</v>
      </c>
      <c r="V178" s="125" t="b">
        <v>0</v>
      </c>
      <c r="X178" s="125" t="b">
        <v>0</v>
      </c>
      <c r="Y178" s="125" t="b">
        <v>0</v>
      </c>
      <c r="AD178" s="129" t="s">
        <v>6147</v>
      </c>
      <c r="AE178" s="129" t="s">
        <v>6153</v>
      </c>
      <c r="AJ178" s="125" t="s">
        <v>391</v>
      </c>
      <c r="AL178" s="130">
        <v>45261</v>
      </c>
      <c r="AM178" s="130">
        <v>45717</v>
      </c>
    </row>
    <row r="179" spans="1:39" ht="125.4" x14ac:dyDescent="0.3">
      <c r="A179" s="125">
        <v>4676</v>
      </c>
      <c r="B179" s="125" t="s">
        <v>864</v>
      </c>
      <c r="C179" s="125" t="s">
        <v>865</v>
      </c>
      <c r="D179" s="125">
        <v>54</v>
      </c>
      <c r="G179" s="125" t="s">
        <v>3</v>
      </c>
      <c r="H179" s="125" t="s">
        <v>4</v>
      </c>
      <c r="I179" s="125" t="s">
        <v>5</v>
      </c>
      <c r="J179" s="129" t="s">
        <v>6139</v>
      </c>
      <c r="K179" s="125" t="s">
        <v>62</v>
      </c>
      <c r="L179" s="125" t="s">
        <v>166</v>
      </c>
      <c r="N179" s="125" t="s">
        <v>18</v>
      </c>
      <c r="P179" s="125" t="s">
        <v>9</v>
      </c>
      <c r="Q179" s="125" t="b">
        <v>1</v>
      </c>
      <c r="R179" s="125" t="b">
        <v>1</v>
      </c>
      <c r="S179" s="125" t="b">
        <v>0</v>
      </c>
      <c r="T179" s="125" t="b">
        <v>0</v>
      </c>
      <c r="U179" s="125" t="b">
        <v>0</v>
      </c>
      <c r="V179" s="125" t="b">
        <v>0</v>
      </c>
      <c r="X179" s="125" t="b">
        <v>0</v>
      </c>
      <c r="Y179" s="125" t="b">
        <v>0</v>
      </c>
      <c r="AD179" s="129" t="s">
        <v>6155</v>
      </c>
      <c r="AE179" s="129" t="s">
        <v>6161</v>
      </c>
      <c r="AJ179" s="125" t="s">
        <v>167</v>
      </c>
      <c r="AL179" s="130">
        <v>45261</v>
      </c>
      <c r="AM179" s="130">
        <v>45717</v>
      </c>
    </row>
    <row r="180" spans="1:39" ht="45.6" x14ac:dyDescent="0.3">
      <c r="A180" s="125">
        <v>4678</v>
      </c>
      <c r="B180" s="125" t="s">
        <v>866</v>
      </c>
      <c r="C180" s="125" t="s">
        <v>867</v>
      </c>
      <c r="D180" s="125">
        <v>17</v>
      </c>
      <c r="G180" s="125" t="s">
        <v>13</v>
      </c>
      <c r="H180" s="125" t="s">
        <v>14</v>
      </c>
      <c r="I180" s="125" t="s">
        <v>15</v>
      </c>
      <c r="J180" s="129" t="s">
        <v>6142</v>
      </c>
      <c r="K180" s="125" t="s">
        <v>868</v>
      </c>
      <c r="L180" s="125" t="s">
        <v>17</v>
      </c>
      <c r="N180" s="125" t="s">
        <v>18</v>
      </c>
      <c r="P180" s="125" t="s">
        <v>19</v>
      </c>
      <c r="Q180" s="125" t="b">
        <v>1</v>
      </c>
      <c r="R180" s="125" t="b">
        <v>1</v>
      </c>
      <c r="S180" s="125" t="b">
        <v>0</v>
      </c>
      <c r="T180" s="125" t="b">
        <v>0</v>
      </c>
      <c r="U180" s="125" t="b">
        <v>0</v>
      </c>
      <c r="V180" s="125" t="b">
        <v>0</v>
      </c>
      <c r="X180" s="125" t="b">
        <v>0</v>
      </c>
      <c r="Y180" s="125" t="b">
        <v>0</v>
      </c>
      <c r="AD180" s="129" t="s">
        <v>6155</v>
      </c>
      <c r="AE180" s="129" t="s">
        <v>6162</v>
      </c>
      <c r="AJ180" s="125" t="s">
        <v>869</v>
      </c>
      <c r="AL180" s="130">
        <v>45261</v>
      </c>
      <c r="AM180" s="130">
        <v>45717</v>
      </c>
    </row>
    <row r="181" spans="1:39" ht="34.200000000000003" x14ac:dyDescent="0.3">
      <c r="A181" s="125">
        <v>4679</v>
      </c>
      <c r="B181" s="125" t="s">
        <v>870</v>
      </c>
      <c r="C181" s="125" t="s">
        <v>871</v>
      </c>
      <c r="D181" s="125">
        <v>18</v>
      </c>
      <c r="G181" s="125" t="s">
        <v>13</v>
      </c>
      <c r="H181" s="125" t="s">
        <v>14</v>
      </c>
      <c r="I181" s="125" t="s">
        <v>15</v>
      </c>
      <c r="J181" s="129" t="s">
        <v>6141</v>
      </c>
      <c r="K181" s="125" t="s">
        <v>97</v>
      </c>
      <c r="L181" s="125" t="s">
        <v>17</v>
      </c>
      <c r="N181" s="125" t="s">
        <v>8</v>
      </c>
      <c r="O181" s="125" t="s">
        <v>56</v>
      </c>
      <c r="P181" s="125" t="s">
        <v>19</v>
      </c>
      <c r="Q181" s="125" t="b">
        <v>1</v>
      </c>
      <c r="R181" s="125" t="b">
        <v>1</v>
      </c>
      <c r="S181" s="125" t="b">
        <v>0</v>
      </c>
      <c r="T181" s="125" t="b">
        <v>0</v>
      </c>
      <c r="U181" s="125" t="b">
        <v>0</v>
      </c>
      <c r="V181" s="125" t="b">
        <v>0</v>
      </c>
      <c r="X181" s="125" t="b">
        <v>0</v>
      </c>
      <c r="Y181" s="125" t="b">
        <v>0</v>
      </c>
      <c r="AD181" s="129" t="s">
        <v>6147</v>
      </c>
      <c r="AE181" s="129" t="s">
        <v>6148</v>
      </c>
      <c r="AL181" s="130">
        <v>45261</v>
      </c>
      <c r="AM181" s="130">
        <v>45717</v>
      </c>
    </row>
    <row r="182" spans="1:39" ht="45.6" x14ac:dyDescent="0.3">
      <c r="A182" s="125">
        <v>4681</v>
      </c>
      <c r="B182" s="125" t="s">
        <v>53</v>
      </c>
      <c r="C182" s="125" t="s">
        <v>872</v>
      </c>
      <c r="D182" s="125">
        <v>30</v>
      </c>
      <c r="G182" s="125" t="s">
        <v>51</v>
      </c>
      <c r="H182" s="125" t="s">
        <v>52</v>
      </c>
      <c r="I182" s="125" t="s">
        <v>53</v>
      </c>
      <c r="J182" s="129" t="s">
        <v>6139</v>
      </c>
      <c r="K182" s="125" t="s">
        <v>70</v>
      </c>
      <c r="L182" s="125" t="s">
        <v>374</v>
      </c>
      <c r="N182" s="125" t="s">
        <v>18</v>
      </c>
      <c r="P182" s="125" t="s">
        <v>57</v>
      </c>
      <c r="Q182" s="125" t="b">
        <v>1</v>
      </c>
      <c r="R182" s="125" t="b">
        <v>1</v>
      </c>
      <c r="S182" s="125" t="b">
        <v>1</v>
      </c>
      <c r="T182" s="125" t="b">
        <v>0</v>
      </c>
      <c r="U182" s="125" t="b">
        <v>0</v>
      </c>
      <c r="V182" s="125" t="b">
        <v>0</v>
      </c>
      <c r="X182" s="125" t="b">
        <v>0</v>
      </c>
      <c r="Y182" s="125" t="b">
        <v>0</v>
      </c>
      <c r="AD182" s="129" t="s">
        <v>6155</v>
      </c>
      <c r="AE182" s="129" t="s">
        <v>6150</v>
      </c>
      <c r="AF182" s="125" t="s">
        <v>873</v>
      </c>
      <c r="AG182" s="125" t="s">
        <v>874</v>
      </c>
      <c r="AH182" s="125" t="s">
        <v>875</v>
      </c>
      <c r="AI182" s="125" t="s">
        <v>876</v>
      </c>
      <c r="AJ182" s="125" t="s">
        <v>877</v>
      </c>
      <c r="AL182" s="130">
        <v>45261</v>
      </c>
      <c r="AM182" s="130">
        <v>45717</v>
      </c>
    </row>
    <row r="183" spans="1:39" ht="91.2" x14ac:dyDescent="0.3">
      <c r="A183" s="125">
        <v>4680</v>
      </c>
      <c r="B183" s="125" t="s">
        <v>878</v>
      </c>
      <c r="C183" s="125" t="s">
        <v>879</v>
      </c>
      <c r="D183" s="125">
        <v>331</v>
      </c>
      <c r="G183" s="125" t="s">
        <v>13</v>
      </c>
      <c r="H183" s="125" t="s">
        <v>880</v>
      </c>
      <c r="I183" s="125" t="s">
        <v>881</v>
      </c>
      <c r="J183" s="129" t="s">
        <v>6140</v>
      </c>
      <c r="K183" s="125" t="s">
        <v>40</v>
      </c>
      <c r="L183" s="125" t="s">
        <v>17</v>
      </c>
      <c r="N183" s="125" t="s">
        <v>18</v>
      </c>
      <c r="P183" s="125" t="s">
        <v>19</v>
      </c>
      <c r="Q183" s="125" t="b">
        <v>1</v>
      </c>
      <c r="R183" s="125" t="b">
        <v>1</v>
      </c>
      <c r="S183" s="125" t="b">
        <v>1</v>
      </c>
      <c r="T183" s="125" t="b">
        <v>0</v>
      </c>
      <c r="U183" s="125" t="b">
        <v>0</v>
      </c>
      <c r="V183" s="125" t="b">
        <v>0</v>
      </c>
      <c r="X183" s="125" t="b">
        <v>0</v>
      </c>
      <c r="Y183" s="125" t="b">
        <v>0</v>
      </c>
      <c r="AD183" s="129" t="s">
        <v>6166</v>
      </c>
      <c r="AE183" s="129" t="s">
        <v>6176</v>
      </c>
      <c r="AJ183" s="125" t="s">
        <v>20</v>
      </c>
      <c r="AL183" s="130">
        <v>45261</v>
      </c>
      <c r="AM183" s="130">
        <v>45717</v>
      </c>
    </row>
    <row r="184" spans="1:39" ht="57" x14ac:dyDescent="0.3">
      <c r="A184" s="125">
        <v>4682</v>
      </c>
      <c r="B184" s="125" t="s">
        <v>53</v>
      </c>
      <c r="C184" s="125" t="s">
        <v>882</v>
      </c>
      <c r="D184" s="125">
        <v>23</v>
      </c>
      <c r="G184" s="125" t="s">
        <v>51</v>
      </c>
      <c r="H184" s="125" t="s">
        <v>52</v>
      </c>
      <c r="I184" s="125" t="s">
        <v>53</v>
      </c>
      <c r="J184" s="129" t="s">
        <v>6141</v>
      </c>
      <c r="K184" s="125" t="s">
        <v>97</v>
      </c>
      <c r="L184" s="125" t="s">
        <v>374</v>
      </c>
      <c r="N184" s="125" t="s">
        <v>8</v>
      </c>
      <c r="O184" s="125" t="s">
        <v>56</v>
      </c>
      <c r="P184" s="125" t="s">
        <v>57</v>
      </c>
      <c r="Q184" s="125" t="b">
        <v>1</v>
      </c>
      <c r="R184" s="125" t="b">
        <v>1</v>
      </c>
      <c r="S184" s="125" t="b">
        <v>0</v>
      </c>
      <c r="T184" s="125" t="b">
        <v>0</v>
      </c>
      <c r="U184" s="125" t="b">
        <v>0</v>
      </c>
      <c r="V184" s="125" t="b">
        <v>0</v>
      </c>
      <c r="X184" s="125" t="b">
        <v>0</v>
      </c>
      <c r="Y184" s="125" t="b">
        <v>1</v>
      </c>
      <c r="Z184" s="125" t="s">
        <v>883</v>
      </c>
      <c r="AA184" s="125" t="s">
        <v>884</v>
      </c>
      <c r="AD184" s="129" t="s">
        <v>6148</v>
      </c>
      <c r="AE184" s="129" t="s">
        <v>6160</v>
      </c>
      <c r="AF184" s="125" t="s">
        <v>885</v>
      </c>
      <c r="AG184" s="125" t="s">
        <v>886</v>
      </c>
      <c r="AH184" s="125" t="s">
        <v>887</v>
      </c>
      <c r="AI184" s="125" t="s">
        <v>888</v>
      </c>
      <c r="AJ184" s="125" t="s">
        <v>877</v>
      </c>
      <c r="AL184" s="130">
        <v>45261</v>
      </c>
      <c r="AM184" s="130">
        <v>45717</v>
      </c>
    </row>
    <row r="185" spans="1:39" ht="34.200000000000003" x14ac:dyDescent="0.3">
      <c r="A185" s="125">
        <v>4685</v>
      </c>
      <c r="B185" s="125" t="s">
        <v>889</v>
      </c>
      <c r="C185" s="125" t="s">
        <v>890</v>
      </c>
      <c r="D185" s="125">
        <v>20</v>
      </c>
      <c r="G185" s="125" t="s">
        <v>51</v>
      </c>
      <c r="H185" s="125" t="s">
        <v>52</v>
      </c>
      <c r="I185" s="125" t="s">
        <v>51</v>
      </c>
      <c r="J185" s="129" t="s">
        <v>6139</v>
      </c>
      <c r="K185" s="125" t="s">
        <v>62</v>
      </c>
      <c r="L185" s="125" t="s">
        <v>364</v>
      </c>
      <c r="M185" s="125" t="s">
        <v>92</v>
      </c>
      <c r="N185" s="125" t="s">
        <v>18</v>
      </c>
      <c r="P185" s="125" t="s">
        <v>57</v>
      </c>
      <c r="Q185" s="125" t="b">
        <v>0</v>
      </c>
      <c r="R185" s="125" t="b">
        <v>0</v>
      </c>
      <c r="S185" s="125" t="b">
        <v>0</v>
      </c>
      <c r="T185" s="125" t="b">
        <v>0</v>
      </c>
      <c r="U185" s="125" t="b">
        <v>0</v>
      </c>
      <c r="V185" s="125" t="b">
        <v>0</v>
      </c>
      <c r="X185" s="125" t="b">
        <v>0</v>
      </c>
      <c r="Y185" s="125" t="b">
        <v>0</v>
      </c>
      <c r="AD185" s="129" t="s">
        <v>6154</v>
      </c>
      <c r="AE185" s="129" t="s">
        <v>6162</v>
      </c>
      <c r="AF185" s="125" t="s">
        <v>891</v>
      </c>
      <c r="AG185" s="125" t="s">
        <v>892</v>
      </c>
      <c r="AH185" s="125" t="s">
        <v>893</v>
      </c>
      <c r="AI185" s="125" t="s">
        <v>894</v>
      </c>
      <c r="AJ185" s="125" t="s">
        <v>365</v>
      </c>
      <c r="AL185" s="130">
        <v>45261</v>
      </c>
      <c r="AM185" s="130">
        <v>45717</v>
      </c>
    </row>
    <row r="186" spans="1:39" ht="79.8" x14ac:dyDescent="0.3">
      <c r="A186" s="125">
        <v>4672</v>
      </c>
      <c r="B186" s="125" t="s">
        <v>895</v>
      </c>
      <c r="C186" s="125" t="s">
        <v>896</v>
      </c>
      <c r="D186" s="125">
        <v>41</v>
      </c>
      <c r="G186" s="125" t="s">
        <v>13</v>
      </c>
      <c r="H186" s="125" t="s">
        <v>24</v>
      </c>
      <c r="I186" s="125" t="s">
        <v>24</v>
      </c>
      <c r="J186" s="129" t="s">
        <v>6139</v>
      </c>
      <c r="K186" s="125" t="s">
        <v>62</v>
      </c>
      <c r="L186" s="125" t="s">
        <v>26</v>
      </c>
      <c r="N186" s="125" t="s">
        <v>18</v>
      </c>
      <c r="P186" s="125" t="s">
        <v>27</v>
      </c>
      <c r="Q186" s="125" t="b">
        <v>1</v>
      </c>
      <c r="R186" s="125" t="b">
        <v>0</v>
      </c>
      <c r="S186" s="125" t="b">
        <v>0</v>
      </c>
      <c r="T186" s="125" t="b">
        <v>0</v>
      </c>
      <c r="U186" s="125" t="b">
        <v>1</v>
      </c>
      <c r="V186" s="125" t="b">
        <v>0</v>
      </c>
      <c r="X186" s="125" t="b">
        <v>0</v>
      </c>
      <c r="Y186" s="125" t="b">
        <v>0</v>
      </c>
      <c r="AD186" s="129" t="s">
        <v>6165</v>
      </c>
      <c r="AE186" s="129" t="s">
        <v>6158</v>
      </c>
      <c r="AJ186" s="125" t="s">
        <v>897</v>
      </c>
      <c r="AL186" s="130">
        <v>45261</v>
      </c>
      <c r="AM186" s="130">
        <v>45717</v>
      </c>
    </row>
    <row r="187" spans="1:39" ht="45.6" x14ac:dyDescent="0.3">
      <c r="A187" s="125">
        <v>4688</v>
      </c>
      <c r="B187" s="125" t="s">
        <v>898</v>
      </c>
      <c r="C187" s="125" t="s">
        <v>899</v>
      </c>
      <c r="D187" s="125">
        <v>65</v>
      </c>
      <c r="G187" s="125" t="s">
        <v>51</v>
      </c>
      <c r="H187" s="125" t="s">
        <v>52</v>
      </c>
      <c r="I187" s="125" t="s">
        <v>51</v>
      </c>
      <c r="J187" s="129" t="s">
        <v>6139</v>
      </c>
      <c r="K187" s="125" t="s">
        <v>62</v>
      </c>
      <c r="L187" s="125" t="s">
        <v>900</v>
      </c>
      <c r="N187" s="125" t="s">
        <v>18</v>
      </c>
      <c r="P187" s="125" t="s">
        <v>57</v>
      </c>
      <c r="Q187" s="125" t="b">
        <v>0</v>
      </c>
      <c r="R187" s="125" t="b">
        <v>0</v>
      </c>
      <c r="S187" s="125" t="b">
        <v>0</v>
      </c>
      <c r="T187" s="125" t="b">
        <v>0</v>
      </c>
      <c r="U187" s="125" t="b">
        <v>0</v>
      </c>
      <c r="V187" s="125" t="b">
        <v>0</v>
      </c>
      <c r="X187" s="125" t="b">
        <v>0</v>
      </c>
      <c r="Y187" s="125" t="b">
        <v>0</v>
      </c>
      <c r="AD187" s="129" t="s">
        <v>6166</v>
      </c>
      <c r="AE187" s="129" t="s">
        <v>6176</v>
      </c>
      <c r="AF187" s="125" t="s">
        <v>901</v>
      </c>
      <c r="AG187" s="125" t="s">
        <v>902</v>
      </c>
      <c r="AH187" s="125" t="s">
        <v>903</v>
      </c>
      <c r="AI187" s="125" t="s">
        <v>904</v>
      </c>
      <c r="AL187" s="130">
        <v>45261</v>
      </c>
      <c r="AM187" s="130">
        <v>45717</v>
      </c>
    </row>
    <row r="188" spans="1:39" ht="57" x14ac:dyDescent="0.3">
      <c r="A188" s="125">
        <v>4671</v>
      </c>
      <c r="B188" s="125" t="s">
        <v>905</v>
      </c>
      <c r="C188" s="125" t="s">
        <v>906</v>
      </c>
      <c r="D188" s="125">
        <v>582</v>
      </c>
      <c r="G188" s="125" t="s">
        <v>13</v>
      </c>
      <c r="H188" s="125" t="s">
        <v>24</v>
      </c>
      <c r="I188" s="125" t="s">
        <v>24</v>
      </c>
      <c r="J188" s="129" t="s">
        <v>6141</v>
      </c>
      <c r="K188" s="125" t="s">
        <v>907</v>
      </c>
      <c r="L188" s="125" t="s">
        <v>26</v>
      </c>
      <c r="N188" s="125" t="s">
        <v>18</v>
      </c>
      <c r="P188" s="125" t="s">
        <v>27</v>
      </c>
      <c r="Q188" s="125" t="b">
        <v>1</v>
      </c>
      <c r="R188" s="125" t="b">
        <v>0</v>
      </c>
      <c r="S188" s="125" t="b">
        <v>0</v>
      </c>
      <c r="T188" s="125" t="b">
        <v>0</v>
      </c>
      <c r="U188" s="125" t="b">
        <v>1</v>
      </c>
      <c r="V188" s="125" t="b">
        <v>0</v>
      </c>
      <c r="X188" s="125" t="b">
        <v>0</v>
      </c>
      <c r="Y188" s="125" t="b">
        <v>0</v>
      </c>
      <c r="AD188" s="129" t="s">
        <v>6165</v>
      </c>
      <c r="AE188" s="129" t="s">
        <v>6176</v>
      </c>
      <c r="AJ188" s="125" t="s">
        <v>897</v>
      </c>
      <c r="AL188" s="130">
        <v>45261</v>
      </c>
      <c r="AM188" s="130">
        <v>45717</v>
      </c>
    </row>
    <row r="189" spans="1:39" ht="34.200000000000003" x14ac:dyDescent="0.3">
      <c r="A189" s="125">
        <v>4690</v>
      </c>
      <c r="B189" s="125" t="s">
        <v>908</v>
      </c>
      <c r="C189" s="125" t="s">
        <v>909</v>
      </c>
      <c r="D189" s="125">
        <v>60</v>
      </c>
      <c r="G189" s="125" t="s">
        <v>51</v>
      </c>
      <c r="H189" s="125" t="s">
        <v>52</v>
      </c>
      <c r="I189" s="125" t="s">
        <v>51</v>
      </c>
      <c r="J189" s="129" t="s">
        <v>6139</v>
      </c>
      <c r="K189" s="125" t="s">
        <v>62</v>
      </c>
      <c r="L189" s="125" t="s">
        <v>841</v>
      </c>
      <c r="M189" s="125" t="s">
        <v>910</v>
      </c>
      <c r="N189" s="125" t="s">
        <v>8</v>
      </c>
      <c r="O189" s="125" t="s">
        <v>56</v>
      </c>
      <c r="P189" s="125" t="s">
        <v>57</v>
      </c>
      <c r="Q189" s="125" t="b">
        <v>0</v>
      </c>
      <c r="R189" s="125" t="b">
        <v>0</v>
      </c>
      <c r="S189" s="125" t="b">
        <v>0</v>
      </c>
      <c r="T189" s="125" t="b">
        <v>0</v>
      </c>
      <c r="U189" s="125" t="b">
        <v>0</v>
      </c>
      <c r="V189" s="125" t="b">
        <v>0</v>
      </c>
      <c r="X189" s="125" t="b">
        <v>0</v>
      </c>
      <c r="Y189" s="125" t="b">
        <v>0</v>
      </c>
      <c r="AD189" s="129" t="s">
        <v>6147</v>
      </c>
      <c r="AE189" s="129" t="s">
        <v>6237</v>
      </c>
      <c r="AF189" s="125" t="s">
        <v>911</v>
      </c>
      <c r="AG189" s="125" t="s">
        <v>912</v>
      </c>
      <c r="AH189" s="125" t="s">
        <v>913</v>
      </c>
      <c r="AI189" s="125" t="s">
        <v>914</v>
      </c>
      <c r="AJ189" s="125" t="s">
        <v>846</v>
      </c>
      <c r="AL189" s="130">
        <v>45261</v>
      </c>
      <c r="AM189" s="130">
        <v>45717</v>
      </c>
    </row>
    <row r="190" spans="1:39" ht="34.200000000000003" x14ac:dyDescent="0.3">
      <c r="A190" s="125">
        <v>4691</v>
      </c>
      <c r="B190" s="125" t="s">
        <v>915</v>
      </c>
      <c r="C190" s="125" t="s">
        <v>916</v>
      </c>
      <c r="D190" s="125">
        <v>22</v>
      </c>
      <c r="G190" s="125" t="s">
        <v>51</v>
      </c>
      <c r="H190" s="125" t="s">
        <v>52</v>
      </c>
      <c r="I190" s="125" t="s">
        <v>51</v>
      </c>
      <c r="J190" s="129" t="s">
        <v>6139</v>
      </c>
      <c r="K190" s="125" t="s">
        <v>917</v>
      </c>
      <c r="L190" s="125" t="s">
        <v>918</v>
      </c>
      <c r="M190" s="125" t="s">
        <v>919</v>
      </c>
      <c r="N190" s="125" t="s">
        <v>8</v>
      </c>
      <c r="O190" s="125" t="s">
        <v>47</v>
      </c>
      <c r="P190" s="125" t="s">
        <v>57</v>
      </c>
      <c r="Q190" s="125" t="b">
        <v>0</v>
      </c>
      <c r="R190" s="125" t="b">
        <v>0</v>
      </c>
      <c r="S190" s="125" t="b">
        <v>0</v>
      </c>
      <c r="T190" s="125" t="b">
        <v>0</v>
      </c>
      <c r="U190" s="125" t="b">
        <v>0</v>
      </c>
      <c r="V190" s="125" t="b">
        <v>0</v>
      </c>
      <c r="X190" s="125" t="b">
        <v>0</v>
      </c>
      <c r="Y190" s="125" t="b">
        <v>0</v>
      </c>
      <c r="AD190" s="129" t="s">
        <v>6148</v>
      </c>
      <c r="AE190" s="129" t="s">
        <v>6148</v>
      </c>
      <c r="AF190" s="125" t="s">
        <v>920</v>
      </c>
      <c r="AG190" s="125" t="s">
        <v>921</v>
      </c>
      <c r="AH190" s="125" t="s">
        <v>922</v>
      </c>
      <c r="AI190" s="125" t="s">
        <v>923</v>
      </c>
      <c r="AJ190" s="125" t="s">
        <v>924</v>
      </c>
      <c r="AL190" s="130">
        <v>45261</v>
      </c>
      <c r="AM190" s="130">
        <v>45717</v>
      </c>
    </row>
    <row r="191" spans="1:39" ht="34.200000000000003" x14ac:dyDescent="0.3">
      <c r="A191" s="125">
        <v>4692</v>
      </c>
      <c r="B191" s="125" t="s">
        <v>925</v>
      </c>
      <c r="C191" s="125" t="s">
        <v>926</v>
      </c>
      <c r="D191" s="125">
        <v>58</v>
      </c>
      <c r="G191" s="125" t="s">
        <v>51</v>
      </c>
      <c r="H191" s="125" t="s">
        <v>52</v>
      </c>
      <c r="I191" s="125" t="s">
        <v>51</v>
      </c>
      <c r="J191" s="129" t="s">
        <v>6139</v>
      </c>
      <c r="K191" s="125" t="s">
        <v>127</v>
      </c>
      <c r="L191" s="125" t="s">
        <v>927</v>
      </c>
      <c r="M191" s="125" t="s">
        <v>683</v>
      </c>
      <c r="N191" s="125" t="s">
        <v>8</v>
      </c>
      <c r="O191" s="125" t="s">
        <v>56</v>
      </c>
      <c r="P191" s="125" t="s">
        <v>57</v>
      </c>
      <c r="Q191" s="125" t="b">
        <v>0</v>
      </c>
      <c r="R191" s="125" t="b">
        <v>0</v>
      </c>
      <c r="S191" s="125" t="b">
        <v>0</v>
      </c>
      <c r="T191" s="125" t="b">
        <v>0</v>
      </c>
      <c r="U191" s="125" t="b">
        <v>0</v>
      </c>
      <c r="V191" s="125" t="b">
        <v>0</v>
      </c>
      <c r="X191" s="125" t="b">
        <v>0</v>
      </c>
      <c r="Y191" s="125" t="b">
        <v>0</v>
      </c>
      <c r="AD191" s="129" t="s">
        <v>6148</v>
      </c>
      <c r="AE191" s="129" t="s">
        <v>6148</v>
      </c>
      <c r="AF191" s="125" t="s">
        <v>928</v>
      </c>
      <c r="AG191" s="125" t="s">
        <v>929</v>
      </c>
      <c r="AH191" s="125" t="s">
        <v>930</v>
      </c>
      <c r="AI191" s="125" t="s">
        <v>931</v>
      </c>
      <c r="AJ191" s="125" t="s">
        <v>932</v>
      </c>
      <c r="AL191" s="130">
        <v>45261</v>
      </c>
      <c r="AM191" s="130">
        <v>45717</v>
      </c>
    </row>
    <row r="192" spans="1:39" ht="34.200000000000003" x14ac:dyDescent="0.3">
      <c r="A192" s="125">
        <v>4693</v>
      </c>
      <c r="B192" s="125" t="s">
        <v>933</v>
      </c>
      <c r="C192" s="125" t="s">
        <v>934</v>
      </c>
      <c r="D192" s="125">
        <v>26</v>
      </c>
      <c r="G192" s="125" t="s">
        <v>51</v>
      </c>
      <c r="H192" s="125" t="s">
        <v>52</v>
      </c>
      <c r="I192" s="125" t="s">
        <v>51</v>
      </c>
      <c r="J192" s="129" t="s">
        <v>6140</v>
      </c>
      <c r="K192" s="125" t="s">
        <v>624</v>
      </c>
      <c r="L192" s="125" t="s">
        <v>927</v>
      </c>
      <c r="M192" s="125" t="s">
        <v>683</v>
      </c>
      <c r="N192" s="125" t="s">
        <v>8</v>
      </c>
      <c r="P192" s="125" t="s">
        <v>57</v>
      </c>
      <c r="Q192" s="125" t="b">
        <v>0</v>
      </c>
      <c r="R192" s="125" t="b">
        <v>0</v>
      </c>
      <c r="S192" s="125" t="b">
        <v>0</v>
      </c>
      <c r="T192" s="125" t="b">
        <v>0</v>
      </c>
      <c r="U192" s="125" t="b">
        <v>0</v>
      </c>
      <c r="V192" s="125" t="b">
        <v>0</v>
      </c>
      <c r="X192" s="125" t="b">
        <v>0</v>
      </c>
      <c r="Y192" s="125" t="b">
        <v>0</v>
      </c>
      <c r="AD192" s="129" t="s">
        <v>6148</v>
      </c>
      <c r="AE192" s="129" t="s">
        <v>6148</v>
      </c>
      <c r="AF192" s="125" t="s">
        <v>935</v>
      </c>
      <c r="AG192" s="125" t="s">
        <v>936</v>
      </c>
      <c r="AH192" s="125" t="s">
        <v>937</v>
      </c>
      <c r="AI192" s="125" t="s">
        <v>938</v>
      </c>
      <c r="AJ192" s="125" t="s">
        <v>932</v>
      </c>
      <c r="AL192" s="130">
        <v>45261</v>
      </c>
      <c r="AM192" s="130">
        <v>45717</v>
      </c>
    </row>
    <row r="193" spans="1:39" ht="34.200000000000003" x14ac:dyDescent="0.3">
      <c r="A193" s="125">
        <v>4694</v>
      </c>
      <c r="B193" s="125" t="s">
        <v>939</v>
      </c>
      <c r="C193" s="125" t="s">
        <v>940</v>
      </c>
      <c r="D193" s="125">
        <v>68</v>
      </c>
      <c r="G193" s="125" t="s">
        <v>51</v>
      </c>
      <c r="H193" s="125" t="s">
        <v>52</v>
      </c>
      <c r="I193" s="125" t="s">
        <v>51</v>
      </c>
      <c r="J193" s="129" t="s">
        <v>6139</v>
      </c>
      <c r="K193" s="125" t="s">
        <v>106</v>
      </c>
      <c r="L193" s="125" t="s">
        <v>941</v>
      </c>
      <c r="N193" s="125" t="s">
        <v>8</v>
      </c>
      <c r="O193" s="125" t="s">
        <v>47</v>
      </c>
      <c r="P193" s="125" t="s">
        <v>57</v>
      </c>
      <c r="Q193" s="125" t="b">
        <v>0</v>
      </c>
      <c r="R193" s="125" t="b">
        <v>0</v>
      </c>
      <c r="S193" s="125" t="b">
        <v>0</v>
      </c>
      <c r="T193" s="125" t="b">
        <v>0</v>
      </c>
      <c r="U193" s="125" t="b">
        <v>0</v>
      </c>
      <c r="V193" s="125" t="b">
        <v>0</v>
      </c>
      <c r="X193" s="125" t="b">
        <v>0</v>
      </c>
      <c r="Y193" s="125" t="b">
        <v>0</v>
      </c>
      <c r="AD193" s="129" t="s">
        <v>6148</v>
      </c>
      <c r="AE193" s="129" t="s">
        <v>6148</v>
      </c>
      <c r="AF193" s="125" t="s">
        <v>942</v>
      </c>
      <c r="AG193" s="125" t="s">
        <v>943</v>
      </c>
      <c r="AH193" s="125" t="s">
        <v>944</v>
      </c>
      <c r="AI193" s="125" t="s">
        <v>945</v>
      </c>
      <c r="AJ193" s="125" t="s">
        <v>946</v>
      </c>
      <c r="AL193" s="130">
        <v>45261</v>
      </c>
      <c r="AM193" s="130">
        <v>45717</v>
      </c>
    </row>
    <row r="194" spans="1:39" ht="45.6" x14ac:dyDescent="0.3">
      <c r="A194" s="125">
        <v>4695</v>
      </c>
      <c r="B194" s="125" t="s">
        <v>947</v>
      </c>
      <c r="C194" s="125" t="s">
        <v>948</v>
      </c>
      <c r="D194" s="125">
        <v>40</v>
      </c>
      <c r="G194" s="125" t="s">
        <v>51</v>
      </c>
      <c r="H194" s="125" t="s">
        <v>52</v>
      </c>
      <c r="I194" s="125" t="s">
        <v>51</v>
      </c>
      <c r="J194" s="129" t="s">
        <v>6139</v>
      </c>
      <c r="K194" s="125" t="s">
        <v>218</v>
      </c>
      <c r="L194" s="125" t="s">
        <v>219</v>
      </c>
      <c r="N194" s="125" t="s">
        <v>8</v>
      </c>
      <c r="O194" s="125" t="s">
        <v>56</v>
      </c>
      <c r="P194" s="125" t="s">
        <v>57</v>
      </c>
      <c r="Q194" s="125" t="b">
        <v>0</v>
      </c>
      <c r="R194" s="125" t="b">
        <v>0</v>
      </c>
      <c r="S194" s="125" t="b">
        <v>0</v>
      </c>
      <c r="T194" s="125" t="b">
        <v>0</v>
      </c>
      <c r="U194" s="125" t="b">
        <v>0</v>
      </c>
      <c r="V194" s="125" t="b">
        <v>0</v>
      </c>
      <c r="X194" s="125" t="b">
        <v>0</v>
      </c>
      <c r="Y194" s="125" t="b">
        <v>0</v>
      </c>
      <c r="AD194" s="129" t="s">
        <v>6147</v>
      </c>
      <c r="AE194" s="129" t="s">
        <v>6238</v>
      </c>
      <c r="AF194" s="125" t="s">
        <v>220</v>
      </c>
      <c r="AG194" s="125" t="s">
        <v>221</v>
      </c>
      <c r="AH194" s="125" t="s">
        <v>222</v>
      </c>
      <c r="AI194" s="125" t="s">
        <v>223</v>
      </c>
      <c r="AL194" s="130">
        <v>45261</v>
      </c>
      <c r="AM194" s="130">
        <v>45717</v>
      </c>
    </row>
    <row r="195" spans="1:39" ht="34.200000000000003" x14ac:dyDescent="0.3">
      <c r="A195" s="125">
        <v>4696</v>
      </c>
      <c r="B195" s="125" t="s">
        <v>949</v>
      </c>
      <c r="C195" s="125" t="s">
        <v>950</v>
      </c>
      <c r="D195" s="125">
        <v>48</v>
      </c>
      <c r="G195" s="125" t="s">
        <v>51</v>
      </c>
      <c r="H195" s="125" t="s">
        <v>52</v>
      </c>
      <c r="I195" s="125" t="s">
        <v>51</v>
      </c>
      <c r="J195" s="129" t="s">
        <v>6139</v>
      </c>
      <c r="K195" s="125" t="s">
        <v>288</v>
      </c>
      <c r="L195" s="125" t="s">
        <v>589</v>
      </c>
      <c r="N195" s="125" t="s">
        <v>18</v>
      </c>
      <c r="P195" s="125" t="s">
        <v>57</v>
      </c>
      <c r="Q195" s="125" t="b">
        <v>0</v>
      </c>
      <c r="R195" s="125" t="b">
        <v>0</v>
      </c>
      <c r="S195" s="125" t="b">
        <v>0</v>
      </c>
      <c r="T195" s="125" t="b">
        <v>0</v>
      </c>
      <c r="U195" s="125" t="b">
        <v>0</v>
      </c>
      <c r="V195" s="125" t="b">
        <v>0</v>
      </c>
      <c r="X195" s="125" t="b">
        <v>0</v>
      </c>
      <c r="Y195" s="125" t="b">
        <v>0</v>
      </c>
      <c r="AD195" s="129" t="s">
        <v>6155</v>
      </c>
      <c r="AE195" s="129" t="s">
        <v>6162</v>
      </c>
      <c r="AF195" s="125" t="s">
        <v>951</v>
      </c>
      <c r="AG195" s="125" t="s">
        <v>952</v>
      </c>
      <c r="AH195" s="125" t="s">
        <v>953</v>
      </c>
      <c r="AI195" s="125" t="s">
        <v>954</v>
      </c>
      <c r="AJ195" s="125" t="s">
        <v>594</v>
      </c>
      <c r="AL195" s="130">
        <v>45261</v>
      </c>
      <c r="AM195" s="130">
        <v>45717</v>
      </c>
    </row>
    <row r="196" spans="1:39" ht="34.200000000000003" x14ac:dyDescent="0.3">
      <c r="A196" s="125">
        <v>4697</v>
      </c>
      <c r="B196" s="125" t="s">
        <v>955</v>
      </c>
      <c r="C196" s="125" t="s">
        <v>956</v>
      </c>
      <c r="D196" s="125">
        <v>58</v>
      </c>
      <c r="G196" s="125" t="s">
        <v>51</v>
      </c>
      <c r="H196" s="125" t="s">
        <v>52</v>
      </c>
      <c r="I196" s="125" t="s">
        <v>51</v>
      </c>
      <c r="J196" s="129" t="s">
        <v>6139</v>
      </c>
      <c r="K196" s="125" t="s">
        <v>127</v>
      </c>
      <c r="L196" s="125" t="s">
        <v>589</v>
      </c>
      <c r="N196" s="125" t="s">
        <v>18</v>
      </c>
      <c r="P196" s="125" t="s">
        <v>57</v>
      </c>
      <c r="Q196" s="125" t="b">
        <v>0</v>
      </c>
      <c r="R196" s="125" t="b">
        <v>0</v>
      </c>
      <c r="S196" s="125" t="b">
        <v>0</v>
      </c>
      <c r="T196" s="125" t="b">
        <v>0</v>
      </c>
      <c r="U196" s="125" t="b">
        <v>0</v>
      </c>
      <c r="V196" s="125" t="b">
        <v>0</v>
      </c>
      <c r="X196" s="125" t="b">
        <v>0</v>
      </c>
      <c r="Y196" s="125" t="b">
        <v>0</v>
      </c>
      <c r="AD196" s="129" t="s">
        <v>6151</v>
      </c>
      <c r="AE196" s="129" t="s">
        <v>6159</v>
      </c>
      <c r="AF196" s="125" t="s">
        <v>957</v>
      </c>
      <c r="AG196" s="125" t="s">
        <v>958</v>
      </c>
      <c r="AH196" s="125" t="s">
        <v>959</v>
      </c>
      <c r="AI196" s="125" t="s">
        <v>960</v>
      </c>
      <c r="AJ196" s="125" t="s">
        <v>594</v>
      </c>
      <c r="AL196" s="130">
        <v>45261</v>
      </c>
      <c r="AM196" s="130">
        <v>45717</v>
      </c>
    </row>
    <row r="197" spans="1:39" ht="34.200000000000003" x14ac:dyDescent="0.3">
      <c r="A197" s="125">
        <v>4698</v>
      </c>
      <c r="B197" s="125" t="s">
        <v>961</v>
      </c>
      <c r="C197" s="125" t="s">
        <v>962</v>
      </c>
      <c r="D197" s="125">
        <v>40</v>
      </c>
      <c r="G197" s="125" t="s">
        <v>51</v>
      </c>
      <c r="H197" s="125" t="s">
        <v>52</v>
      </c>
      <c r="I197" s="125" t="s">
        <v>51</v>
      </c>
      <c r="J197" s="129" t="s">
        <v>6139</v>
      </c>
      <c r="K197" s="125" t="s">
        <v>70</v>
      </c>
      <c r="L197" s="125" t="s">
        <v>589</v>
      </c>
      <c r="N197" s="125" t="s">
        <v>18</v>
      </c>
      <c r="P197" s="125" t="s">
        <v>57</v>
      </c>
      <c r="Q197" s="125" t="b">
        <v>0</v>
      </c>
      <c r="R197" s="125" t="b">
        <v>0</v>
      </c>
      <c r="S197" s="125" t="b">
        <v>0</v>
      </c>
      <c r="T197" s="125" t="b">
        <v>0</v>
      </c>
      <c r="U197" s="125" t="b">
        <v>0</v>
      </c>
      <c r="V197" s="125" t="b">
        <v>0</v>
      </c>
      <c r="X197" s="125" t="b">
        <v>0</v>
      </c>
      <c r="Y197" s="125" t="b">
        <v>0</v>
      </c>
      <c r="AD197" s="129" t="s">
        <v>6155</v>
      </c>
      <c r="AE197" s="129" t="s">
        <v>6241</v>
      </c>
      <c r="AF197" s="125" t="s">
        <v>963</v>
      </c>
      <c r="AG197" s="125" t="s">
        <v>964</v>
      </c>
      <c r="AH197" s="125" t="s">
        <v>965</v>
      </c>
      <c r="AI197" s="125" t="s">
        <v>966</v>
      </c>
      <c r="AJ197" s="125" t="s">
        <v>594</v>
      </c>
      <c r="AL197" s="130">
        <v>45261</v>
      </c>
      <c r="AM197" s="130">
        <v>45717</v>
      </c>
    </row>
    <row r="198" spans="1:39" ht="34.200000000000003" x14ac:dyDescent="0.3">
      <c r="A198" s="125">
        <v>4699</v>
      </c>
      <c r="B198" s="125" t="s">
        <v>967</v>
      </c>
      <c r="C198" s="125" t="s">
        <v>968</v>
      </c>
      <c r="D198" s="125">
        <v>35</v>
      </c>
      <c r="G198" s="125" t="s">
        <v>51</v>
      </c>
      <c r="H198" s="125" t="s">
        <v>52</v>
      </c>
      <c r="I198" s="125" t="s">
        <v>51</v>
      </c>
      <c r="J198" s="129" t="s">
        <v>6139</v>
      </c>
      <c r="K198" s="125" t="s">
        <v>62</v>
      </c>
      <c r="L198" s="125" t="s">
        <v>969</v>
      </c>
      <c r="N198" s="125" t="s">
        <v>8</v>
      </c>
      <c r="O198" s="125" t="s">
        <v>56</v>
      </c>
      <c r="P198" s="125" t="s">
        <v>57</v>
      </c>
      <c r="Q198" s="125" t="b">
        <v>0</v>
      </c>
      <c r="R198" s="125" t="b">
        <v>0</v>
      </c>
      <c r="S198" s="125" t="b">
        <v>0</v>
      </c>
      <c r="T198" s="125" t="b">
        <v>0</v>
      </c>
      <c r="U198" s="125" t="b">
        <v>0</v>
      </c>
      <c r="V198" s="125" t="b">
        <v>0</v>
      </c>
      <c r="X198" s="125" t="b">
        <v>0</v>
      </c>
      <c r="Y198" s="125" t="b">
        <v>0</v>
      </c>
      <c r="AD198" s="129" t="s">
        <v>6147</v>
      </c>
      <c r="AE198" s="129" t="s">
        <v>6153</v>
      </c>
      <c r="AF198" s="125" t="s">
        <v>970</v>
      </c>
      <c r="AG198" s="125" t="s">
        <v>971</v>
      </c>
      <c r="AH198" s="125" t="s">
        <v>972</v>
      </c>
      <c r="AI198" s="125" t="s">
        <v>973</v>
      </c>
      <c r="AJ198" s="125" t="s">
        <v>974</v>
      </c>
      <c r="AL198" s="130">
        <v>45261</v>
      </c>
      <c r="AM198" s="130">
        <v>45717</v>
      </c>
    </row>
    <row r="199" spans="1:39" ht="34.200000000000003" x14ac:dyDescent="0.3">
      <c r="A199" s="125">
        <v>4686</v>
      </c>
      <c r="B199" s="125" t="s">
        <v>975</v>
      </c>
      <c r="C199" s="125" t="s">
        <v>976</v>
      </c>
      <c r="D199" s="125">
        <v>23</v>
      </c>
      <c r="G199" s="125" t="s">
        <v>51</v>
      </c>
      <c r="H199" s="125" t="s">
        <v>52</v>
      </c>
      <c r="I199" s="125" t="s">
        <v>51</v>
      </c>
      <c r="J199" s="129" t="s">
        <v>6139</v>
      </c>
      <c r="K199" s="125" t="s">
        <v>977</v>
      </c>
      <c r="L199" s="125" t="s">
        <v>978</v>
      </c>
      <c r="N199" s="125" t="s">
        <v>18</v>
      </c>
      <c r="P199" s="125" t="s">
        <v>57</v>
      </c>
      <c r="Q199" s="125" t="b">
        <v>0</v>
      </c>
      <c r="R199" s="125" t="b">
        <v>0</v>
      </c>
      <c r="S199" s="125" t="b">
        <v>0</v>
      </c>
      <c r="T199" s="125" t="b">
        <v>0</v>
      </c>
      <c r="U199" s="125" t="b">
        <v>0</v>
      </c>
      <c r="V199" s="125" t="b">
        <v>0</v>
      </c>
      <c r="X199" s="125" t="b">
        <v>0</v>
      </c>
      <c r="Y199" s="125" t="b">
        <v>0</v>
      </c>
      <c r="AD199" s="129" t="s">
        <v>6155</v>
      </c>
      <c r="AE199" s="129" t="s">
        <v>6162</v>
      </c>
      <c r="AF199" s="125" t="s">
        <v>979</v>
      </c>
      <c r="AG199" s="125" t="s">
        <v>980</v>
      </c>
      <c r="AH199" s="125" t="s">
        <v>981</v>
      </c>
      <c r="AI199" s="125" t="s">
        <v>982</v>
      </c>
      <c r="AJ199" s="125" t="s">
        <v>983</v>
      </c>
      <c r="AL199" s="130">
        <v>45261</v>
      </c>
      <c r="AM199" s="130">
        <v>45717</v>
      </c>
    </row>
    <row r="200" spans="1:39" ht="68.400000000000006" x14ac:dyDescent="0.3">
      <c r="A200" s="125">
        <v>4673</v>
      </c>
      <c r="B200" s="125" t="s">
        <v>984</v>
      </c>
      <c r="C200" s="125" t="s">
        <v>985</v>
      </c>
      <c r="D200" s="125">
        <v>24</v>
      </c>
      <c r="G200" s="125" t="s">
        <v>51</v>
      </c>
      <c r="H200" s="125" t="s">
        <v>52</v>
      </c>
      <c r="I200" s="125" t="s">
        <v>51</v>
      </c>
      <c r="J200" s="129" t="s">
        <v>6139</v>
      </c>
      <c r="K200" s="125" t="s">
        <v>70</v>
      </c>
      <c r="L200" s="125" t="s">
        <v>986</v>
      </c>
      <c r="N200" s="125" t="s">
        <v>8</v>
      </c>
      <c r="O200" s="125" t="s">
        <v>47</v>
      </c>
      <c r="P200" s="125" t="s">
        <v>57</v>
      </c>
      <c r="Q200" s="125" t="b">
        <v>1</v>
      </c>
      <c r="R200" s="125" t="b">
        <v>0</v>
      </c>
      <c r="S200" s="125" t="b">
        <v>0</v>
      </c>
      <c r="T200" s="125" t="b">
        <v>1</v>
      </c>
      <c r="U200" s="125" t="b">
        <v>0</v>
      </c>
      <c r="V200" s="125" t="b">
        <v>0</v>
      </c>
      <c r="X200" s="125" t="b">
        <v>0</v>
      </c>
      <c r="Y200" s="125" t="b">
        <v>0</v>
      </c>
      <c r="AD200" s="129" t="s">
        <v>6148</v>
      </c>
      <c r="AE200" s="129" t="s">
        <v>6148</v>
      </c>
      <c r="AF200" s="125" t="s">
        <v>987</v>
      </c>
      <c r="AG200" s="125" t="s">
        <v>988</v>
      </c>
      <c r="AH200" s="125" t="s">
        <v>989</v>
      </c>
      <c r="AI200" s="125" t="s">
        <v>990</v>
      </c>
      <c r="AL200" s="130">
        <v>45261</v>
      </c>
      <c r="AM200" s="130">
        <v>45717</v>
      </c>
    </row>
    <row r="201" spans="1:39" ht="45.6" x14ac:dyDescent="0.3">
      <c r="A201" s="125">
        <v>4649</v>
      </c>
      <c r="B201" s="125" t="s">
        <v>991</v>
      </c>
      <c r="C201" s="125" t="s">
        <v>992</v>
      </c>
      <c r="D201" s="125">
        <v>61</v>
      </c>
      <c r="G201" s="125" t="s">
        <v>3</v>
      </c>
      <c r="H201" s="125" t="s">
        <v>4</v>
      </c>
      <c r="I201" s="125" t="s">
        <v>5</v>
      </c>
      <c r="J201" s="129" t="s">
        <v>6144</v>
      </c>
      <c r="K201" s="125" t="s">
        <v>264</v>
      </c>
      <c r="L201" s="125" t="s">
        <v>993</v>
      </c>
      <c r="N201" s="125" t="s">
        <v>18</v>
      </c>
      <c r="P201" s="125" t="s">
        <v>9</v>
      </c>
      <c r="Q201" s="125" t="b">
        <v>1</v>
      </c>
      <c r="R201" s="125" t="b">
        <v>1</v>
      </c>
      <c r="S201" s="125" t="b">
        <v>0</v>
      </c>
      <c r="T201" s="125" t="b">
        <v>0</v>
      </c>
      <c r="U201" s="125" t="b">
        <v>0</v>
      </c>
      <c r="V201" s="125" t="b">
        <v>1</v>
      </c>
      <c r="W201" s="125" t="s">
        <v>72</v>
      </c>
      <c r="X201" s="125" t="b">
        <v>0</v>
      </c>
      <c r="Y201" s="125" t="b">
        <v>0</v>
      </c>
      <c r="AD201" s="129" t="s">
        <v>6151</v>
      </c>
      <c r="AE201" s="129" t="s">
        <v>6153</v>
      </c>
      <c r="AJ201" s="125" t="s">
        <v>994</v>
      </c>
      <c r="AL201" s="130">
        <v>45170</v>
      </c>
      <c r="AM201" s="130">
        <v>45717</v>
      </c>
    </row>
    <row r="202" spans="1:39" ht="57" x14ac:dyDescent="0.3">
      <c r="A202" s="125">
        <v>4662</v>
      </c>
      <c r="B202" s="125" t="s">
        <v>995</v>
      </c>
      <c r="C202" s="125" t="s">
        <v>996</v>
      </c>
      <c r="D202" s="125">
        <v>42</v>
      </c>
      <c r="G202" s="125" t="s">
        <v>13</v>
      </c>
      <c r="H202" s="125" t="s">
        <v>24</v>
      </c>
      <c r="I202" s="125" t="s">
        <v>24</v>
      </c>
      <c r="J202" s="129" t="s">
        <v>6139</v>
      </c>
      <c r="K202" s="125" t="s">
        <v>70</v>
      </c>
      <c r="L202" s="125" t="s">
        <v>26</v>
      </c>
      <c r="N202" s="125" t="s">
        <v>18</v>
      </c>
      <c r="P202" s="125" t="s">
        <v>27</v>
      </c>
      <c r="Q202" s="125" t="b">
        <v>1</v>
      </c>
      <c r="R202" s="125" t="b">
        <v>0</v>
      </c>
      <c r="S202" s="125" t="b">
        <v>0</v>
      </c>
      <c r="T202" s="125" t="b">
        <v>0</v>
      </c>
      <c r="U202" s="125" t="b">
        <v>1</v>
      </c>
      <c r="V202" s="125" t="b">
        <v>0</v>
      </c>
      <c r="X202" s="125" t="b">
        <v>0</v>
      </c>
      <c r="Y202" s="125" t="b">
        <v>0</v>
      </c>
      <c r="AD202" s="129" t="s">
        <v>6152</v>
      </c>
      <c r="AE202" s="129" t="s">
        <v>6163</v>
      </c>
      <c r="AJ202" s="125" t="s">
        <v>28</v>
      </c>
      <c r="AL202" s="130">
        <v>45170</v>
      </c>
      <c r="AM202" s="130">
        <v>45717</v>
      </c>
    </row>
    <row r="203" spans="1:39" ht="68.400000000000006" x14ac:dyDescent="0.3">
      <c r="A203" s="125">
        <v>4661</v>
      </c>
      <c r="B203" s="125" t="s">
        <v>997</v>
      </c>
      <c r="C203" s="125" t="s">
        <v>998</v>
      </c>
      <c r="D203" s="125">
        <v>57</v>
      </c>
      <c r="G203" s="125" t="s">
        <v>13</v>
      </c>
      <c r="H203" s="125" t="s">
        <v>24</v>
      </c>
      <c r="I203" s="125" t="s">
        <v>24</v>
      </c>
      <c r="J203" s="129" t="s">
        <v>6139</v>
      </c>
      <c r="K203" s="125" t="s">
        <v>999</v>
      </c>
      <c r="L203" s="125" t="s">
        <v>26</v>
      </c>
      <c r="N203" s="125" t="s">
        <v>18</v>
      </c>
      <c r="P203" s="125" t="s">
        <v>27</v>
      </c>
      <c r="Q203" s="125" t="b">
        <v>1</v>
      </c>
      <c r="R203" s="125" t="b">
        <v>0</v>
      </c>
      <c r="S203" s="125" t="b">
        <v>0</v>
      </c>
      <c r="T203" s="125" t="b">
        <v>0</v>
      </c>
      <c r="U203" s="125" t="b">
        <v>1</v>
      </c>
      <c r="V203" s="125" t="b">
        <v>0</v>
      </c>
      <c r="X203" s="125" t="b">
        <v>0</v>
      </c>
      <c r="Y203" s="125" t="b">
        <v>0</v>
      </c>
      <c r="AD203" s="129" t="s">
        <v>6152</v>
      </c>
      <c r="AE203" s="129" t="s">
        <v>6235</v>
      </c>
      <c r="AJ203" s="125" t="s">
        <v>28</v>
      </c>
      <c r="AL203" s="130">
        <v>45170</v>
      </c>
      <c r="AM203" s="130">
        <v>45717</v>
      </c>
    </row>
    <row r="204" spans="1:39" ht="45.6" x14ac:dyDescent="0.3">
      <c r="A204" s="125">
        <v>4660</v>
      </c>
      <c r="B204" s="125" t="s">
        <v>1000</v>
      </c>
      <c r="C204" s="125" t="s">
        <v>1001</v>
      </c>
      <c r="D204" s="125">
        <v>24</v>
      </c>
      <c r="G204" s="125" t="s">
        <v>3</v>
      </c>
      <c r="H204" s="125" t="s">
        <v>4</v>
      </c>
      <c r="I204" s="125" t="s">
        <v>5</v>
      </c>
      <c r="J204" s="129" t="s">
        <v>6139</v>
      </c>
      <c r="K204" s="125" t="s">
        <v>62</v>
      </c>
      <c r="L204" s="125" t="s">
        <v>166</v>
      </c>
      <c r="N204" s="125" t="s">
        <v>18</v>
      </c>
      <c r="P204" s="125" t="s">
        <v>9</v>
      </c>
      <c r="Q204" s="125" t="b">
        <v>1</v>
      </c>
      <c r="R204" s="125" t="b">
        <v>1</v>
      </c>
      <c r="S204" s="125" t="b">
        <v>0</v>
      </c>
      <c r="T204" s="125" t="b">
        <v>0</v>
      </c>
      <c r="U204" s="125" t="b">
        <v>0</v>
      </c>
      <c r="V204" s="125" t="b">
        <v>0</v>
      </c>
      <c r="X204" s="125" t="b">
        <v>0</v>
      </c>
      <c r="Y204" s="125" t="b">
        <v>0</v>
      </c>
      <c r="AD204" s="129" t="s">
        <v>6155</v>
      </c>
      <c r="AE204" s="129" t="s">
        <v>6158</v>
      </c>
      <c r="AJ204" s="125" t="s">
        <v>167</v>
      </c>
      <c r="AL204" s="130">
        <v>45170</v>
      </c>
      <c r="AM204" s="130">
        <v>45717</v>
      </c>
    </row>
    <row r="205" spans="1:39" ht="22.8" x14ac:dyDescent="0.3">
      <c r="A205" s="125">
        <v>4659</v>
      </c>
      <c r="B205" s="125" t="s">
        <v>1002</v>
      </c>
      <c r="C205" s="125" t="s">
        <v>1003</v>
      </c>
      <c r="D205" s="125">
        <v>17</v>
      </c>
      <c r="G205" s="125" t="s">
        <v>3</v>
      </c>
      <c r="H205" s="125" t="s">
        <v>4</v>
      </c>
      <c r="I205" s="125" t="s">
        <v>5</v>
      </c>
      <c r="J205" s="129" t="s">
        <v>6146</v>
      </c>
      <c r="K205" s="125" t="s">
        <v>1004</v>
      </c>
      <c r="L205" s="125" t="s">
        <v>1005</v>
      </c>
      <c r="N205" s="125" t="s">
        <v>18</v>
      </c>
      <c r="P205" s="125" t="s">
        <v>9</v>
      </c>
      <c r="Q205" s="125" t="b">
        <v>1</v>
      </c>
      <c r="R205" s="125" t="b">
        <v>1</v>
      </c>
      <c r="S205" s="125" t="b">
        <v>0</v>
      </c>
      <c r="T205" s="125" t="b">
        <v>0</v>
      </c>
      <c r="U205" s="125" t="b">
        <v>0</v>
      </c>
      <c r="V205" s="125" t="b">
        <v>0</v>
      </c>
      <c r="X205" s="125" t="b">
        <v>0</v>
      </c>
      <c r="Y205" s="125" t="b">
        <v>0</v>
      </c>
      <c r="AD205" s="129" t="s">
        <v>6154</v>
      </c>
      <c r="AE205" s="129" t="s">
        <v>6160</v>
      </c>
      <c r="AJ205" s="125" t="s">
        <v>1006</v>
      </c>
      <c r="AL205" s="130">
        <v>45170</v>
      </c>
      <c r="AM205" s="130">
        <v>45717</v>
      </c>
    </row>
    <row r="206" spans="1:39" ht="34.200000000000003" x14ac:dyDescent="0.3">
      <c r="A206" s="125">
        <v>4658</v>
      </c>
      <c r="B206" s="125" t="s">
        <v>1007</v>
      </c>
      <c r="C206" s="125" t="s">
        <v>1008</v>
      </c>
      <c r="D206" s="125">
        <v>59</v>
      </c>
      <c r="E206" s="125" t="s">
        <v>23</v>
      </c>
      <c r="G206" s="125" t="s">
        <v>3</v>
      </c>
      <c r="H206" s="125" t="s">
        <v>4</v>
      </c>
      <c r="I206" s="125" t="s">
        <v>5</v>
      </c>
      <c r="J206" s="129" t="s">
        <v>6139</v>
      </c>
      <c r="K206" s="125" t="s">
        <v>533</v>
      </c>
      <c r="L206" s="125" t="s">
        <v>1009</v>
      </c>
      <c r="N206" s="125" t="s">
        <v>18</v>
      </c>
      <c r="P206" s="125" t="s">
        <v>9</v>
      </c>
      <c r="Q206" s="125" t="b">
        <v>1</v>
      </c>
      <c r="R206" s="125" t="b">
        <v>1</v>
      </c>
      <c r="S206" s="125" t="b">
        <v>0</v>
      </c>
      <c r="T206" s="125" t="b">
        <v>0</v>
      </c>
      <c r="U206" s="125" t="b">
        <v>0</v>
      </c>
      <c r="V206" s="125" t="b">
        <v>0</v>
      </c>
      <c r="X206" s="125" t="b">
        <v>0</v>
      </c>
      <c r="Y206" s="125" t="b">
        <v>0</v>
      </c>
      <c r="AD206" s="129" t="s">
        <v>6149</v>
      </c>
      <c r="AE206" s="129" t="s">
        <v>6163</v>
      </c>
      <c r="AJ206" s="125" t="s">
        <v>1010</v>
      </c>
      <c r="AL206" s="130">
        <v>45170</v>
      </c>
      <c r="AM206" s="130">
        <v>45717</v>
      </c>
    </row>
    <row r="207" spans="1:39" ht="34.200000000000003" x14ac:dyDescent="0.3">
      <c r="A207" s="125">
        <v>4657</v>
      </c>
      <c r="B207" s="125" t="s">
        <v>1011</v>
      </c>
      <c r="C207" s="125" t="s">
        <v>1012</v>
      </c>
      <c r="D207" s="125">
        <v>30</v>
      </c>
      <c r="G207" s="125" t="s">
        <v>3</v>
      </c>
      <c r="H207" s="125" t="s">
        <v>4</v>
      </c>
      <c r="I207" s="125" t="s">
        <v>5</v>
      </c>
      <c r="J207" s="129" t="s">
        <v>6139</v>
      </c>
      <c r="K207" s="125" t="s">
        <v>106</v>
      </c>
      <c r="L207" s="125" t="s">
        <v>390</v>
      </c>
      <c r="N207" s="125" t="s">
        <v>8</v>
      </c>
      <c r="O207" s="125" t="s">
        <v>56</v>
      </c>
      <c r="P207" s="125" t="s">
        <v>9</v>
      </c>
      <c r="Q207" s="125" t="b">
        <v>1</v>
      </c>
      <c r="R207" s="125" t="b">
        <v>0</v>
      </c>
      <c r="S207" s="125" t="b">
        <v>0</v>
      </c>
      <c r="T207" s="125" t="b">
        <v>0</v>
      </c>
      <c r="U207" s="125" t="b">
        <v>1</v>
      </c>
      <c r="V207" s="125" t="b">
        <v>0</v>
      </c>
      <c r="X207" s="125" t="b">
        <v>0</v>
      </c>
      <c r="Y207" s="125" t="b">
        <v>0</v>
      </c>
      <c r="AD207" s="129" t="s">
        <v>6147</v>
      </c>
      <c r="AE207" s="129" t="s">
        <v>6153</v>
      </c>
      <c r="AJ207" s="125" t="s">
        <v>1013</v>
      </c>
      <c r="AL207" s="130">
        <v>45170</v>
      </c>
      <c r="AM207" s="130">
        <v>45717</v>
      </c>
    </row>
    <row r="208" spans="1:39" ht="57" x14ac:dyDescent="0.3">
      <c r="A208" s="125">
        <v>4656</v>
      </c>
      <c r="B208" s="125" t="s">
        <v>1014</v>
      </c>
      <c r="C208" s="125" t="s">
        <v>1015</v>
      </c>
      <c r="D208" s="125">
        <v>50</v>
      </c>
      <c r="G208" s="125" t="s">
        <v>3</v>
      </c>
      <c r="H208" s="125" t="s">
        <v>4</v>
      </c>
      <c r="I208" s="125" t="s">
        <v>5</v>
      </c>
      <c r="J208" s="129" t="s">
        <v>6139</v>
      </c>
      <c r="K208" s="125" t="s">
        <v>106</v>
      </c>
      <c r="L208" s="125" t="s">
        <v>7</v>
      </c>
      <c r="N208" s="125" t="s">
        <v>8</v>
      </c>
      <c r="O208" s="125" t="s">
        <v>56</v>
      </c>
      <c r="P208" s="125" t="s">
        <v>9</v>
      </c>
      <c r="Q208" s="125" t="b">
        <v>1</v>
      </c>
      <c r="R208" s="125" t="b">
        <v>0</v>
      </c>
      <c r="S208" s="125" t="b">
        <v>0</v>
      </c>
      <c r="T208" s="125" t="b">
        <v>0</v>
      </c>
      <c r="U208" s="125" t="b">
        <v>1</v>
      </c>
      <c r="V208" s="125" t="b">
        <v>0</v>
      </c>
      <c r="X208" s="125" t="b">
        <v>0</v>
      </c>
      <c r="Y208" s="125" t="b">
        <v>0</v>
      </c>
      <c r="AD208" s="129" t="s">
        <v>6147</v>
      </c>
      <c r="AE208" s="129" t="s">
        <v>6232</v>
      </c>
      <c r="AJ208" s="125" t="s">
        <v>1016</v>
      </c>
      <c r="AL208" s="130">
        <v>45170</v>
      </c>
      <c r="AM208" s="130">
        <v>45717</v>
      </c>
    </row>
    <row r="209" spans="1:39" ht="68.400000000000006" x14ac:dyDescent="0.3">
      <c r="A209" s="125">
        <v>4655</v>
      </c>
      <c r="B209" s="125" t="s">
        <v>1017</v>
      </c>
      <c r="C209" s="125" t="s">
        <v>1018</v>
      </c>
      <c r="D209" s="125">
        <v>25</v>
      </c>
      <c r="G209" s="125" t="s">
        <v>13</v>
      </c>
      <c r="H209" s="125" t="s">
        <v>14</v>
      </c>
      <c r="I209" s="125" t="s">
        <v>15</v>
      </c>
      <c r="J209" s="129" t="s">
        <v>6143</v>
      </c>
      <c r="K209" s="125" t="s">
        <v>1019</v>
      </c>
      <c r="L209" s="125" t="s">
        <v>17</v>
      </c>
      <c r="N209" s="125" t="s">
        <v>18</v>
      </c>
      <c r="P209" s="125" t="s">
        <v>19</v>
      </c>
      <c r="Q209" s="125" t="b">
        <v>1</v>
      </c>
      <c r="R209" s="125" t="b">
        <v>1</v>
      </c>
      <c r="S209" s="125" t="b">
        <v>0</v>
      </c>
      <c r="T209" s="125" t="b">
        <v>0</v>
      </c>
      <c r="U209" s="125" t="b">
        <v>0</v>
      </c>
      <c r="V209" s="125" t="b">
        <v>0</v>
      </c>
      <c r="X209" s="125" t="b">
        <v>0</v>
      </c>
      <c r="Y209" s="125" t="b">
        <v>0</v>
      </c>
      <c r="AD209" s="129" t="s">
        <v>6152</v>
      </c>
      <c r="AE209" s="129" t="s">
        <v>6160</v>
      </c>
      <c r="AJ209" s="125" t="s">
        <v>20</v>
      </c>
      <c r="AL209" s="130">
        <v>45170</v>
      </c>
      <c r="AM209" s="130">
        <v>45717</v>
      </c>
    </row>
    <row r="210" spans="1:39" ht="34.200000000000003" x14ac:dyDescent="0.3">
      <c r="A210" s="125">
        <v>4665</v>
      </c>
      <c r="B210" s="125" t="s">
        <v>1020</v>
      </c>
      <c r="C210" s="125" t="s">
        <v>1021</v>
      </c>
      <c r="D210" s="125">
        <v>22</v>
      </c>
      <c r="G210" s="125" t="s">
        <v>51</v>
      </c>
      <c r="H210" s="125" t="s">
        <v>52</v>
      </c>
      <c r="I210" s="125" t="s">
        <v>51</v>
      </c>
      <c r="J210" s="129" t="s">
        <v>6139</v>
      </c>
      <c r="K210" s="125" t="s">
        <v>313</v>
      </c>
      <c r="L210" s="125" t="s">
        <v>986</v>
      </c>
      <c r="N210" s="125" t="s">
        <v>18</v>
      </c>
      <c r="P210" s="125" t="s">
        <v>57</v>
      </c>
      <c r="Q210" s="125" t="b">
        <v>0</v>
      </c>
      <c r="R210" s="125" t="b">
        <v>0</v>
      </c>
      <c r="S210" s="125" t="b">
        <v>0</v>
      </c>
      <c r="T210" s="125" t="b">
        <v>0</v>
      </c>
      <c r="U210" s="125" t="b">
        <v>0</v>
      </c>
      <c r="V210" s="125" t="b">
        <v>0</v>
      </c>
      <c r="X210" s="125" t="b">
        <v>0</v>
      </c>
      <c r="Y210" s="125" t="b">
        <v>0</v>
      </c>
      <c r="AD210" s="129" t="s">
        <v>6151</v>
      </c>
      <c r="AE210" s="129" t="s">
        <v>6150</v>
      </c>
      <c r="AF210" s="125" t="s">
        <v>1022</v>
      </c>
      <c r="AG210" s="125" t="s">
        <v>1023</v>
      </c>
      <c r="AH210" s="125" t="s">
        <v>1024</v>
      </c>
      <c r="AI210" s="125" t="s">
        <v>1025</v>
      </c>
      <c r="AJ210" s="125" t="s">
        <v>1026</v>
      </c>
      <c r="AL210" s="130">
        <v>45170</v>
      </c>
      <c r="AM210" s="130">
        <v>45717</v>
      </c>
    </row>
    <row r="211" spans="1:39" ht="34.200000000000003" x14ac:dyDescent="0.3">
      <c r="A211" s="125">
        <v>4654</v>
      </c>
      <c r="B211" s="125" t="s">
        <v>1027</v>
      </c>
      <c r="C211" s="125" t="s">
        <v>1028</v>
      </c>
      <c r="D211" s="125">
        <v>203</v>
      </c>
      <c r="G211" s="125" t="s">
        <v>13</v>
      </c>
      <c r="H211" s="125" t="s">
        <v>14</v>
      </c>
      <c r="I211" s="125" t="s">
        <v>15</v>
      </c>
      <c r="J211" s="129" t="s">
        <v>6144</v>
      </c>
      <c r="K211" s="125" t="s">
        <v>264</v>
      </c>
      <c r="L211" s="125" t="s">
        <v>17</v>
      </c>
      <c r="N211" s="125" t="s">
        <v>18</v>
      </c>
      <c r="P211" s="125" t="s">
        <v>19</v>
      </c>
      <c r="Q211" s="125" t="b">
        <v>1</v>
      </c>
      <c r="R211" s="125" t="b">
        <v>1</v>
      </c>
      <c r="S211" s="125" t="b">
        <v>1</v>
      </c>
      <c r="T211" s="125" t="b">
        <v>0</v>
      </c>
      <c r="U211" s="125" t="b">
        <v>0</v>
      </c>
      <c r="V211" s="125" t="b">
        <v>0</v>
      </c>
      <c r="X211" s="125" t="b">
        <v>0</v>
      </c>
      <c r="Y211" s="125" t="b">
        <v>0</v>
      </c>
      <c r="AD211" s="129" t="s">
        <v>6155</v>
      </c>
      <c r="AE211" s="129" t="s">
        <v>6150</v>
      </c>
      <c r="AJ211" s="125" t="s">
        <v>20</v>
      </c>
      <c r="AL211" s="130">
        <v>45170</v>
      </c>
      <c r="AM211" s="130">
        <v>45717</v>
      </c>
    </row>
    <row r="212" spans="1:39" ht="91.2" x14ac:dyDescent="0.3">
      <c r="A212" s="125">
        <v>4653</v>
      </c>
      <c r="B212" s="125" t="s">
        <v>1029</v>
      </c>
      <c r="C212" s="125" t="s">
        <v>1030</v>
      </c>
      <c r="D212" s="125">
        <v>335</v>
      </c>
      <c r="G212" s="125" t="s">
        <v>13</v>
      </c>
      <c r="H212" s="125" t="s">
        <v>14</v>
      </c>
      <c r="I212" s="125" t="s">
        <v>15</v>
      </c>
      <c r="J212" s="129" t="s">
        <v>6144</v>
      </c>
      <c r="K212" s="125" t="s">
        <v>264</v>
      </c>
      <c r="L212" s="125" t="s">
        <v>17</v>
      </c>
      <c r="N212" s="125" t="s">
        <v>18</v>
      </c>
      <c r="P212" s="125" t="s">
        <v>19</v>
      </c>
      <c r="Q212" s="125" t="b">
        <v>1</v>
      </c>
      <c r="R212" s="125" t="b">
        <v>1</v>
      </c>
      <c r="S212" s="125" t="b">
        <v>1</v>
      </c>
      <c r="T212" s="125" t="b">
        <v>0</v>
      </c>
      <c r="U212" s="125" t="b">
        <v>0</v>
      </c>
      <c r="V212" s="125" t="b">
        <v>0</v>
      </c>
      <c r="X212" s="125" t="b">
        <v>0</v>
      </c>
      <c r="Y212" s="125" t="b">
        <v>0</v>
      </c>
      <c r="AD212" s="129" t="s">
        <v>6166</v>
      </c>
      <c r="AE212" s="129" t="s">
        <v>6153</v>
      </c>
      <c r="AJ212" s="125" t="s">
        <v>20</v>
      </c>
      <c r="AL212" s="130">
        <v>45170</v>
      </c>
      <c r="AM212" s="130">
        <v>45717</v>
      </c>
    </row>
    <row r="213" spans="1:39" ht="68.400000000000006" x14ac:dyDescent="0.3">
      <c r="A213" s="125">
        <v>4651</v>
      </c>
      <c r="B213" s="125" t="s">
        <v>855</v>
      </c>
      <c r="C213" s="125" t="s">
        <v>1031</v>
      </c>
      <c r="D213" s="125">
        <v>156</v>
      </c>
      <c r="G213" s="125" t="s">
        <v>3</v>
      </c>
      <c r="H213" s="125" t="s">
        <v>60</v>
      </c>
      <c r="I213" s="125" t="s">
        <v>61</v>
      </c>
      <c r="J213" s="129" t="s">
        <v>6143</v>
      </c>
      <c r="K213" s="125" t="s">
        <v>75</v>
      </c>
      <c r="L213" s="125" t="s">
        <v>76</v>
      </c>
      <c r="N213" s="125" t="s">
        <v>8</v>
      </c>
      <c r="O213" s="125" t="s">
        <v>47</v>
      </c>
      <c r="P213" s="125" t="s">
        <v>9</v>
      </c>
      <c r="Q213" s="125" t="b">
        <v>1</v>
      </c>
      <c r="R213" s="125" t="b">
        <v>1</v>
      </c>
      <c r="S213" s="125" t="b">
        <v>0</v>
      </c>
      <c r="T213" s="125" t="b">
        <v>0</v>
      </c>
      <c r="U213" s="125" t="b">
        <v>1</v>
      </c>
      <c r="V213" s="125" t="b">
        <v>0</v>
      </c>
      <c r="X213" s="125" t="b">
        <v>0</v>
      </c>
      <c r="Y213" s="125" t="b">
        <v>0</v>
      </c>
      <c r="AD213" s="129" t="s">
        <v>6158</v>
      </c>
      <c r="AE213" s="129" t="s">
        <v>6237</v>
      </c>
      <c r="AF213" s="125" t="s">
        <v>1032</v>
      </c>
      <c r="AG213" s="125" t="s">
        <v>1033</v>
      </c>
      <c r="AH213" s="125" t="s">
        <v>1034</v>
      </c>
      <c r="AI213" s="125" t="s">
        <v>1035</v>
      </c>
      <c r="AL213" s="130">
        <v>45170</v>
      </c>
      <c r="AM213" s="130">
        <v>45717</v>
      </c>
    </row>
    <row r="214" spans="1:39" ht="45.6" x14ac:dyDescent="0.3">
      <c r="A214" s="125">
        <v>4646</v>
      </c>
      <c r="B214" s="125" t="s">
        <v>1036</v>
      </c>
      <c r="C214" s="125" t="s">
        <v>1037</v>
      </c>
      <c r="D214" s="125">
        <v>31</v>
      </c>
      <c r="G214" s="125" t="s">
        <v>3</v>
      </c>
      <c r="H214" s="125" t="s">
        <v>4</v>
      </c>
      <c r="I214" s="125" t="s">
        <v>5</v>
      </c>
      <c r="J214" s="129" t="s">
        <v>6139</v>
      </c>
      <c r="K214" s="125" t="s">
        <v>288</v>
      </c>
      <c r="L214" s="125" t="s">
        <v>293</v>
      </c>
      <c r="N214" s="125" t="s">
        <v>18</v>
      </c>
      <c r="P214" s="125" t="s">
        <v>9</v>
      </c>
      <c r="Q214" s="125" t="b">
        <v>1</v>
      </c>
      <c r="R214" s="125" t="b">
        <v>1</v>
      </c>
      <c r="S214" s="125" t="b">
        <v>0</v>
      </c>
      <c r="T214" s="125" t="b">
        <v>0</v>
      </c>
      <c r="U214" s="125" t="b">
        <v>0</v>
      </c>
      <c r="V214" s="125" t="b">
        <v>0</v>
      </c>
      <c r="X214" s="125" t="b">
        <v>0</v>
      </c>
      <c r="Y214" s="125" t="b">
        <v>0</v>
      </c>
      <c r="AD214" s="129" t="s">
        <v>6151</v>
      </c>
      <c r="AE214" s="129" t="s">
        <v>6162</v>
      </c>
      <c r="AJ214" s="125" t="s">
        <v>294</v>
      </c>
      <c r="AL214" s="130">
        <v>45170</v>
      </c>
      <c r="AM214" s="130">
        <v>45717</v>
      </c>
    </row>
    <row r="215" spans="1:39" ht="68.400000000000006" x14ac:dyDescent="0.3">
      <c r="A215" s="125">
        <v>4645</v>
      </c>
      <c r="B215" s="125" t="s">
        <v>1038</v>
      </c>
      <c r="C215" s="125" t="s">
        <v>1039</v>
      </c>
      <c r="D215" s="125">
        <v>310</v>
      </c>
      <c r="G215" s="125" t="s">
        <v>3</v>
      </c>
      <c r="H215" s="125" t="s">
        <v>60</v>
      </c>
      <c r="I215" s="125" t="s">
        <v>61</v>
      </c>
      <c r="J215" s="129" t="s">
        <v>6139</v>
      </c>
      <c r="K215" s="125" t="s">
        <v>70</v>
      </c>
      <c r="L215" s="125" t="s">
        <v>63</v>
      </c>
      <c r="M215" s="125" t="s">
        <v>1040</v>
      </c>
      <c r="N215" s="125" t="s">
        <v>8</v>
      </c>
      <c r="O215" s="125" t="s">
        <v>47</v>
      </c>
      <c r="P215" s="125" t="s">
        <v>9</v>
      </c>
      <c r="Q215" s="125" t="b">
        <v>1</v>
      </c>
      <c r="R215" s="125" t="b">
        <v>1</v>
      </c>
      <c r="S215" s="125" t="b">
        <v>0</v>
      </c>
      <c r="T215" s="125" t="b">
        <v>1</v>
      </c>
      <c r="U215" s="125" t="b">
        <v>0</v>
      </c>
      <c r="V215" s="125" t="b">
        <v>0</v>
      </c>
      <c r="X215" s="125" t="b">
        <v>0</v>
      </c>
      <c r="Y215" s="125" t="b">
        <v>0</v>
      </c>
      <c r="AD215" s="129" t="s">
        <v>6147</v>
      </c>
      <c r="AE215" s="129" t="s">
        <v>6176</v>
      </c>
      <c r="AF215" s="125" t="s">
        <v>1041</v>
      </c>
      <c r="AG215" s="125" t="s">
        <v>1042</v>
      </c>
      <c r="AH215" s="125" t="s">
        <v>1043</v>
      </c>
      <c r="AI215" s="125" t="s">
        <v>1044</v>
      </c>
      <c r="AJ215" s="125" t="s">
        <v>538</v>
      </c>
      <c r="AL215" s="130">
        <v>45170</v>
      </c>
      <c r="AM215" s="130">
        <v>45717</v>
      </c>
    </row>
    <row r="216" spans="1:39" ht="57" x14ac:dyDescent="0.3">
      <c r="A216" s="125">
        <v>4664</v>
      </c>
      <c r="B216" s="125" t="s">
        <v>1045</v>
      </c>
      <c r="C216" s="125" t="s">
        <v>1046</v>
      </c>
      <c r="D216" s="125">
        <v>17</v>
      </c>
      <c r="E216" s="125" t="s">
        <v>1047</v>
      </c>
      <c r="G216" s="125" t="s">
        <v>13</v>
      </c>
      <c r="H216" s="125" t="s">
        <v>24</v>
      </c>
      <c r="I216" s="125" t="s">
        <v>24</v>
      </c>
      <c r="J216" s="129" t="s">
        <v>6141</v>
      </c>
      <c r="K216" s="125" t="s">
        <v>97</v>
      </c>
      <c r="L216" s="125" t="s">
        <v>26</v>
      </c>
      <c r="N216" s="125" t="s">
        <v>1048</v>
      </c>
      <c r="P216" s="125" t="s">
        <v>27</v>
      </c>
      <c r="Q216" s="125" t="b">
        <v>1</v>
      </c>
      <c r="R216" s="125" t="b">
        <v>0</v>
      </c>
      <c r="S216" s="125" t="b">
        <v>0</v>
      </c>
      <c r="T216" s="125" t="b">
        <v>0</v>
      </c>
      <c r="U216" s="125" t="b">
        <v>1</v>
      </c>
      <c r="V216" s="125" t="b">
        <v>0</v>
      </c>
      <c r="X216" s="125" t="b">
        <v>0</v>
      </c>
      <c r="Y216" s="125" t="b">
        <v>0</v>
      </c>
      <c r="AD216" s="129" t="s">
        <v>6152</v>
      </c>
      <c r="AE216" s="129" t="s">
        <v>6149</v>
      </c>
      <c r="AJ216" s="125" t="s">
        <v>28</v>
      </c>
      <c r="AL216" s="130">
        <v>45170</v>
      </c>
      <c r="AM216" s="130">
        <v>45717</v>
      </c>
    </row>
    <row r="217" spans="1:39" ht="57" x14ac:dyDescent="0.3">
      <c r="A217" s="125">
        <v>4644</v>
      </c>
      <c r="B217" s="125" t="s">
        <v>1049</v>
      </c>
      <c r="C217" s="125" t="s">
        <v>1050</v>
      </c>
      <c r="D217" s="125">
        <v>39</v>
      </c>
      <c r="G217" s="125" t="s">
        <v>3</v>
      </c>
      <c r="H217" s="125" t="s">
        <v>4</v>
      </c>
      <c r="I217" s="125" t="s">
        <v>5</v>
      </c>
      <c r="J217" s="129" t="s">
        <v>6139</v>
      </c>
      <c r="K217" s="125" t="s">
        <v>106</v>
      </c>
      <c r="L217" s="125" t="s">
        <v>275</v>
      </c>
      <c r="M217" s="125" t="s">
        <v>1051</v>
      </c>
      <c r="N217" s="125" t="s">
        <v>18</v>
      </c>
      <c r="P217" s="125" t="s">
        <v>9</v>
      </c>
      <c r="Q217" s="125" t="b">
        <v>1</v>
      </c>
      <c r="R217" s="125" t="b">
        <v>0</v>
      </c>
      <c r="S217" s="125" t="b">
        <v>0</v>
      </c>
      <c r="T217" s="125" t="b">
        <v>0</v>
      </c>
      <c r="U217" s="125" t="b">
        <v>1</v>
      </c>
      <c r="V217" s="125" t="b">
        <v>0</v>
      </c>
      <c r="X217" s="125" t="b">
        <v>0</v>
      </c>
      <c r="Y217" s="125" t="b">
        <v>0</v>
      </c>
      <c r="AD217" s="129" t="s">
        <v>6152</v>
      </c>
      <c r="AE217" s="129" t="s">
        <v>6147</v>
      </c>
      <c r="AJ217" s="125" t="s">
        <v>276</v>
      </c>
      <c r="AL217" s="130">
        <v>45170</v>
      </c>
      <c r="AM217" s="130">
        <v>45717</v>
      </c>
    </row>
    <row r="218" spans="1:39" ht="57" x14ac:dyDescent="0.3">
      <c r="A218" s="125">
        <v>4643</v>
      </c>
      <c r="B218" s="125" t="s">
        <v>1052</v>
      </c>
      <c r="C218" s="125" t="s">
        <v>1053</v>
      </c>
      <c r="D218" s="125">
        <v>25</v>
      </c>
      <c r="G218" s="125" t="s">
        <v>3</v>
      </c>
      <c r="H218" s="125" t="s">
        <v>4</v>
      </c>
      <c r="I218" s="125" t="s">
        <v>5</v>
      </c>
      <c r="J218" s="129" t="s">
        <v>6139</v>
      </c>
      <c r="K218" s="125" t="s">
        <v>106</v>
      </c>
      <c r="L218" s="125" t="s">
        <v>275</v>
      </c>
      <c r="M218" s="125" t="s">
        <v>1054</v>
      </c>
      <c r="N218" s="125" t="s">
        <v>18</v>
      </c>
      <c r="P218" s="125" t="s">
        <v>9</v>
      </c>
      <c r="Q218" s="125" t="b">
        <v>1</v>
      </c>
      <c r="R218" s="125" t="b">
        <v>0</v>
      </c>
      <c r="S218" s="125" t="b">
        <v>0</v>
      </c>
      <c r="T218" s="125" t="b">
        <v>0</v>
      </c>
      <c r="U218" s="125" t="b">
        <v>1</v>
      </c>
      <c r="V218" s="125" t="b">
        <v>0</v>
      </c>
      <c r="X218" s="125" t="b">
        <v>0</v>
      </c>
      <c r="Y218" s="125" t="b">
        <v>0</v>
      </c>
      <c r="AD218" s="129" t="s">
        <v>6152</v>
      </c>
      <c r="AE218" s="129" t="s">
        <v>6147</v>
      </c>
      <c r="AJ218" s="125" t="s">
        <v>276</v>
      </c>
      <c r="AL218" s="130">
        <v>45170</v>
      </c>
      <c r="AM218" s="130">
        <v>45717</v>
      </c>
    </row>
    <row r="219" spans="1:39" ht="68.400000000000006" x14ac:dyDescent="0.3">
      <c r="A219" s="125">
        <v>4642</v>
      </c>
      <c r="B219" s="125" t="s">
        <v>1055</v>
      </c>
      <c r="C219" s="125" t="s">
        <v>1056</v>
      </c>
      <c r="D219" s="125">
        <v>117</v>
      </c>
      <c r="G219" s="125" t="s">
        <v>322</v>
      </c>
      <c r="H219" s="125" t="s">
        <v>323</v>
      </c>
      <c r="I219" s="125" t="s">
        <v>324</v>
      </c>
      <c r="J219" s="129" t="s">
        <v>6139</v>
      </c>
      <c r="K219" s="125" t="s">
        <v>106</v>
      </c>
      <c r="L219" s="125" t="s">
        <v>1057</v>
      </c>
      <c r="M219" s="125" t="s">
        <v>1058</v>
      </c>
      <c r="N219" s="125" t="s">
        <v>8</v>
      </c>
      <c r="O219" s="125" t="s">
        <v>47</v>
      </c>
      <c r="P219" s="125" t="s">
        <v>325</v>
      </c>
      <c r="Q219" s="125" t="b">
        <v>1</v>
      </c>
      <c r="R219" s="125" t="b">
        <v>0</v>
      </c>
      <c r="S219" s="125" t="b">
        <v>0</v>
      </c>
      <c r="T219" s="125" t="b">
        <v>1</v>
      </c>
      <c r="U219" s="125" t="b">
        <v>0</v>
      </c>
      <c r="V219" s="125" t="b">
        <v>0</v>
      </c>
      <c r="X219" s="125" t="b">
        <v>0</v>
      </c>
      <c r="Y219" s="125" t="b">
        <v>0</v>
      </c>
      <c r="AD219" s="129" t="s">
        <v>6148</v>
      </c>
      <c r="AE219" s="129" t="s">
        <v>6148</v>
      </c>
      <c r="AL219" s="130">
        <v>45170</v>
      </c>
      <c r="AM219" s="130">
        <v>45717</v>
      </c>
    </row>
    <row r="220" spans="1:39" ht="136.80000000000001" x14ac:dyDescent="0.3">
      <c r="A220" s="125">
        <v>4641</v>
      </c>
      <c r="B220" s="125" t="s">
        <v>1059</v>
      </c>
      <c r="C220" s="125" t="s">
        <v>1060</v>
      </c>
      <c r="D220" s="125">
        <v>91</v>
      </c>
      <c r="G220" s="125" t="s">
        <v>51</v>
      </c>
      <c r="H220" s="125" t="s">
        <v>52</v>
      </c>
      <c r="I220" s="125" t="s">
        <v>53</v>
      </c>
      <c r="J220" s="129" t="s">
        <v>6139</v>
      </c>
      <c r="K220" s="125" t="s">
        <v>70</v>
      </c>
      <c r="L220" s="125" t="s">
        <v>374</v>
      </c>
      <c r="N220" s="125" t="s">
        <v>18</v>
      </c>
      <c r="P220" s="125" t="s">
        <v>57</v>
      </c>
      <c r="Q220" s="125" t="b">
        <v>1</v>
      </c>
      <c r="R220" s="125" t="b">
        <v>1</v>
      </c>
      <c r="S220" s="125" t="b">
        <v>1</v>
      </c>
      <c r="T220" s="125" t="b">
        <v>1</v>
      </c>
      <c r="U220" s="125" t="b">
        <v>0</v>
      </c>
      <c r="V220" s="125" t="b">
        <v>1</v>
      </c>
      <c r="W220" s="125" t="s">
        <v>1061</v>
      </c>
      <c r="X220" s="125" t="b">
        <v>0</v>
      </c>
      <c r="Y220" s="125" t="b">
        <v>0</v>
      </c>
      <c r="AD220" s="129" t="s">
        <v>6165</v>
      </c>
      <c r="AE220" s="129" t="s">
        <v>6150</v>
      </c>
      <c r="AF220" s="125" t="s">
        <v>1062</v>
      </c>
      <c r="AG220" s="125" t="s">
        <v>1063</v>
      </c>
      <c r="AH220" s="125" t="s">
        <v>1064</v>
      </c>
      <c r="AI220" s="125" t="s">
        <v>1065</v>
      </c>
      <c r="AJ220" s="125" t="s">
        <v>877</v>
      </c>
      <c r="AL220" s="130">
        <v>45170</v>
      </c>
      <c r="AM220" s="130">
        <v>45717</v>
      </c>
    </row>
    <row r="221" spans="1:39" ht="34.200000000000003" x14ac:dyDescent="0.3">
      <c r="A221" s="125">
        <v>4666</v>
      </c>
      <c r="B221" s="125" t="s">
        <v>1066</v>
      </c>
      <c r="C221" s="125" t="s">
        <v>1067</v>
      </c>
      <c r="D221" s="125">
        <v>28</v>
      </c>
      <c r="G221" s="125" t="s">
        <v>51</v>
      </c>
      <c r="H221" s="125" t="s">
        <v>52</v>
      </c>
      <c r="I221" s="125" t="s">
        <v>51</v>
      </c>
      <c r="J221" s="129" t="s">
        <v>6139</v>
      </c>
      <c r="K221" s="125" t="s">
        <v>127</v>
      </c>
      <c r="L221" s="125" t="s">
        <v>364</v>
      </c>
      <c r="N221" s="125" t="s">
        <v>8</v>
      </c>
      <c r="O221" s="125" t="s">
        <v>47</v>
      </c>
      <c r="P221" s="125" t="s">
        <v>57</v>
      </c>
      <c r="Q221" s="125" t="b">
        <v>0</v>
      </c>
      <c r="R221" s="125" t="b">
        <v>0</v>
      </c>
      <c r="S221" s="125" t="b">
        <v>0</v>
      </c>
      <c r="T221" s="125" t="b">
        <v>0</v>
      </c>
      <c r="U221" s="125" t="b">
        <v>0</v>
      </c>
      <c r="V221" s="125" t="b">
        <v>0</v>
      </c>
      <c r="X221" s="125" t="b">
        <v>0</v>
      </c>
      <c r="Y221" s="125" t="b">
        <v>0</v>
      </c>
      <c r="AD221" s="129" t="s">
        <v>6148</v>
      </c>
      <c r="AE221" s="129" t="s">
        <v>6148</v>
      </c>
      <c r="AF221" s="125" t="s">
        <v>1068</v>
      </c>
      <c r="AG221" s="125" t="s">
        <v>1069</v>
      </c>
      <c r="AH221" s="125" t="s">
        <v>1070</v>
      </c>
      <c r="AI221" s="125" t="s">
        <v>1071</v>
      </c>
      <c r="AJ221" s="125" t="s">
        <v>365</v>
      </c>
      <c r="AL221" s="130">
        <v>45170</v>
      </c>
      <c r="AM221" s="130">
        <v>45717</v>
      </c>
    </row>
    <row r="222" spans="1:39" ht="34.200000000000003" x14ac:dyDescent="0.3">
      <c r="A222" s="125">
        <v>4667</v>
      </c>
      <c r="B222" s="125" t="s">
        <v>1072</v>
      </c>
      <c r="C222" s="125" t="s">
        <v>1073</v>
      </c>
      <c r="D222" s="125">
        <v>30</v>
      </c>
      <c r="G222" s="125" t="s">
        <v>51</v>
      </c>
      <c r="H222" s="125" t="s">
        <v>52</v>
      </c>
      <c r="I222" s="125" t="s">
        <v>51</v>
      </c>
      <c r="J222" s="129" t="s">
        <v>6139</v>
      </c>
      <c r="K222" s="125" t="s">
        <v>54</v>
      </c>
      <c r="L222" s="125" t="s">
        <v>364</v>
      </c>
      <c r="N222" s="125" t="s">
        <v>18</v>
      </c>
      <c r="P222" s="125" t="s">
        <v>57</v>
      </c>
      <c r="Q222" s="125" t="b">
        <v>0</v>
      </c>
      <c r="R222" s="125" t="b">
        <v>0</v>
      </c>
      <c r="S222" s="125" t="b">
        <v>0</v>
      </c>
      <c r="T222" s="125" t="b">
        <v>0</v>
      </c>
      <c r="U222" s="125" t="b">
        <v>0</v>
      </c>
      <c r="V222" s="125" t="b">
        <v>0</v>
      </c>
      <c r="X222" s="125" t="b">
        <v>0</v>
      </c>
      <c r="Y222" s="125" t="b">
        <v>0</v>
      </c>
      <c r="AD222" s="129" t="s">
        <v>6165</v>
      </c>
      <c r="AE222" s="129" t="s">
        <v>6162</v>
      </c>
      <c r="AF222" s="125" t="s">
        <v>1074</v>
      </c>
      <c r="AG222" s="125" t="s">
        <v>1075</v>
      </c>
      <c r="AH222" s="125" t="s">
        <v>1076</v>
      </c>
      <c r="AI222" s="125" t="s">
        <v>1077</v>
      </c>
      <c r="AJ222" s="125" t="s">
        <v>365</v>
      </c>
      <c r="AL222" s="130">
        <v>45170</v>
      </c>
      <c r="AM222" s="130">
        <v>45717</v>
      </c>
    </row>
    <row r="223" spans="1:39" ht="34.200000000000003" x14ac:dyDescent="0.3">
      <c r="A223" s="125">
        <v>4668</v>
      </c>
      <c r="B223" s="125" t="s">
        <v>1078</v>
      </c>
      <c r="C223" s="125" t="s">
        <v>1079</v>
      </c>
      <c r="D223" s="125">
        <v>35</v>
      </c>
      <c r="G223" s="125" t="s">
        <v>51</v>
      </c>
      <c r="H223" s="125" t="s">
        <v>52</v>
      </c>
      <c r="I223" s="125" t="s">
        <v>51</v>
      </c>
      <c r="J223" s="129" t="s">
        <v>6139</v>
      </c>
      <c r="K223" s="125" t="s">
        <v>127</v>
      </c>
      <c r="L223" s="125" t="s">
        <v>1080</v>
      </c>
      <c r="N223" s="125" t="s">
        <v>8</v>
      </c>
      <c r="O223" s="125" t="s">
        <v>47</v>
      </c>
      <c r="P223" s="125" t="s">
        <v>57</v>
      </c>
      <c r="Q223" s="125" t="b">
        <v>0</v>
      </c>
      <c r="R223" s="125" t="b">
        <v>0</v>
      </c>
      <c r="S223" s="125" t="b">
        <v>0</v>
      </c>
      <c r="T223" s="125" t="b">
        <v>0</v>
      </c>
      <c r="U223" s="125" t="b">
        <v>0</v>
      </c>
      <c r="V223" s="125" t="b">
        <v>0</v>
      </c>
      <c r="X223" s="125" t="b">
        <v>0</v>
      </c>
      <c r="Y223" s="125" t="b">
        <v>0</v>
      </c>
      <c r="AD223" s="129" t="s">
        <v>6148</v>
      </c>
      <c r="AE223" s="129" t="s">
        <v>6148</v>
      </c>
      <c r="AF223" s="125" t="s">
        <v>1081</v>
      </c>
      <c r="AG223" s="125" t="s">
        <v>1082</v>
      </c>
      <c r="AH223" s="125" t="s">
        <v>1083</v>
      </c>
      <c r="AI223" s="125" t="s">
        <v>1084</v>
      </c>
      <c r="AJ223" s="125" t="s">
        <v>1085</v>
      </c>
      <c r="AL223" s="130">
        <v>45170</v>
      </c>
      <c r="AM223" s="130">
        <v>45717</v>
      </c>
    </row>
    <row r="224" spans="1:39" ht="34.200000000000003" x14ac:dyDescent="0.3">
      <c r="A224" s="125">
        <v>4669</v>
      </c>
      <c r="B224" s="125" t="s">
        <v>1086</v>
      </c>
      <c r="C224" s="125" t="s">
        <v>1087</v>
      </c>
      <c r="D224" s="125">
        <v>40</v>
      </c>
      <c r="G224" s="125" t="s">
        <v>51</v>
      </c>
      <c r="H224" s="125" t="s">
        <v>52</v>
      </c>
      <c r="I224" s="125" t="s">
        <v>51</v>
      </c>
      <c r="J224" s="129" t="s">
        <v>6139</v>
      </c>
      <c r="K224" s="125" t="s">
        <v>313</v>
      </c>
      <c r="L224" s="125" t="s">
        <v>364</v>
      </c>
      <c r="N224" s="125" t="s">
        <v>8</v>
      </c>
      <c r="O224" s="125" t="s">
        <v>56</v>
      </c>
      <c r="P224" s="125" t="s">
        <v>57</v>
      </c>
      <c r="Q224" s="125" t="b">
        <v>0</v>
      </c>
      <c r="R224" s="125" t="b">
        <v>0</v>
      </c>
      <c r="S224" s="125" t="b">
        <v>0</v>
      </c>
      <c r="T224" s="125" t="b">
        <v>0</v>
      </c>
      <c r="U224" s="125" t="b">
        <v>0</v>
      </c>
      <c r="V224" s="125" t="b">
        <v>0</v>
      </c>
      <c r="X224" s="125" t="b">
        <v>0</v>
      </c>
      <c r="Y224" s="125" t="b">
        <v>0</v>
      </c>
      <c r="AD224" s="129" t="s">
        <v>6148</v>
      </c>
      <c r="AE224" s="129" t="s">
        <v>6150</v>
      </c>
      <c r="AF224" s="125" t="s">
        <v>1088</v>
      </c>
      <c r="AG224" s="125" t="s">
        <v>1089</v>
      </c>
      <c r="AH224" s="125" t="s">
        <v>1090</v>
      </c>
      <c r="AI224" s="125" t="s">
        <v>1091</v>
      </c>
      <c r="AJ224" s="125" t="s">
        <v>365</v>
      </c>
      <c r="AL224" s="130">
        <v>45170</v>
      </c>
      <c r="AM224" s="130">
        <v>45717</v>
      </c>
    </row>
    <row r="225" spans="1:39" ht="34.200000000000003" x14ac:dyDescent="0.3">
      <c r="A225" s="125">
        <v>4670</v>
      </c>
      <c r="B225" s="125" t="s">
        <v>1092</v>
      </c>
      <c r="C225" s="125" t="s">
        <v>1093</v>
      </c>
      <c r="D225" s="125">
        <v>35</v>
      </c>
      <c r="G225" s="125" t="s">
        <v>51</v>
      </c>
      <c r="H225" s="125" t="s">
        <v>52</v>
      </c>
      <c r="I225" s="125" t="s">
        <v>51</v>
      </c>
      <c r="J225" s="129" t="s">
        <v>6139</v>
      </c>
      <c r="K225" s="125" t="s">
        <v>127</v>
      </c>
      <c r="L225" s="125" t="s">
        <v>364</v>
      </c>
      <c r="N225" s="125" t="s">
        <v>18</v>
      </c>
      <c r="P225" s="125" t="s">
        <v>57</v>
      </c>
      <c r="Q225" s="125" t="b">
        <v>0</v>
      </c>
      <c r="R225" s="125" t="b">
        <v>0</v>
      </c>
      <c r="S225" s="125" t="b">
        <v>0</v>
      </c>
      <c r="T225" s="125" t="b">
        <v>0</v>
      </c>
      <c r="U225" s="125" t="b">
        <v>0</v>
      </c>
      <c r="V225" s="125" t="b">
        <v>0</v>
      </c>
      <c r="X225" s="125" t="b">
        <v>0</v>
      </c>
      <c r="Y225" s="125" t="b">
        <v>0</v>
      </c>
      <c r="AD225" s="129" t="s">
        <v>6165</v>
      </c>
      <c r="AE225" s="129" t="s">
        <v>6147</v>
      </c>
      <c r="AF225" s="125" t="s">
        <v>1094</v>
      </c>
      <c r="AG225" s="125" t="s">
        <v>1095</v>
      </c>
      <c r="AH225" s="125" t="s">
        <v>1096</v>
      </c>
      <c r="AI225" s="125" t="s">
        <v>1097</v>
      </c>
      <c r="AJ225" s="125" t="s">
        <v>365</v>
      </c>
      <c r="AL225" s="130">
        <v>45170</v>
      </c>
      <c r="AM225" s="130">
        <v>45717</v>
      </c>
    </row>
    <row r="226" spans="1:39" ht="45.6" x14ac:dyDescent="0.3">
      <c r="A226" s="125">
        <v>4652</v>
      </c>
      <c r="B226" s="125" t="s">
        <v>1098</v>
      </c>
      <c r="C226" s="125" t="s">
        <v>1099</v>
      </c>
      <c r="D226" s="125">
        <v>134</v>
      </c>
      <c r="G226" s="125" t="s">
        <v>3</v>
      </c>
      <c r="H226" s="125" t="s">
        <v>60</v>
      </c>
      <c r="I226" s="125" t="s">
        <v>61</v>
      </c>
      <c r="J226" s="129" t="s">
        <v>6140</v>
      </c>
      <c r="K226" s="125" t="s">
        <v>139</v>
      </c>
      <c r="L226" s="125" t="s">
        <v>1100</v>
      </c>
      <c r="N226" s="125" t="s">
        <v>8</v>
      </c>
      <c r="O226" s="125" t="s">
        <v>47</v>
      </c>
      <c r="P226" s="125" t="s">
        <v>9</v>
      </c>
      <c r="Q226" s="125" t="b">
        <v>1</v>
      </c>
      <c r="R226" s="125" t="b">
        <v>1</v>
      </c>
      <c r="S226" s="125" t="b">
        <v>0</v>
      </c>
      <c r="T226" s="125" t="b">
        <v>0</v>
      </c>
      <c r="U226" s="125" t="b">
        <v>0</v>
      </c>
      <c r="V226" s="125" t="b">
        <v>0</v>
      </c>
      <c r="X226" s="125" t="b">
        <v>0</v>
      </c>
      <c r="Y226" s="125" t="b">
        <v>0</v>
      </c>
      <c r="AD226" s="129" t="s">
        <v>6160</v>
      </c>
      <c r="AE226" s="129" t="s">
        <v>6157</v>
      </c>
      <c r="AF226" s="125" t="s">
        <v>1101</v>
      </c>
      <c r="AG226" s="125" t="s">
        <v>1102</v>
      </c>
      <c r="AH226" s="125" t="s">
        <v>1103</v>
      </c>
      <c r="AI226" s="125" t="s">
        <v>1104</v>
      </c>
      <c r="AJ226" s="125" t="s">
        <v>1105</v>
      </c>
      <c r="AL226" s="130">
        <v>45170</v>
      </c>
      <c r="AM226" s="130">
        <v>45717</v>
      </c>
    </row>
    <row r="227" spans="1:39" ht="102.6" x14ac:dyDescent="0.3">
      <c r="A227" s="125">
        <v>4617</v>
      </c>
      <c r="B227" s="125" t="s">
        <v>1106</v>
      </c>
      <c r="C227" s="125" t="s">
        <v>1107</v>
      </c>
      <c r="D227" s="125">
        <v>311</v>
      </c>
      <c r="G227" s="125" t="s">
        <v>13</v>
      </c>
      <c r="H227" s="125" t="s">
        <v>24</v>
      </c>
      <c r="I227" s="125" t="s">
        <v>24</v>
      </c>
      <c r="J227" s="129" t="s">
        <v>6139</v>
      </c>
      <c r="K227" s="125" t="s">
        <v>1108</v>
      </c>
      <c r="L227" s="125" t="s">
        <v>26</v>
      </c>
      <c r="N227" s="125" t="s">
        <v>8</v>
      </c>
      <c r="O227" s="125" t="s">
        <v>56</v>
      </c>
      <c r="P227" s="125" t="s">
        <v>27</v>
      </c>
      <c r="Q227" s="125" t="b">
        <v>1</v>
      </c>
      <c r="R227" s="125" t="b">
        <v>0</v>
      </c>
      <c r="S227" s="125" t="b">
        <v>0</v>
      </c>
      <c r="T227" s="125" t="b">
        <v>0</v>
      </c>
      <c r="U227" s="125" t="b">
        <v>1</v>
      </c>
      <c r="V227" s="125" t="b">
        <v>0</v>
      </c>
      <c r="X227" s="125" t="b">
        <v>0</v>
      </c>
      <c r="Y227" s="125" t="b">
        <v>0</v>
      </c>
      <c r="AD227" s="129" t="s">
        <v>6148</v>
      </c>
      <c r="AE227" s="129" t="s">
        <v>6242</v>
      </c>
      <c r="AJ227" s="125" t="s">
        <v>28</v>
      </c>
      <c r="AL227" s="130">
        <v>45078</v>
      </c>
      <c r="AM227" s="130">
        <v>45717</v>
      </c>
    </row>
    <row r="228" spans="1:39" ht="34.200000000000003" x14ac:dyDescent="0.3">
      <c r="A228" s="125">
        <v>4634</v>
      </c>
      <c r="B228" s="125" t="s">
        <v>1109</v>
      </c>
      <c r="C228" s="125" t="s">
        <v>1110</v>
      </c>
      <c r="D228" s="125">
        <v>40</v>
      </c>
      <c r="G228" s="125" t="s">
        <v>51</v>
      </c>
      <c r="H228" s="125" t="s">
        <v>52</v>
      </c>
      <c r="I228" s="125" t="s">
        <v>51</v>
      </c>
      <c r="J228" s="129" t="s">
        <v>6139</v>
      </c>
      <c r="K228" s="125" t="s">
        <v>106</v>
      </c>
      <c r="L228" s="125" t="s">
        <v>900</v>
      </c>
      <c r="N228" s="125" t="s">
        <v>8</v>
      </c>
      <c r="O228" s="125" t="s">
        <v>47</v>
      </c>
      <c r="P228" s="125" t="s">
        <v>57</v>
      </c>
      <c r="Q228" s="125" t="b">
        <v>0</v>
      </c>
      <c r="R228" s="125" t="b">
        <v>0</v>
      </c>
      <c r="S228" s="125" t="b">
        <v>0</v>
      </c>
      <c r="T228" s="125" t="b">
        <v>0</v>
      </c>
      <c r="U228" s="125" t="b">
        <v>0</v>
      </c>
      <c r="V228" s="125" t="b">
        <v>0</v>
      </c>
      <c r="X228" s="125" t="b">
        <v>0</v>
      </c>
      <c r="Y228" s="125" t="b">
        <v>0</v>
      </c>
      <c r="AD228" s="129" t="s">
        <v>6147</v>
      </c>
      <c r="AE228" s="129" t="s">
        <v>6176</v>
      </c>
      <c r="AL228" s="130">
        <v>45078</v>
      </c>
      <c r="AM228" s="130">
        <v>45717</v>
      </c>
    </row>
    <row r="229" spans="1:39" ht="45.6" x14ac:dyDescent="0.3">
      <c r="A229" s="125">
        <v>4611</v>
      </c>
      <c r="B229" s="125" t="s">
        <v>1111</v>
      </c>
      <c r="C229" s="125" t="s">
        <v>1112</v>
      </c>
      <c r="D229" s="125">
        <v>21</v>
      </c>
      <c r="G229" s="125" t="s">
        <v>3</v>
      </c>
      <c r="H229" s="125" t="s">
        <v>4</v>
      </c>
      <c r="I229" s="125" t="s">
        <v>5</v>
      </c>
      <c r="J229" s="129" t="s">
        <v>6139</v>
      </c>
      <c r="K229" s="125" t="s">
        <v>288</v>
      </c>
      <c r="L229" s="125" t="s">
        <v>293</v>
      </c>
      <c r="N229" s="125" t="s">
        <v>18</v>
      </c>
      <c r="P229" s="125" t="s">
        <v>9</v>
      </c>
      <c r="Q229" s="125" t="b">
        <v>1</v>
      </c>
      <c r="R229" s="125" t="b">
        <v>1</v>
      </c>
      <c r="S229" s="125" t="b">
        <v>0</v>
      </c>
      <c r="T229" s="125" t="b">
        <v>0</v>
      </c>
      <c r="U229" s="125" t="b">
        <v>0</v>
      </c>
      <c r="V229" s="125" t="b">
        <v>0</v>
      </c>
      <c r="X229" s="125" t="b">
        <v>0</v>
      </c>
      <c r="Y229" s="125" t="b">
        <v>0</v>
      </c>
      <c r="AD229" s="129" t="s">
        <v>6166</v>
      </c>
      <c r="AE229" s="129" t="s">
        <v>6160</v>
      </c>
      <c r="AJ229" s="125" t="s">
        <v>294</v>
      </c>
      <c r="AL229" s="130">
        <v>45078</v>
      </c>
      <c r="AM229" s="130">
        <v>45717</v>
      </c>
    </row>
    <row r="230" spans="1:39" ht="34.200000000000003" x14ac:dyDescent="0.3">
      <c r="A230" s="125">
        <v>4628</v>
      </c>
      <c r="B230" s="125" t="s">
        <v>1113</v>
      </c>
      <c r="C230" s="125" t="s">
        <v>1114</v>
      </c>
      <c r="D230" s="125">
        <v>20</v>
      </c>
      <c r="G230" s="125" t="s">
        <v>51</v>
      </c>
      <c r="H230" s="125" t="s">
        <v>52</v>
      </c>
      <c r="I230" s="125" t="s">
        <v>51</v>
      </c>
      <c r="J230" s="129" t="s">
        <v>6139</v>
      </c>
      <c r="K230" s="125" t="s">
        <v>70</v>
      </c>
      <c r="L230" s="125" t="s">
        <v>1115</v>
      </c>
      <c r="M230" s="125" t="s">
        <v>1116</v>
      </c>
      <c r="N230" s="125" t="s">
        <v>8</v>
      </c>
      <c r="O230" s="125" t="s">
        <v>56</v>
      </c>
      <c r="P230" s="125" t="s">
        <v>57</v>
      </c>
      <c r="Q230" s="125" t="b">
        <v>0</v>
      </c>
      <c r="R230" s="125" t="b">
        <v>0</v>
      </c>
      <c r="S230" s="125" t="b">
        <v>0</v>
      </c>
      <c r="T230" s="125" t="b">
        <v>0</v>
      </c>
      <c r="U230" s="125" t="b">
        <v>0</v>
      </c>
      <c r="V230" s="125" t="b">
        <v>0</v>
      </c>
      <c r="X230" s="125" t="b">
        <v>0</v>
      </c>
      <c r="Y230" s="125" t="b">
        <v>0</v>
      </c>
      <c r="AD230" s="129" t="s">
        <v>6148</v>
      </c>
      <c r="AE230" s="129" t="s">
        <v>6148</v>
      </c>
      <c r="AF230" s="125" t="s">
        <v>1117</v>
      </c>
      <c r="AG230" s="125" t="s">
        <v>1118</v>
      </c>
      <c r="AH230" s="125" t="s">
        <v>1119</v>
      </c>
      <c r="AI230" s="125" t="s">
        <v>1120</v>
      </c>
      <c r="AJ230" s="125" t="s">
        <v>1121</v>
      </c>
      <c r="AL230" s="130">
        <v>45078</v>
      </c>
      <c r="AM230" s="130">
        <v>45717</v>
      </c>
    </row>
    <row r="231" spans="1:39" ht="34.200000000000003" x14ac:dyDescent="0.3">
      <c r="A231" s="125">
        <v>4629</v>
      </c>
      <c r="B231" s="125" t="s">
        <v>1122</v>
      </c>
      <c r="C231" s="125" t="s">
        <v>1123</v>
      </c>
      <c r="D231" s="125">
        <v>22</v>
      </c>
      <c r="G231" s="125" t="s">
        <v>51</v>
      </c>
      <c r="H231" s="125" t="s">
        <v>52</v>
      </c>
      <c r="I231" s="125" t="s">
        <v>51</v>
      </c>
      <c r="J231" s="129" t="s">
        <v>6139</v>
      </c>
      <c r="K231" s="125" t="s">
        <v>288</v>
      </c>
      <c r="L231" s="125" t="s">
        <v>1124</v>
      </c>
      <c r="N231" s="125" t="s">
        <v>8</v>
      </c>
      <c r="O231" s="125" t="s">
        <v>47</v>
      </c>
      <c r="P231" s="125" t="s">
        <v>57</v>
      </c>
      <c r="Q231" s="125" t="b">
        <v>0</v>
      </c>
      <c r="R231" s="125" t="b">
        <v>0</v>
      </c>
      <c r="S231" s="125" t="b">
        <v>0</v>
      </c>
      <c r="T231" s="125" t="b">
        <v>0</v>
      </c>
      <c r="U231" s="125" t="b">
        <v>0</v>
      </c>
      <c r="V231" s="125" t="b">
        <v>0</v>
      </c>
      <c r="X231" s="125" t="b">
        <v>0</v>
      </c>
      <c r="Y231" s="125" t="b">
        <v>0</v>
      </c>
      <c r="AD231" s="129" t="s">
        <v>6148</v>
      </c>
      <c r="AE231" s="129" t="s">
        <v>6148</v>
      </c>
      <c r="AF231" s="125" t="s">
        <v>1125</v>
      </c>
      <c r="AG231" s="125" t="s">
        <v>1126</v>
      </c>
      <c r="AH231" s="125" t="s">
        <v>1127</v>
      </c>
      <c r="AI231" s="125" t="s">
        <v>1128</v>
      </c>
      <c r="AJ231" s="125" t="s">
        <v>1129</v>
      </c>
      <c r="AL231" s="130">
        <v>45078</v>
      </c>
      <c r="AM231" s="130">
        <v>45717</v>
      </c>
    </row>
    <row r="232" spans="1:39" ht="68.400000000000006" x14ac:dyDescent="0.3">
      <c r="A232" s="125">
        <v>4630</v>
      </c>
      <c r="B232" s="125" t="s">
        <v>1130</v>
      </c>
      <c r="C232" s="125" t="s">
        <v>1131</v>
      </c>
      <c r="G232" s="125" t="s">
        <v>51</v>
      </c>
      <c r="H232" s="125" t="s">
        <v>52</v>
      </c>
      <c r="I232" s="125" t="s">
        <v>1132</v>
      </c>
      <c r="J232" s="129" t="s">
        <v>6139</v>
      </c>
      <c r="K232" s="125" t="s">
        <v>1133</v>
      </c>
      <c r="L232" s="125" t="s">
        <v>1134</v>
      </c>
      <c r="M232" s="125" t="s">
        <v>1135</v>
      </c>
      <c r="N232" s="125" t="s">
        <v>8</v>
      </c>
      <c r="O232" s="125" t="s">
        <v>83</v>
      </c>
      <c r="P232" s="125" t="s">
        <v>57</v>
      </c>
      <c r="Q232" s="125" t="b">
        <v>0</v>
      </c>
      <c r="R232" s="125" t="b">
        <v>0</v>
      </c>
      <c r="S232" s="125" t="b">
        <v>0</v>
      </c>
      <c r="T232" s="125" t="b">
        <v>0</v>
      </c>
      <c r="U232" s="125" t="b">
        <v>0</v>
      </c>
      <c r="V232" s="125" t="b">
        <v>0</v>
      </c>
      <c r="X232" s="125" t="b">
        <v>0</v>
      </c>
      <c r="Y232" s="125" t="b">
        <v>0</v>
      </c>
      <c r="AD232" s="129" t="s">
        <v>6148</v>
      </c>
      <c r="AE232" s="129" t="s">
        <v>6148</v>
      </c>
      <c r="AF232" s="125" t="s">
        <v>1136</v>
      </c>
      <c r="AG232" s="125" t="s">
        <v>1137</v>
      </c>
      <c r="AH232" s="125" t="s">
        <v>1138</v>
      </c>
      <c r="AI232" s="125" t="s">
        <v>1139</v>
      </c>
      <c r="AJ232" s="125" t="s">
        <v>1140</v>
      </c>
      <c r="AL232" s="130">
        <v>45078</v>
      </c>
      <c r="AM232" s="130">
        <v>45717</v>
      </c>
    </row>
    <row r="233" spans="1:39" ht="34.200000000000003" x14ac:dyDescent="0.3">
      <c r="A233" s="125">
        <v>4631</v>
      </c>
      <c r="B233" s="125" t="s">
        <v>1141</v>
      </c>
      <c r="C233" s="125" t="s">
        <v>1142</v>
      </c>
      <c r="D233" s="125">
        <v>42</v>
      </c>
      <c r="G233" s="125" t="s">
        <v>51</v>
      </c>
      <c r="H233" s="125" t="s">
        <v>52</v>
      </c>
      <c r="I233" s="125" t="s">
        <v>51</v>
      </c>
      <c r="J233" s="129" t="s">
        <v>6139</v>
      </c>
      <c r="K233" s="125" t="s">
        <v>1133</v>
      </c>
      <c r="L233" s="125" t="s">
        <v>1143</v>
      </c>
      <c r="N233" s="125" t="s">
        <v>8</v>
      </c>
      <c r="O233" s="125" t="s">
        <v>47</v>
      </c>
      <c r="P233" s="125" t="s">
        <v>57</v>
      </c>
      <c r="Q233" s="125" t="b">
        <v>0</v>
      </c>
      <c r="R233" s="125" t="b">
        <v>0</v>
      </c>
      <c r="S233" s="125" t="b">
        <v>0</v>
      </c>
      <c r="T233" s="125" t="b">
        <v>0</v>
      </c>
      <c r="U233" s="125" t="b">
        <v>0</v>
      </c>
      <c r="V233" s="125" t="b">
        <v>0</v>
      </c>
      <c r="X233" s="125" t="b">
        <v>0</v>
      </c>
      <c r="Y233" s="125" t="b">
        <v>0</v>
      </c>
      <c r="AD233" s="129" t="s">
        <v>6148</v>
      </c>
      <c r="AE233" s="129" t="s">
        <v>6148</v>
      </c>
      <c r="AF233" s="125" t="s">
        <v>1144</v>
      </c>
      <c r="AG233" s="125" t="s">
        <v>1145</v>
      </c>
      <c r="AH233" s="125" t="s">
        <v>1146</v>
      </c>
      <c r="AI233" s="125" t="s">
        <v>1147</v>
      </c>
      <c r="AL233" s="130">
        <v>45078</v>
      </c>
      <c r="AM233" s="130">
        <v>45717</v>
      </c>
    </row>
    <row r="234" spans="1:39" ht="57" x14ac:dyDescent="0.3">
      <c r="A234" s="125">
        <v>4625</v>
      </c>
      <c r="B234" s="125" t="s">
        <v>1148</v>
      </c>
      <c r="C234" s="125" t="s">
        <v>1149</v>
      </c>
      <c r="D234" s="125">
        <v>127</v>
      </c>
      <c r="G234" s="125" t="s">
        <v>3</v>
      </c>
      <c r="H234" s="125" t="s">
        <v>4</v>
      </c>
      <c r="I234" s="125" t="s">
        <v>5</v>
      </c>
      <c r="J234" s="129" t="s">
        <v>6141</v>
      </c>
      <c r="K234" s="125" t="s">
        <v>97</v>
      </c>
      <c r="L234" s="125" t="s">
        <v>1150</v>
      </c>
      <c r="N234" s="125" t="s">
        <v>8</v>
      </c>
      <c r="O234" s="125" t="s">
        <v>56</v>
      </c>
      <c r="P234" s="125" t="s">
        <v>9</v>
      </c>
      <c r="Q234" s="125" t="b">
        <v>1</v>
      </c>
      <c r="R234" s="125" t="b">
        <v>1</v>
      </c>
      <c r="S234" s="125" t="b">
        <v>0</v>
      </c>
      <c r="T234" s="125" t="b">
        <v>0</v>
      </c>
      <c r="U234" s="125" t="b">
        <v>0</v>
      </c>
      <c r="V234" s="125" t="b">
        <v>1</v>
      </c>
      <c r="W234" s="125" t="s">
        <v>72</v>
      </c>
      <c r="X234" s="125" t="b">
        <v>0</v>
      </c>
      <c r="Y234" s="125" t="b">
        <v>0</v>
      </c>
      <c r="AD234" s="129" t="s">
        <v>6147</v>
      </c>
      <c r="AE234" s="129" t="s">
        <v>6232</v>
      </c>
      <c r="AJ234" s="125" t="s">
        <v>1151</v>
      </c>
      <c r="AL234" s="130">
        <v>45078</v>
      </c>
      <c r="AM234" s="130">
        <v>45717</v>
      </c>
    </row>
    <row r="235" spans="1:39" ht="34.200000000000003" x14ac:dyDescent="0.3">
      <c r="A235" s="125">
        <v>4633</v>
      </c>
      <c r="B235" s="125" t="s">
        <v>1152</v>
      </c>
      <c r="C235" s="125" t="s">
        <v>1153</v>
      </c>
      <c r="D235" s="125">
        <v>25</v>
      </c>
      <c r="G235" s="125" t="s">
        <v>51</v>
      </c>
      <c r="H235" s="125" t="s">
        <v>52</v>
      </c>
      <c r="I235" s="125" t="s">
        <v>51</v>
      </c>
      <c r="J235" s="129" t="s">
        <v>6139</v>
      </c>
      <c r="K235" s="125" t="s">
        <v>288</v>
      </c>
      <c r="L235" s="125" t="s">
        <v>364</v>
      </c>
      <c r="N235" s="125" t="s">
        <v>18</v>
      </c>
      <c r="P235" s="125" t="s">
        <v>57</v>
      </c>
      <c r="Q235" s="125" t="b">
        <v>0</v>
      </c>
      <c r="R235" s="125" t="b">
        <v>0</v>
      </c>
      <c r="S235" s="125" t="b">
        <v>0</v>
      </c>
      <c r="T235" s="125" t="b">
        <v>0</v>
      </c>
      <c r="U235" s="125" t="b">
        <v>0</v>
      </c>
      <c r="V235" s="125" t="b">
        <v>0</v>
      </c>
      <c r="X235" s="125" t="b">
        <v>0</v>
      </c>
      <c r="Y235" s="125" t="b">
        <v>0</v>
      </c>
      <c r="AD235" s="129" t="s">
        <v>6166</v>
      </c>
      <c r="AE235" s="129" t="s">
        <v>6153</v>
      </c>
      <c r="AF235" s="125" t="s">
        <v>1154</v>
      </c>
      <c r="AG235" s="125" t="s">
        <v>1155</v>
      </c>
      <c r="AH235" s="125" t="s">
        <v>1156</v>
      </c>
      <c r="AI235" s="125" t="s">
        <v>1157</v>
      </c>
      <c r="AJ235" s="125" t="s">
        <v>365</v>
      </c>
      <c r="AL235" s="130">
        <v>45078</v>
      </c>
      <c r="AM235" s="130">
        <v>45717</v>
      </c>
    </row>
    <row r="236" spans="1:39" ht="57" x14ac:dyDescent="0.3">
      <c r="A236" s="125">
        <v>4624</v>
      </c>
      <c r="B236" s="125" t="s">
        <v>1158</v>
      </c>
      <c r="C236" s="125" t="s">
        <v>1159</v>
      </c>
      <c r="D236" s="125">
        <v>29</v>
      </c>
      <c r="G236" s="125" t="s">
        <v>3</v>
      </c>
      <c r="H236" s="125" t="s">
        <v>4</v>
      </c>
      <c r="I236" s="125" t="s">
        <v>5</v>
      </c>
      <c r="J236" s="129" t="s">
        <v>6139</v>
      </c>
      <c r="K236" s="125" t="s">
        <v>70</v>
      </c>
      <c r="L236" s="125" t="s">
        <v>585</v>
      </c>
      <c r="N236" s="125" t="s">
        <v>18</v>
      </c>
      <c r="P236" s="125" t="s">
        <v>9</v>
      </c>
      <c r="Q236" s="125" t="b">
        <v>1</v>
      </c>
      <c r="R236" s="125" t="b">
        <v>0</v>
      </c>
      <c r="S236" s="125" t="b">
        <v>0</v>
      </c>
      <c r="T236" s="125" t="b">
        <v>1</v>
      </c>
      <c r="U236" s="125" t="b">
        <v>0</v>
      </c>
      <c r="V236" s="125" t="b">
        <v>0</v>
      </c>
      <c r="X236" s="125" t="b">
        <v>0</v>
      </c>
      <c r="Y236" s="125" t="b">
        <v>0</v>
      </c>
      <c r="AD236" s="129" t="s">
        <v>6154</v>
      </c>
      <c r="AE236" s="129" t="s">
        <v>6153</v>
      </c>
      <c r="AJ236" s="125" t="s">
        <v>586</v>
      </c>
      <c r="AL236" s="130">
        <v>45078</v>
      </c>
      <c r="AM236" s="130">
        <v>45717</v>
      </c>
    </row>
    <row r="237" spans="1:39" ht="34.200000000000003" x14ac:dyDescent="0.3">
      <c r="A237" s="125">
        <v>4635</v>
      </c>
      <c r="B237" s="125" t="s">
        <v>1160</v>
      </c>
      <c r="C237" s="125" t="s">
        <v>1161</v>
      </c>
      <c r="D237" s="125">
        <v>22</v>
      </c>
      <c r="G237" s="125" t="s">
        <v>51</v>
      </c>
      <c r="H237" s="125" t="s">
        <v>52</v>
      </c>
      <c r="I237" s="125" t="s">
        <v>51</v>
      </c>
      <c r="J237" s="129" t="s">
        <v>6139</v>
      </c>
      <c r="K237" s="125" t="s">
        <v>70</v>
      </c>
      <c r="L237" s="125" t="s">
        <v>1162</v>
      </c>
      <c r="N237" s="125" t="s">
        <v>18</v>
      </c>
      <c r="P237" s="125" t="s">
        <v>57</v>
      </c>
      <c r="Q237" s="125" t="b">
        <v>0</v>
      </c>
      <c r="R237" s="125" t="b">
        <v>0</v>
      </c>
      <c r="S237" s="125" t="b">
        <v>0</v>
      </c>
      <c r="T237" s="125" t="b">
        <v>0</v>
      </c>
      <c r="U237" s="125" t="b">
        <v>0</v>
      </c>
      <c r="V237" s="125" t="b">
        <v>0</v>
      </c>
      <c r="X237" s="125" t="b">
        <v>0</v>
      </c>
      <c r="Y237" s="125" t="b">
        <v>0</v>
      </c>
      <c r="AD237" s="129" t="s">
        <v>6151</v>
      </c>
      <c r="AE237" s="129" t="s">
        <v>6161</v>
      </c>
      <c r="AF237" s="125" t="s">
        <v>1163</v>
      </c>
      <c r="AG237" s="125" t="s">
        <v>1164</v>
      </c>
      <c r="AH237" s="125" t="s">
        <v>1165</v>
      </c>
      <c r="AI237" s="125" t="s">
        <v>1166</v>
      </c>
      <c r="AJ237" s="125" t="s">
        <v>1167</v>
      </c>
      <c r="AL237" s="130">
        <v>45078</v>
      </c>
      <c r="AM237" s="130">
        <v>45717</v>
      </c>
    </row>
    <row r="238" spans="1:39" ht="34.200000000000003" x14ac:dyDescent="0.3">
      <c r="A238" s="125">
        <v>4636</v>
      </c>
      <c r="B238" s="125" t="s">
        <v>1168</v>
      </c>
      <c r="C238" s="125" t="s">
        <v>1169</v>
      </c>
      <c r="D238" s="125">
        <v>21</v>
      </c>
      <c r="G238" s="125" t="s">
        <v>51</v>
      </c>
      <c r="H238" s="125" t="s">
        <v>52</v>
      </c>
      <c r="I238" s="125" t="s">
        <v>51</v>
      </c>
      <c r="J238" s="129" t="s">
        <v>6139</v>
      </c>
      <c r="K238" s="125" t="s">
        <v>127</v>
      </c>
      <c r="L238" s="125" t="s">
        <v>1170</v>
      </c>
      <c r="N238" s="125" t="s">
        <v>8</v>
      </c>
      <c r="O238" s="125" t="s">
        <v>56</v>
      </c>
      <c r="P238" s="125" t="s">
        <v>57</v>
      </c>
      <c r="Q238" s="125" t="b">
        <v>0</v>
      </c>
      <c r="R238" s="125" t="b">
        <v>0</v>
      </c>
      <c r="S238" s="125" t="b">
        <v>0</v>
      </c>
      <c r="T238" s="125" t="b">
        <v>0</v>
      </c>
      <c r="U238" s="125" t="b">
        <v>0</v>
      </c>
      <c r="V238" s="125" t="b">
        <v>0</v>
      </c>
      <c r="X238" s="125" t="b">
        <v>0</v>
      </c>
      <c r="Y238" s="125" t="b">
        <v>0</v>
      </c>
      <c r="AD238" s="129" t="s">
        <v>6148</v>
      </c>
      <c r="AE238" s="129" t="s">
        <v>6148</v>
      </c>
      <c r="AF238" s="125" t="s">
        <v>1171</v>
      </c>
      <c r="AG238" s="125" t="s">
        <v>1172</v>
      </c>
      <c r="AH238" s="125" t="s">
        <v>1173</v>
      </c>
      <c r="AI238" s="125" t="s">
        <v>1174</v>
      </c>
      <c r="AJ238" s="125" t="s">
        <v>192</v>
      </c>
      <c r="AL238" s="130">
        <v>45078</v>
      </c>
      <c r="AM238" s="130">
        <v>45717</v>
      </c>
    </row>
    <row r="239" spans="1:39" ht="34.200000000000003" x14ac:dyDescent="0.3">
      <c r="A239" s="125">
        <v>4637</v>
      </c>
      <c r="B239" s="125" t="s">
        <v>1175</v>
      </c>
      <c r="C239" s="125" t="s">
        <v>1176</v>
      </c>
      <c r="D239" s="125">
        <v>44</v>
      </c>
      <c r="G239" s="125" t="s">
        <v>51</v>
      </c>
      <c r="H239" s="125" t="s">
        <v>52</v>
      </c>
      <c r="I239" s="125" t="s">
        <v>51</v>
      </c>
      <c r="J239" s="129" t="s">
        <v>6139</v>
      </c>
      <c r="K239" s="125" t="s">
        <v>127</v>
      </c>
      <c r="L239" s="125" t="s">
        <v>927</v>
      </c>
      <c r="N239" s="125" t="s">
        <v>8</v>
      </c>
      <c r="O239" s="125" t="s">
        <v>83</v>
      </c>
      <c r="P239" s="125" t="s">
        <v>57</v>
      </c>
      <c r="Q239" s="125" t="b">
        <v>0</v>
      </c>
      <c r="R239" s="125" t="b">
        <v>0</v>
      </c>
      <c r="S239" s="125" t="b">
        <v>0</v>
      </c>
      <c r="T239" s="125" t="b">
        <v>0</v>
      </c>
      <c r="U239" s="125" t="b">
        <v>0</v>
      </c>
      <c r="V239" s="125" t="b">
        <v>0</v>
      </c>
      <c r="X239" s="125" t="b">
        <v>0</v>
      </c>
      <c r="Y239" s="125" t="b">
        <v>0</v>
      </c>
      <c r="AD239" s="129" t="s">
        <v>6148</v>
      </c>
      <c r="AE239" s="129" t="s">
        <v>6148</v>
      </c>
      <c r="AF239" s="125" t="s">
        <v>1177</v>
      </c>
      <c r="AG239" s="125" t="s">
        <v>1178</v>
      </c>
      <c r="AH239" s="125" t="s">
        <v>1179</v>
      </c>
      <c r="AI239" s="125" t="s">
        <v>1180</v>
      </c>
      <c r="AJ239" s="125" t="s">
        <v>932</v>
      </c>
      <c r="AL239" s="130">
        <v>45078</v>
      </c>
      <c r="AM239" s="130">
        <v>45717</v>
      </c>
    </row>
    <row r="240" spans="1:39" ht="34.200000000000003" x14ac:dyDescent="0.3">
      <c r="A240" s="125">
        <v>4638</v>
      </c>
      <c r="B240" s="125" t="s">
        <v>1181</v>
      </c>
      <c r="C240" s="125" t="s">
        <v>1182</v>
      </c>
      <c r="D240" s="125">
        <v>62</v>
      </c>
      <c r="G240" s="125" t="s">
        <v>51</v>
      </c>
      <c r="H240" s="125" t="s">
        <v>52</v>
      </c>
      <c r="I240" s="125" t="s">
        <v>51</v>
      </c>
      <c r="J240" s="129" t="s">
        <v>6139</v>
      </c>
      <c r="K240" s="125" t="s">
        <v>127</v>
      </c>
      <c r="L240" s="125" t="s">
        <v>927</v>
      </c>
      <c r="N240" s="125" t="s">
        <v>8</v>
      </c>
      <c r="O240" s="125" t="s">
        <v>83</v>
      </c>
      <c r="P240" s="125" t="s">
        <v>57</v>
      </c>
      <c r="Q240" s="125" t="b">
        <v>0</v>
      </c>
      <c r="R240" s="125" t="b">
        <v>0</v>
      </c>
      <c r="S240" s="125" t="b">
        <v>0</v>
      </c>
      <c r="T240" s="125" t="b">
        <v>0</v>
      </c>
      <c r="U240" s="125" t="b">
        <v>0</v>
      </c>
      <c r="V240" s="125" t="b">
        <v>0</v>
      </c>
      <c r="X240" s="125" t="b">
        <v>0</v>
      </c>
      <c r="Y240" s="125" t="b">
        <v>0</v>
      </c>
      <c r="AD240" s="129" t="s">
        <v>6148</v>
      </c>
      <c r="AE240" s="129" t="s">
        <v>6148</v>
      </c>
      <c r="AF240" s="125" t="s">
        <v>1183</v>
      </c>
      <c r="AG240" s="125" t="s">
        <v>1184</v>
      </c>
      <c r="AH240" s="125" t="s">
        <v>1185</v>
      </c>
      <c r="AI240" s="125" t="s">
        <v>1186</v>
      </c>
      <c r="AJ240" s="125" t="s">
        <v>932</v>
      </c>
      <c r="AL240" s="130">
        <v>45078</v>
      </c>
      <c r="AM240" s="130">
        <v>45717</v>
      </c>
    </row>
    <row r="241" spans="1:39" ht="34.200000000000003" x14ac:dyDescent="0.3">
      <c r="A241" s="125">
        <v>4639</v>
      </c>
      <c r="B241" s="125" t="s">
        <v>1187</v>
      </c>
      <c r="C241" s="125" t="s">
        <v>1188</v>
      </c>
      <c r="D241" s="125">
        <v>58</v>
      </c>
      <c r="G241" s="125" t="s">
        <v>51</v>
      </c>
      <c r="H241" s="125" t="s">
        <v>52</v>
      </c>
      <c r="I241" s="125" t="s">
        <v>51</v>
      </c>
      <c r="J241" s="129" t="s">
        <v>6139</v>
      </c>
      <c r="K241" s="125" t="s">
        <v>106</v>
      </c>
      <c r="L241" s="125" t="s">
        <v>1189</v>
      </c>
      <c r="M241" s="125" t="s">
        <v>910</v>
      </c>
      <c r="N241" s="125" t="s">
        <v>18</v>
      </c>
      <c r="P241" s="125" t="s">
        <v>57</v>
      </c>
      <c r="Q241" s="125" t="b">
        <v>0</v>
      </c>
      <c r="R241" s="125" t="b">
        <v>0</v>
      </c>
      <c r="S241" s="125" t="b">
        <v>0</v>
      </c>
      <c r="T241" s="125" t="b">
        <v>0</v>
      </c>
      <c r="U241" s="125" t="b">
        <v>0</v>
      </c>
      <c r="V241" s="125" t="b">
        <v>0</v>
      </c>
      <c r="X241" s="125" t="b">
        <v>0</v>
      </c>
      <c r="Y241" s="125" t="b">
        <v>0</v>
      </c>
      <c r="AD241" s="129" t="s">
        <v>6166</v>
      </c>
      <c r="AE241" s="129" t="s">
        <v>6176</v>
      </c>
      <c r="AF241" s="125" t="s">
        <v>1190</v>
      </c>
      <c r="AG241" s="125" t="s">
        <v>1191</v>
      </c>
      <c r="AH241" s="125" t="s">
        <v>1192</v>
      </c>
      <c r="AI241" s="125" t="s">
        <v>1193</v>
      </c>
      <c r="AJ241" s="125" t="s">
        <v>1194</v>
      </c>
      <c r="AL241" s="130">
        <v>45078</v>
      </c>
      <c r="AM241" s="130">
        <v>45717</v>
      </c>
    </row>
    <row r="242" spans="1:39" ht="34.200000000000003" x14ac:dyDescent="0.3">
      <c r="A242" s="125">
        <v>4640</v>
      </c>
      <c r="B242" s="125" t="s">
        <v>1195</v>
      </c>
      <c r="C242" s="125" t="s">
        <v>1196</v>
      </c>
      <c r="D242" s="125">
        <v>100</v>
      </c>
      <c r="G242" s="125" t="s">
        <v>51</v>
      </c>
      <c r="H242" s="125" t="s">
        <v>52</v>
      </c>
      <c r="I242" s="125" t="s">
        <v>51</v>
      </c>
      <c r="J242" s="129" t="s">
        <v>6139</v>
      </c>
      <c r="K242" s="125" t="s">
        <v>106</v>
      </c>
      <c r="L242" s="125" t="s">
        <v>1189</v>
      </c>
      <c r="N242" s="125" t="s">
        <v>8</v>
      </c>
      <c r="P242" s="125" t="s">
        <v>57</v>
      </c>
      <c r="Q242" s="125" t="b">
        <v>0</v>
      </c>
      <c r="R242" s="125" t="b">
        <v>0</v>
      </c>
      <c r="S242" s="125" t="b">
        <v>0</v>
      </c>
      <c r="T242" s="125" t="b">
        <v>0</v>
      </c>
      <c r="U242" s="125" t="b">
        <v>0</v>
      </c>
      <c r="V242" s="125" t="b">
        <v>0</v>
      </c>
      <c r="X242" s="125" t="b">
        <v>0</v>
      </c>
      <c r="Y242" s="125" t="b">
        <v>0</v>
      </c>
      <c r="AD242" s="129" t="s">
        <v>6148</v>
      </c>
      <c r="AE242" s="129" t="s">
        <v>6161</v>
      </c>
      <c r="AF242" s="125" t="s">
        <v>1197</v>
      </c>
      <c r="AG242" s="125" t="s">
        <v>1198</v>
      </c>
      <c r="AH242" s="125" t="s">
        <v>1199</v>
      </c>
      <c r="AI242" s="125" t="s">
        <v>1200</v>
      </c>
      <c r="AJ242" s="125" t="s">
        <v>1194</v>
      </c>
      <c r="AL242" s="130">
        <v>45078</v>
      </c>
      <c r="AM242" s="130">
        <v>45717</v>
      </c>
    </row>
    <row r="243" spans="1:39" ht="34.200000000000003" x14ac:dyDescent="0.3">
      <c r="A243" s="125">
        <v>4632</v>
      </c>
      <c r="B243" s="125" t="s">
        <v>1201</v>
      </c>
      <c r="C243" s="125" t="s">
        <v>1202</v>
      </c>
      <c r="D243" s="125">
        <v>20</v>
      </c>
      <c r="G243" s="125" t="s">
        <v>51</v>
      </c>
      <c r="H243" s="125" t="s">
        <v>52</v>
      </c>
      <c r="I243" s="125" t="s">
        <v>51</v>
      </c>
      <c r="J243" s="129" t="s">
        <v>6139</v>
      </c>
      <c r="K243" s="125" t="s">
        <v>106</v>
      </c>
      <c r="L243" s="125" t="s">
        <v>1203</v>
      </c>
      <c r="M243" s="125" t="s">
        <v>1204</v>
      </c>
      <c r="N243" s="125" t="s">
        <v>18</v>
      </c>
      <c r="P243" s="125" t="s">
        <v>57</v>
      </c>
      <c r="Q243" s="125" t="b">
        <v>0</v>
      </c>
      <c r="R243" s="125" t="b">
        <v>0</v>
      </c>
      <c r="S243" s="125" t="b">
        <v>0</v>
      </c>
      <c r="T243" s="125" t="b">
        <v>0</v>
      </c>
      <c r="U243" s="125" t="b">
        <v>0</v>
      </c>
      <c r="V243" s="125" t="b">
        <v>0</v>
      </c>
      <c r="X243" s="125" t="b">
        <v>0</v>
      </c>
      <c r="Y243" s="125" t="b">
        <v>0</v>
      </c>
      <c r="AD243" s="129" t="s">
        <v>6152</v>
      </c>
      <c r="AE243" s="129" t="s">
        <v>6147</v>
      </c>
      <c r="AF243" s="125" t="s">
        <v>1205</v>
      </c>
      <c r="AG243" s="125" t="s">
        <v>1206</v>
      </c>
      <c r="AH243" s="125" t="s">
        <v>1207</v>
      </c>
      <c r="AI243" s="125" t="s">
        <v>1208</v>
      </c>
      <c r="AL243" s="130">
        <v>45078</v>
      </c>
      <c r="AM243" s="130">
        <v>45717</v>
      </c>
    </row>
    <row r="244" spans="1:39" ht="91.2" x14ac:dyDescent="0.3">
      <c r="A244" s="125">
        <v>4616</v>
      </c>
      <c r="B244" s="125" t="s">
        <v>1209</v>
      </c>
      <c r="C244" s="125" t="s">
        <v>1210</v>
      </c>
      <c r="D244" s="125">
        <v>912</v>
      </c>
      <c r="G244" s="125" t="s">
        <v>13</v>
      </c>
      <c r="H244" s="125" t="s">
        <v>24</v>
      </c>
      <c r="I244" s="125" t="s">
        <v>24</v>
      </c>
      <c r="J244" s="129" t="s">
        <v>6140</v>
      </c>
      <c r="K244" s="125" t="s">
        <v>139</v>
      </c>
      <c r="L244" s="125" t="s">
        <v>26</v>
      </c>
      <c r="N244" s="125" t="s">
        <v>18</v>
      </c>
      <c r="P244" s="125" t="s">
        <v>27</v>
      </c>
      <c r="Q244" s="125" t="b">
        <v>1</v>
      </c>
      <c r="R244" s="125" t="b">
        <v>0</v>
      </c>
      <c r="S244" s="125" t="b">
        <v>0</v>
      </c>
      <c r="T244" s="125" t="b">
        <v>0</v>
      </c>
      <c r="U244" s="125" t="b">
        <v>1</v>
      </c>
      <c r="V244" s="125" t="b">
        <v>0</v>
      </c>
      <c r="X244" s="125" t="b">
        <v>0</v>
      </c>
      <c r="Y244" s="125" t="b">
        <v>0</v>
      </c>
      <c r="AD244" s="129" t="s">
        <v>6167</v>
      </c>
      <c r="AE244" s="129" t="s">
        <v>6235</v>
      </c>
      <c r="AJ244" s="125" t="s">
        <v>28</v>
      </c>
      <c r="AL244" s="130">
        <v>45078</v>
      </c>
      <c r="AM244" s="130">
        <v>45717</v>
      </c>
    </row>
    <row r="245" spans="1:39" ht="102.6" x14ac:dyDescent="0.3">
      <c r="A245" s="125">
        <v>4604</v>
      </c>
      <c r="B245" s="125" t="s">
        <v>1211</v>
      </c>
      <c r="C245" s="125" t="s">
        <v>1212</v>
      </c>
      <c r="D245" s="125">
        <v>150</v>
      </c>
      <c r="G245" s="125" t="s">
        <v>3</v>
      </c>
      <c r="H245" s="125" t="s">
        <v>4</v>
      </c>
      <c r="I245" s="125" t="s">
        <v>5</v>
      </c>
      <c r="J245" s="129" t="s">
        <v>6139</v>
      </c>
      <c r="K245" s="125" t="s">
        <v>70</v>
      </c>
      <c r="L245" s="125" t="s">
        <v>267</v>
      </c>
      <c r="M245" s="125" t="s">
        <v>1213</v>
      </c>
      <c r="N245" s="125" t="s">
        <v>18</v>
      </c>
      <c r="P245" s="125" t="s">
        <v>9</v>
      </c>
      <c r="Q245" s="125" t="b">
        <v>1</v>
      </c>
      <c r="R245" s="125" t="b">
        <v>0</v>
      </c>
      <c r="S245" s="125" t="b">
        <v>0</v>
      </c>
      <c r="T245" s="125" t="b">
        <v>0</v>
      </c>
      <c r="U245" s="125" t="b">
        <v>1</v>
      </c>
      <c r="V245" s="125" t="b">
        <v>0</v>
      </c>
      <c r="X245" s="125" t="b">
        <v>0</v>
      </c>
      <c r="Y245" s="125" t="b">
        <v>0</v>
      </c>
      <c r="AD245" s="129" t="s">
        <v>6151</v>
      </c>
      <c r="AE245" s="129" t="s">
        <v>6238</v>
      </c>
      <c r="AJ245" s="125" t="s">
        <v>268</v>
      </c>
      <c r="AL245" s="130">
        <v>45078</v>
      </c>
      <c r="AM245" s="130">
        <v>45717</v>
      </c>
    </row>
    <row r="246" spans="1:39" ht="45.6" x14ac:dyDescent="0.3">
      <c r="A246" s="125">
        <v>4605</v>
      </c>
      <c r="B246" s="125" t="s">
        <v>1214</v>
      </c>
      <c r="C246" s="125" t="s">
        <v>1215</v>
      </c>
      <c r="D246" s="125">
        <v>45</v>
      </c>
      <c r="G246" s="125" t="s">
        <v>3</v>
      </c>
      <c r="H246" s="125" t="s">
        <v>4</v>
      </c>
      <c r="I246" s="125" t="s">
        <v>5</v>
      </c>
      <c r="J246" s="129" t="s">
        <v>6139</v>
      </c>
      <c r="K246" s="125" t="s">
        <v>70</v>
      </c>
      <c r="L246" s="125" t="s">
        <v>267</v>
      </c>
      <c r="N246" s="125" t="s">
        <v>18</v>
      </c>
      <c r="P246" s="125" t="s">
        <v>9</v>
      </c>
      <c r="Q246" s="125" t="b">
        <v>1</v>
      </c>
      <c r="R246" s="125" t="b">
        <v>0</v>
      </c>
      <c r="S246" s="125" t="b">
        <v>0</v>
      </c>
      <c r="T246" s="125" t="b">
        <v>0</v>
      </c>
      <c r="U246" s="125" t="b">
        <v>1</v>
      </c>
      <c r="V246" s="125" t="b">
        <v>0</v>
      </c>
      <c r="X246" s="125" t="b">
        <v>0</v>
      </c>
      <c r="Y246" s="125" t="b">
        <v>0</v>
      </c>
      <c r="AD246" s="129" t="s">
        <v>6152</v>
      </c>
      <c r="AE246" s="129" t="s">
        <v>6147</v>
      </c>
      <c r="AJ246" s="125" t="s">
        <v>268</v>
      </c>
      <c r="AL246" s="130">
        <v>45078</v>
      </c>
      <c r="AM246" s="130">
        <v>45717</v>
      </c>
    </row>
    <row r="247" spans="1:39" ht="68.400000000000006" x14ac:dyDescent="0.3">
      <c r="A247" s="125">
        <v>4606</v>
      </c>
      <c r="B247" s="125" t="s">
        <v>1216</v>
      </c>
      <c r="C247" s="125" t="s">
        <v>1217</v>
      </c>
      <c r="D247" s="125">
        <v>27</v>
      </c>
      <c r="G247" s="125" t="s">
        <v>3</v>
      </c>
      <c r="H247" s="125" t="s">
        <v>4</v>
      </c>
      <c r="I247" s="125" t="s">
        <v>5</v>
      </c>
      <c r="J247" s="129" t="s">
        <v>6139</v>
      </c>
      <c r="K247" s="125" t="s">
        <v>70</v>
      </c>
      <c r="L247" s="125" t="s">
        <v>267</v>
      </c>
      <c r="N247" s="125" t="s">
        <v>18</v>
      </c>
      <c r="P247" s="125" t="s">
        <v>9</v>
      </c>
      <c r="Q247" s="125" t="b">
        <v>1</v>
      </c>
      <c r="R247" s="125" t="b">
        <v>0</v>
      </c>
      <c r="S247" s="125" t="b">
        <v>0</v>
      </c>
      <c r="T247" s="125" t="b">
        <v>0</v>
      </c>
      <c r="U247" s="125" t="b">
        <v>1</v>
      </c>
      <c r="V247" s="125" t="b">
        <v>0</v>
      </c>
      <c r="X247" s="125" t="b">
        <v>0</v>
      </c>
      <c r="Y247" s="125" t="b">
        <v>0</v>
      </c>
      <c r="AD247" s="129" t="s">
        <v>6155</v>
      </c>
      <c r="AE247" s="129" t="s">
        <v>6150</v>
      </c>
      <c r="AJ247" s="125" t="s">
        <v>268</v>
      </c>
      <c r="AL247" s="130">
        <v>45078</v>
      </c>
      <c r="AM247" s="130">
        <v>45717</v>
      </c>
    </row>
    <row r="248" spans="1:39" ht="45.6" x14ac:dyDescent="0.3">
      <c r="A248" s="125">
        <v>4607</v>
      </c>
      <c r="B248" s="125" t="s">
        <v>1218</v>
      </c>
      <c r="C248" s="125" t="s">
        <v>1219</v>
      </c>
      <c r="D248" s="125">
        <v>59</v>
      </c>
      <c r="G248" s="125" t="s">
        <v>3</v>
      </c>
      <c r="H248" s="125" t="s">
        <v>4</v>
      </c>
      <c r="I248" s="125" t="s">
        <v>5</v>
      </c>
      <c r="J248" s="129" t="s">
        <v>6142</v>
      </c>
      <c r="K248" s="125" t="s">
        <v>226</v>
      </c>
      <c r="L248" s="125" t="s">
        <v>267</v>
      </c>
      <c r="N248" s="125" t="s">
        <v>18</v>
      </c>
      <c r="P248" s="125" t="s">
        <v>9</v>
      </c>
      <c r="Q248" s="125" t="b">
        <v>1</v>
      </c>
      <c r="R248" s="125" t="b">
        <v>0</v>
      </c>
      <c r="S248" s="125" t="b">
        <v>0</v>
      </c>
      <c r="T248" s="125" t="b">
        <v>0</v>
      </c>
      <c r="U248" s="125" t="b">
        <v>1</v>
      </c>
      <c r="V248" s="125" t="b">
        <v>0</v>
      </c>
      <c r="X248" s="125" t="b">
        <v>0</v>
      </c>
      <c r="Y248" s="125" t="b">
        <v>0</v>
      </c>
      <c r="AD248" s="129" t="s">
        <v>6156</v>
      </c>
      <c r="AE248" s="129" t="s">
        <v>6159</v>
      </c>
      <c r="AJ248" s="125" t="s">
        <v>268</v>
      </c>
      <c r="AL248" s="130">
        <v>45078</v>
      </c>
      <c r="AM248" s="130">
        <v>45717</v>
      </c>
    </row>
    <row r="249" spans="1:39" ht="91.2" x14ac:dyDescent="0.3">
      <c r="A249" s="125">
        <v>4608</v>
      </c>
      <c r="B249" s="125" t="s">
        <v>1220</v>
      </c>
      <c r="C249" s="125" t="s">
        <v>1221</v>
      </c>
      <c r="D249" s="125">
        <v>119</v>
      </c>
      <c r="G249" s="125" t="s">
        <v>3</v>
      </c>
      <c r="H249" s="125" t="s">
        <v>4</v>
      </c>
      <c r="I249" s="125" t="s">
        <v>5</v>
      </c>
      <c r="J249" s="129" t="s">
        <v>6142</v>
      </c>
      <c r="K249" s="125" t="s">
        <v>226</v>
      </c>
      <c r="L249" s="125" t="s">
        <v>267</v>
      </c>
      <c r="N249" s="125" t="s">
        <v>18</v>
      </c>
      <c r="P249" s="125" t="s">
        <v>9</v>
      </c>
      <c r="Q249" s="125" t="b">
        <v>1</v>
      </c>
      <c r="R249" s="125" t="b">
        <v>0</v>
      </c>
      <c r="S249" s="125" t="b">
        <v>0</v>
      </c>
      <c r="T249" s="125" t="b">
        <v>0</v>
      </c>
      <c r="U249" s="125" t="b">
        <v>1</v>
      </c>
      <c r="V249" s="125" t="b">
        <v>1</v>
      </c>
      <c r="W249" s="125" t="s">
        <v>72</v>
      </c>
      <c r="X249" s="125" t="b">
        <v>0</v>
      </c>
      <c r="Y249" s="125" t="b">
        <v>0</v>
      </c>
      <c r="AD249" s="129" t="s">
        <v>6152</v>
      </c>
      <c r="AE249" s="129" t="s">
        <v>6150</v>
      </c>
      <c r="AJ249" s="125" t="s">
        <v>268</v>
      </c>
      <c r="AL249" s="130">
        <v>45078</v>
      </c>
      <c r="AM249" s="130">
        <v>45717</v>
      </c>
    </row>
    <row r="250" spans="1:39" ht="57" x14ac:dyDescent="0.3">
      <c r="A250" s="125">
        <v>4627</v>
      </c>
      <c r="B250" s="125" t="s">
        <v>0</v>
      </c>
      <c r="C250" s="125" t="s">
        <v>1222</v>
      </c>
      <c r="D250" s="125">
        <v>66</v>
      </c>
      <c r="G250" s="125" t="s">
        <v>3</v>
      </c>
      <c r="H250" s="125" t="s">
        <v>4</v>
      </c>
      <c r="I250" s="125" t="s">
        <v>5</v>
      </c>
      <c r="J250" s="129" t="s">
        <v>6139</v>
      </c>
      <c r="K250" s="125" t="s">
        <v>106</v>
      </c>
      <c r="L250" s="125" t="s">
        <v>7</v>
      </c>
      <c r="N250" s="125" t="s">
        <v>8</v>
      </c>
      <c r="O250" s="125" t="s">
        <v>83</v>
      </c>
      <c r="P250" s="125" t="s">
        <v>9</v>
      </c>
      <c r="Q250" s="125" t="b">
        <v>1</v>
      </c>
      <c r="R250" s="125" t="b">
        <v>1</v>
      </c>
      <c r="S250" s="125" t="b">
        <v>0</v>
      </c>
      <c r="T250" s="125" t="b">
        <v>0</v>
      </c>
      <c r="U250" s="125" t="b">
        <v>0</v>
      </c>
      <c r="V250" s="125" t="b">
        <v>0</v>
      </c>
      <c r="X250" s="125" t="b">
        <v>0</v>
      </c>
      <c r="Y250" s="125" t="b">
        <v>0</v>
      </c>
      <c r="AD250" s="129" t="s">
        <v>6147</v>
      </c>
      <c r="AE250" s="129" t="s">
        <v>6232</v>
      </c>
      <c r="AJ250" s="125" t="s">
        <v>1016</v>
      </c>
      <c r="AL250" s="130">
        <v>45078</v>
      </c>
      <c r="AM250" s="130">
        <v>45717</v>
      </c>
    </row>
    <row r="251" spans="1:39" ht="68.400000000000006" x14ac:dyDescent="0.3">
      <c r="A251" s="125">
        <v>4610</v>
      </c>
      <c r="B251" s="125" t="s">
        <v>1223</v>
      </c>
      <c r="C251" s="125" t="s">
        <v>1224</v>
      </c>
      <c r="D251" s="125">
        <v>65</v>
      </c>
      <c r="G251" s="125" t="s">
        <v>3</v>
      </c>
      <c r="H251" s="125" t="s">
        <v>4</v>
      </c>
      <c r="I251" s="125" t="s">
        <v>5</v>
      </c>
      <c r="J251" s="129" t="s">
        <v>6139</v>
      </c>
      <c r="K251" s="125" t="s">
        <v>62</v>
      </c>
      <c r="L251" s="125" t="s">
        <v>166</v>
      </c>
      <c r="N251" s="125" t="s">
        <v>8</v>
      </c>
      <c r="O251" s="125" t="s">
        <v>83</v>
      </c>
      <c r="P251" s="125" t="s">
        <v>9</v>
      </c>
      <c r="Q251" s="125" t="b">
        <v>1</v>
      </c>
      <c r="R251" s="125" t="b">
        <v>1</v>
      </c>
      <c r="S251" s="125" t="b">
        <v>0</v>
      </c>
      <c r="T251" s="125" t="b">
        <v>0</v>
      </c>
      <c r="U251" s="125" t="b">
        <v>1</v>
      </c>
      <c r="V251" s="125" t="b">
        <v>0</v>
      </c>
      <c r="X251" s="125" t="b">
        <v>0</v>
      </c>
      <c r="Y251" s="125" t="b">
        <v>0</v>
      </c>
      <c r="AD251" s="129" t="s">
        <v>6160</v>
      </c>
      <c r="AE251" s="129" t="s">
        <v>6159</v>
      </c>
      <c r="AJ251" s="125" t="s">
        <v>167</v>
      </c>
      <c r="AL251" s="130">
        <v>45078</v>
      </c>
      <c r="AM251" s="130">
        <v>45717</v>
      </c>
    </row>
    <row r="252" spans="1:39" ht="79.8" x14ac:dyDescent="0.3">
      <c r="A252" s="125">
        <v>4603</v>
      </c>
      <c r="B252" s="125" t="s">
        <v>1225</v>
      </c>
      <c r="C252" s="125" t="s">
        <v>1226</v>
      </c>
      <c r="G252" s="125" t="s">
        <v>79</v>
      </c>
      <c r="H252" s="125" t="s">
        <v>80</v>
      </c>
      <c r="I252" s="125" t="s">
        <v>80</v>
      </c>
      <c r="J252" s="129" t="s">
        <v>6143</v>
      </c>
      <c r="K252" s="125" t="s">
        <v>1227</v>
      </c>
      <c r="L252" s="125" t="s">
        <v>1228</v>
      </c>
      <c r="N252" s="125" t="s">
        <v>8</v>
      </c>
      <c r="O252" s="125" t="s">
        <v>47</v>
      </c>
      <c r="P252" s="125" t="s">
        <v>84</v>
      </c>
      <c r="Q252" s="125" t="b">
        <v>0</v>
      </c>
      <c r="R252" s="125" t="b">
        <v>0</v>
      </c>
      <c r="S252" s="125" t="b">
        <v>0</v>
      </c>
      <c r="T252" s="125" t="b">
        <v>0</v>
      </c>
      <c r="U252" s="125" t="b">
        <v>0</v>
      </c>
      <c r="V252" s="125" t="b">
        <v>0</v>
      </c>
      <c r="X252" s="125" t="b">
        <v>0</v>
      </c>
      <c r="Y252" s="125" t="b">
        <v>0</v>
      </c>
      <c r="AD252" s="129" t="s">
        <v>6147</v>
      </c>
      <c r="AE252" s="129" t="s">
        <v>6150</v>
      </c>
      <c r="AL252" s="130">
        <v>45078</v>
      </c>
      <c r="AM252" s="130">
        <v>45717</v>
      </c>
    </row>
    <row r="253" spans="1:39" ht="57" x14ac:dyDescent="0.3">
      <c r="A253" s="125">
        <v>4618</v>
      </c>
      <c r="B253" s="125" t="s">
        <v>1229</v>
      </c>
      <c r="C253" s="125" t="s">
        <v>1230</v>
      </c>
      <c r="D253" s="125">
        <v>48</v>
      </c>
      <c r="G253" s="125" t="s">
        <v>13</v>
      </c>
      <c r="H253" s="125" t="s">
        <v>24</v>
      </c>
      <c r="I253" s="125" t="s">
        <v>24</v>
      </c>
      <c r="J253" s="129" t="s">
        <v>6139</v>
      </c>
      <c r="K253" s="125" t="s">
        <v>54</v>
      </c>
      <c r="L253" s="125" t="s">
        <v>26</v>
      </c>
      <c r="N253" s="125" t="s">
        <v>18</v>
      </c>
      <c r="P253" s="125" t="s">
        <v>27</v>
      </c>
      <c r="Q253" s="125" t="b">
        <v>1</v>
      </c>
      <c r="R253" s="125" t="b">
        <v>0</v>
      </c>
      <c r="S253" s="125" t="b">
        <v>0</v>
      </c>
      <c r="T253" s="125" t="b">
        <v>0</v>
      </c>
      <c r="U253" s="125" t="b">
        <v>1</v>
      </c>
      <c r="V253" s="125" t="b">
        <v>0</v>
      </c>
      <c r="X253" s="125" t="b">
        <v>0</v>
      </c>
      <c r="Y253" s="125" t="b">
        <v>0</v>
      </c>
      <c r="AD253" s="129" t="s">
        <v>6167</v>
      </c>
      <c r="AE253" s="129" t="s">
        <v>6236</v>
      </c>
      <c r="AJ253" s="125" t="s">
        <v>28</v>
      </c>
      <c r="AL253" s="130">
        <v>45078</v>
      </c>
      <c r="AM253" s="130">
        <v>45717</v>
      </c>
    </row>
    <row r="254" spans="1:39" ht="57" x14ac:dyDescent="0.3">
      <c r="A254" s="125">
        <v>4620</v>
      </c>
      <c r="B254" s="125" t="s">
        <v>1231</v>
      </c>
      <c r="C254" s="125" t="s">
        <v>1232</v>
      </c>
      <c r="D254" s="125">
        <v>34</v>
      </c>
      <c r="E254" s="125" t="s">
        <v>1047</v>
      </c>
      <c r="G254" s="125" t="s">
        <v>13</v>
      </c>
      <c r="H254" s="125" t="s">
        <v>24</v>
      </c>
      <c r="I254" s="125" t="s">
        <v>24</v>
      </c>
      <c r="J254" s="129" t="s">
        <v>6142</v>
      </c>
      <c r="K254" s="125" t="s">
        <v>34</v>
      </c>
      <c r="L254" s="125" t="s">
        <v>26</v>
      </c>
      <c r="N254" s="125" t="s">
        <v>1048</v>
      </c>
      <c r="P254" s="125" t="s">
        <v>27</v>
      </c>
      <c r="Q254" s="125" t="b">
        <v>1</v>
      </c>
      <c r="R254" s="125" t="b">
        <v>0</v>
      </c>
      <c r="S254" s="125" t="b">
        <v>0</v>
      </c>
      <c r="T254" s="125" t="b">
        <v>0</v>
      </c>
      <c r="U254" s="125" t="b">
        <v>1</v>
      </c>
      <c r="V254" s="125" t="b">
        <v>0</v>
      </c>
      <c r="X254" s="125" t="b">
        <v>0</v>
      </c>
      <c r="Y254" s="125" t="b">
        <v>0</v>
      </c>
      <c r="AD254" s="129" t="s">
        <v>6167</v>
      </c>
      <c r="AE254" s="129" t="s">
        <v>6149</v>
      </c>
      <c r="AJ254" s="125" t="s">
        <v>28</v>
      </c>
      <c r="AL254" s="130">
        <v>45078</v>
      </c>
      <c r="AM254" s="130">
        <v>45717</v>
      </c>
    </row>
    <row r="255" spans="1:39" ht="68.400000000000006" x14ac:dyDescent="0.3">
      <c r="A255" s="125">
        <v>4621</v>
      </c>
      <c r="B255" s="125" t="s">
        <v>1233</v>
      </c>
      <c r="C255" s="125" t="s">
        <v>1234</v>
      </c>
      <c r="D255" s="125">
        <v>19</v>
      </c>
      <c r="E255" s="125" t="s">
        <v>1047</v>
      </c>
      <c r="G255" s="125" t="s">
        <v>13</v>
      </c>
      <c r="H255" s="125" t="s">
        <v>24</v>
      </c>
      <c r="I255" s="125" t="s">
        <v>24</v>
      </c>
      <c r="J255" s="129" t="s">
        <v>6144</v>
      </c>
      <c r="K255" s="125" t="s">
        <v>1235</v>
      </c>
      <c r="L255" s="125" t="s">
        <v>26</v>
      </c>
      <c r="N255" s="125" t="s">
        <v>1048</v>
      </c>
      <c r="P255" s="125" t="s">
        <v>27</v>
      </c>
      <c r="Q255" s="125" t="b">
        <v>1</v>
      </c>
      <c r="R255" s="125" t="b">
        <v>0</v>
      </c>
      <c r="S255" s="125" t="b">
        <v>0</v>
      </c>
      <c r="T255" s="125" t="b">
        <v>0</v>
      </c>
      <c r="U255" s="125" t="b">
        <v>1</v>
      </c>
      <c r="V255" s="125" t="b">
        <v>0</v>
      </c>
      <c r="X255" s="125" t="b">
        <v>0</v>
      </c>
      <c r="Y255" s="125" t="b">
        <v>0</v>
      </c>
      <c r="AD255" s="129" t="s">
        <v>6167</v>
      </c>
      <c r="AE255" s="129" t="s">
        <v>6149</v>
      </c>
      <c r="AJ255" s="125" t="s">
        <v>28</v>
      </c>
      <c r="AL255" s="130">
        <v>45078</v>
      </c>
      <c r="AM255" s="130">
        <v>45717</v>
      </c>
    </row>
    <row r="256" spans="1:39" ht="68.400000000000006" x14ac:dyDescent="0.3">
      <c r="A256" s="125">
        <v>4622</v>
      </c>
      <c r="B256" s="125" t="s">
        <v>1236</v>
      </c>
      <c r="C256" s="125" t="s">
        <v>1237</v>
      </c>
      <c r="D256" s="125">
        <v>17</v>
      </c>
      <c r="G256" s="125" t="s">
        <v>13</v>
      </c>
      <c r="H256" s="125" t="s">
        <v>24</v>
      </c>
      <c r="I256" s="125" t="s">
        <v>24</v>
      </c>
      <c r="J256" s="129" t="s">
        <v>6141</v>
      </c>
      <c r="K256" s="125" t="s">
        <v>1238</v>
      </c>
      <c r="L256" s="125" t="s">
        <v>26</v>
      </c>
      <c r="N256" s="125" t="s">
        <v>18</v>
      </c>
      <c r="P256" s="125" t="s">
        <v>27</v>
      </c>
      <c r="Q256" s="125" t="b">
        <v>1</v>
      </c>
      <c r="R256" s="125" t="b">
        <v>0</v>
      </c>
      <c r="S256" s="125" t="b">
        <v>0</v>
      </c>
      <c r="T256" s="125" t="b">
        <v>0</v>
      </c>
      <c r="U256" s="125" t="b">
        <v>1</v>
      </c>
      <c r="V256" s="125" t="b">
        <v>0</v>
      </c>
      <c r="X256" s="125" t="b">
        <v>0</v>
      </c>
      <c r="Y256" s="125" t="b">
        <v>0</v>
      </c>
      <c r="AD256" s="129" t="s">
        <v>6168</v>
      </c>
      <c r="AE256" s="129" t="s">
        <v>6162</v>
      </c>
      <c r="AJ256" s="125" t="s">
        <v>28</v>
      </c>
      <c r="AL256" s="130">
        <v>45078</v>
      </c>
      <c r="AM256" s="130">
        <v>45717</v>
      </c>
    </row>
    <row r="257" spans="1:39" ht="68.400000000000006" x14ac:dyDescent="0.3">
      <c r="A257" s="125">
        <v>4623</v>
      </c>
      <c r="B257" s="125" t="s">
        <v>1239</v>
      </c>
      <c r="C257" s="125" t="s">
        <v>1240</v>
      </c>
      <c r="D257" s="125">
        <v>17</v>
      </c>
      <c r="G257" s="125" t="s">
        <v>13</v>
      </c>
      <c r="H257" s="125" t="s">
        <v>24</v>
      </c>
      <c r="I257" s="125" t="s">
        <v>24</v>
      </c>
      <c r="J257" s="129" t="s">
        <v>6144</v>
      </c>
      <c r="K257" s="125" t="s">
        <v>66</v>
      </c>
      <c r="L257" s="125" t="s">
        <v>26</v>
      </c>
      <c r="N257" s="125" t="s">
        <v>18</v>
      </c>
      <c r="P257" s="125" t="s">
        <v>27</v>
      </c>
      <c r="Q257" s="125" t="b">
        <v>1</v>
      </c>
      <c r="R257" s="125" t="b">
        <v>0</v>
      </c>
      <c r="S257" s="125" t="b">
        <v>0</v>
      </c>
      <c r="T257" s="125" t="b">
        <v>0</v>
      </c>
      <c r="U257" s="125" t="b">
        <v>1</v>
      </c>
      <c r="V257" s="125" t="b">
        <v>0</v>
      </c>
      <c r="X257" s="125" t="b">
        <v>0</v>
      </c>
      <c r="Y257" s="125" t="b">
        <v>0</v>
      </c>
      <c r="AD257" s="129" t="s">
        <v>6167</v>
      </c>
      <c r="AE257" s="129" t="s">
        <v>6160</v>
      </c>
      <c r="AJ257" s="125" t="s">
        <v>28</v>
      </c>
      <c r="AL257" s="130">
        <v>45078</v>
      </c>
      <c r="AM257" s="130">
        <v>45717</v>
      </c>
    </row>
    <row r="258" spans="1:39" ht="34.200000000000003" x14ac:dyDescent="0.3">
      <c r="A258" s="125">
        <v>4609</v>
      </c>
      <c r="B258" s="125" t="s">
        <v>1241</v>
      </c>
      <c r="C258" s="125" t="s">
        <v>1242</v>
      </c>
      <c r="D258" s="125">
        <v>521</v>
      </c>
      <c r="G258" s="125" t="s">
        <v>3</v>
      </c>
      <c r="H258" s="125" t="s">
        <v>4</v>
      </c>
      <c r="I258" s="125" t="s">
        <v>5</v>
      </c>
      <c r="J258" s="129" t="s">
        <v>6139</v>
      </c>
      <c r="K258" s="125" t="s">
        <v>62</v>
      </c>
      <c r="L258" s="125" t="s">
        <v>275</v>
      </c>
      <c r="N258" s="125" t="s">
        <v>8</v>
      </c>
      <c r="O258" s="125" t="s">
        <v>83</v>
      </c>
      <c r="P258" s="125" t="s">
        <v>9</v>
      </c>
      <c r="Q258" s="125" t="b">
        <v>1</v>
      </c>
      <c r="R258" s="125" t="b">
        <v>1</v>
      </c>
      <c r="S258" s="125" t="b">
        <v>0</v>
      </c>
      <c r="T258" s="125" t="b">
        <v>0</v>
      </c>
      <c r="U258" s="125" t="b">
        <v>1</v>
      </c>
      <c r="V258" s="125" t="b">
        <v>0</v>
      </c>
      <c r="X258" s="125" t="b">
        <v>0</v>
      </c>
      <c r="Y258" s="125" t="b">
        <v>0</v>
      </c>
      <c r="AD258" s="129" t="s">
        <v>6148</v>
      </c>
      <c r="AE258" s="129" t="s">
        <v>6148</v>
      </c>
      <c r="AJ258" s="125" t="s">
        <v>1243</v>
      </c>
      <c r="AL258" s="130">
        <v>45078</v>
      </c>
      <c r="AM258" s="130">
        <v>45717</v>
      </c>
    </row>
    <row r="259" spans="1:39" ht="45.6" x14ac:dyDescent="0.3">
      <c r="A259" s="125">
        <v>4584</v>
      </c>
      <c r="B259" s="125" t="s">
        <v>1244</v>
      </c>
      <c r="C259" s="125" t="s">
        <v>1245</v>
      </c>
      <c r="D259" s="125">
        <v>52</v>
      </c>
      <c r="G259" s="125" t="s">
        <v>3</v>
      </c>
      <c r="H259" s="125" t="s">
        <v>4</v>
      </c>
      <c r="I259" s="125" t="s">
        <v>5</v>
      </c>
      <c r="J259" s="129" t="s">
        <v>6139</v>
      </c>
      <c r="K259" s="125" t="s">
        <v>170</v>
      </c>
      <c r="L259" s="125" t="s">
        <v>279</v>
      </c>
      <c r="N259" s="125" t="s">
        <v>18</v>
      </c>
      <c r="P259" s="125" t="s">
        <v>9</v>
      </c>
      <c r="Q259" s="125" t="b">
        <v>1</v>
      </c>
      <c r="R259" s="125" t="b">
        <v>1</v>
      </c>
      <c r="S259" s="125" t="b">
        <v>0</v>
      </c>
      <c r="T259" s="125" t="b">
        <v>0</v>
      </c>
      <c r="U259" s="125" t="b">
        <v>0</v>
      </c>
      <c r="V259" s="125" t="b">
        <v>1</v>
      </c>
      <c r="W259" s="125" t="s">
        <v>72</v>
      </c>
      <c r="X259" s="125" t="b">
        <v>0</v>
      </c>
      <c r="Y259" s="125" t="b">
        <v>0</v>
      </c>
      <c r="AD259" s="129" t="s">
        <v>6155</v>
      </c>
      <c r="AE259" s="129" t="s">
        <v>6158</v>
      </c>
      <c r="AJ259" s="125" t="s">
        <v>280</v>
      </c>
      <c r="AL259" s="130">
        <v>44986</v>
      </c>
      <c r="AM259" s="130">
        <v>45717</v>
      </c>
    </row>
    <row r="260" spans="1:39" ht="34.200000000000003" x14ac:dyDescent="0.3">
      <c r="A260" s="125">
        <v>4591</v>
      </c>
      <c r="B260" s="125" t="s">
        <v>1246</v>
      </c>
      <c r="C260" s="125" t="s">
        <v>1247</v>
      </c>
      <c r="D260" s="125">
        <v>20</v>
      </c>
      <c r="G260" s="125" t="s">
        <v>51</v>
      </c>
      <c r="H260" s="125" t="s">
        <v>52</v>
      </c>
      <c r="I260" s="125" t="s">
        <v>51</v>
      </c>
      <c r="J260" s="129" t="s">
        <v>6139</v>
      </c>
      <c r="K260" s="125" t="s">
        <v>127</v>
      </c>
      <c r="L260" s="125" t="s">
        <v>1248</v>
      </c>
      <c r="N260" s="125" t="s">
        <v>18</v>
      </c>
      <c r="P260" s="125" t="s">
        <v>57</v>
      </c>
      <c r="Q260" s="125" t="b">
        <v>0</v>
      </c>
      <c r="R260" s="125" t="b">
        <v>0</v>
      </c>
      <c r="S260" s="125" t="b">
        <v>0</v>
      </c>
      <c r="T260" s="125" t="b">
        <v>0</v>
      </c>
      <c r="U260" s="125" t="b">
        <v>0</v>
      </c>
      <c r="V260" s="125" t="b">
        <v>0</v>
      </c>
      <c r="X260" s="125" t="b">
        <v>0</v>
      </c>
      <c r="Y260" s="125" t="b">
        <v>0</v>
      </c>
      <c r="AD260" s="129" t="s">
        <v>6152</v>
      </c>
      <c r="AE260" s="129" t="s">
        <v>6158</v>
      </c>
      <c r="AF260" s="125" t="s">
        <v>1249</v>
      </c>
      <c r="AG260" s="125" t="s">
        <v>1250</v>
      </c>
      <c r="AH260" s="125" t="s">
        <v>1251</v>
      </c>
      <c r="AI260" s="125" t="s">
        <v>1252</v>
      </c>
      <c r="AJ260" s="125" t="s">
        <v>1253</v>
      </c>
      <c r="AL260" s="130">
        <v>44986</v>
      </c>
      <c r="AM260" s="130">
        <v>45717</v>
      </c>
    </row>
    <row r="261" spans="1:39" ht="68.400000000000006" x14ac:dyDescent="0.3">
      <c r="A261" s="125">
        <v>4575</v>
      </c>
      <c r="B261" s="125" t="s">
        <v>1254</v>
      </c>
      <c r="C261" s="125" t="s">
        <v>1255</v>
      </c>
      <c r="D261" s="125">
        <v>344</v>
      </c>
      <c r="G261" s="125" t="s">
        <v>13</v>
      </c>
      <c r="H261" s="125" t="s">
        <v>24</v>
      </c>
      <c r="I261" s="125" t="s">
        <v>24</v>
      </c>
      <c r="J261" s="129" t="s">
        <v>6142</v>
      </c>
      <c r="K261" s="125" t="s">
        <v>1256</v>
      </c>
      <c r="L261" s="125" t="s">
        <v>26</v>
      </c>
      <c r="N261" s="125" t="s">
        <v>18</v>
      </c>
      <c r="P261" s="125" t="s">
        <v>27</v>
      </c>
      <c r="Q261" s="125" t="b">
        <v>1</v>
      </c>
      <c r="R261" s="125" t="b">
        <v>0</v>
      </c>
      <c r="S261" s="125" t="b">
        <v>0</v>
      </c>
      <c r="T261" s="125" t="b">
        <v>0</v>
      </c>
      <c r="U261" s="125" t="b">
        <v>1</v>
      </c>
      <c r="V261" s="125" t="b">
        <v>0</v>
      </c>
      <c r="X261" s="125" t="b">
        <v>0</v>
      </c>
      <c r="Y261" s="125" t="b">
        <v>0</v>
      </c>
      <c r="AD261" s="129" t="s">
        <v>6156</v>
      </c>
      <c r="AE261" s="129" t="s">
        <v>6176</v>
      </c>
      <c r="AJ261" s="125" t="s">
        <v>28</v>
      </c>
      <c r="AL261" s="130">
        <v>44986</v>
      </c>
      <c r="AM261" s="130">
        <v>45717</v>
      </c>
    </row>
    <row r="262" spans="1:39" ht="79.8" x14ac:dyDescent="0.3">
      <c r="A262" s="125">
        <v>4569</v>
      </c>
      <c r="B262" s="125" t="s">
        <v>1257</v>
      </c>
      <c r="C262" s="125" t="s">
        <v>1258</v>
      </c>
      <c r="D262" s="125">
        <v>270</v>
      </c>
      <c r="G262" s="125" t="s">
        <v>322</v>
      </c>
      <c r="H262" s="125" t="s">
        <v>323</v>
      </c>
      <c r="I262" s="125" t="s">
        <v>324</v>
      </c>
      <c r="J262" s="129" t="s">
        <v>6140</v>
      </c>
      <c r="K262" s="125" t="s">
        <v>1259</v>
      </c>
      <c r="L262" s="125" t="s">
        <v>1260</v>
      </c>
      <c r="N262" s="125" t="s">
        <v>18</v>
      </c>
      <c r="P262" s="125" t="s">
        <v>325</v>
      </c>
      <c r="Q262" s="125" t="b">
        <v>1</v>
      </c>
      <c r="R262" s="125" t="b">
        <v>1</v>
      </c>
      <c r="S262" s="125" t="b">
        <v>0</v>
      </c>
      <c r="T262" s="125" t="b">
        <v>0</v>
      </c>
      <c r="U262" s="125" t="b">
        <v>0</v>
      </c>
      <c r="V262" s="125" t="b">
        <v>1</v>
      </c>
      <c r="W262" s="125" t="s">
        <v>1261</v>
      </c>
      <c r="X262" s="125" t="b">
        <v>0</v>
      </c>
      <c r="Y262" s="125" t="b">
        <v>0</v>
      </c>
      <c r="AD262" s="129" t="s">
        <v>6152</v>
      </c>
      <c r="AE262" s="129" t="s">
        <v>6160</v>
      </c>
      <c r="AK262" s="125" t="s">
        <v>1262</v>
      </c>
      <c r="AL262" s="130">
        <v>44986</v>
      </c>
      <c r="AM262" s="130">
        <v>45717</v>
      </c>
    </row>
    <row r="263" spans="1:39" ht="91.2" x14ac:dyDescent="0.3">
      <c r="A263" s="125">
        <v>4576</v>
      </c>
      <c r="B263" s="125" t="s">
        <v>1263</v>
      </c>
      <c r="C263" s="125" t="s">
        <v>1264</v>
      </c>
      <c r="D263" s="125">
        <v>45</v>
      </c>
      <c r="G263" s="125" t="s">
        <v>3</v>
      </c>
      <c r="H263" s="125" t="s">
        <v>4</v>
      </c>
      <c r="I263" s="125" t="s">
        <v>5</v>
      </c>
      <c r="J263" s="129" t="s">
        <v>6139</v>
      </c>
      <c r="K263" s="125" t="s">
        <v>62</v>
      </c>
      <c r="L263" s="125" t="s">
        <v>166</v>
      </c>
      <c r="N263" s="125" t="s">
        <v>8</v>
      </c>
      <c r="O263" s="125" t="s">
        <v>56</v>
      </c>
      <c r="P263" s="125" t="s">
        <v>9</v>
      </c>
      <c r="Q263" s="125" t="b">
        <v>1</v>
      </c>
      <c r="R263" s="125" t="b">
        <v>1</v>
      </c>
      <c r="S263" s="125" t="b">
        <v>0</v>
      </c>
      <c r="T263" s="125" t="b">
        <v>0</v>
      </c>
      <c r="U263" s="125" t="b">
        <v>1</v>
      </c>
      <c r="V263" s="125" t="b">
        <v>0</v>
      </c>
      <c r="X263" s="125" t="b">
        <v>0</v>
      </c>
      <c r="Y263" s="125" t="b">
        <v>0</v>
      </c>
      <c r="AD263" s="129" t="s">
        <v>6147</v>
      </c>
      <c r="AE263" s="129" t="s">
        <v>6163</v>
      </c>
      <c r="AJ263" s="125" t="s">
        <v>167</v>
      </c>
      <c r="AL263" s="130">
        <v>44986</v>
      </c>
      <c r="AM263" s="130">
        <v>45717</v>
      </c>
    </row>
    <row r="264" spans="1:39" ht="45.6" x14ac:dyDescent="0.3">
      <c r="A264" s="125">
        <v>4577</v>
      </c>
      <c r="B264" s="125" t="s">
        <v>1265</v>
      </c>
      <c r="C264" s="125" t="s">
        <v>1266</v>
      </c>
      <c r="D264" s="125">
        <v>65</v>
      </c>
      <c r="G264" s="125" t="s">
        <v>3</v>
      </c>
      <c r="H264" s="125" t="s">
        <v>4</v>
      </c>
      <c r="I264" s="125" t="s">
        <v>5</v>
      </c>
      <c r="J264" s="129" t="s">
        <v>6142</v>
      </c>
      <c r="K264" s="125" t="s">
        <v>641</v>
      </c>
      <c r="L264" s="125" t="s">
        <v>1267</v>
      </c>
      <c r="N264" s="125" t="s">
        <v>18</v>
      </c>
      <c r="P264" s="125" t="s">
        <v>9</v>
      </c>
      <c r="Q264" s="125" t="b">
        <v>1</v>
      </c>
      <c r="R264" s="125" t="b">
        <v>1</v>
      </c>
      <c r="S264" s="125" t="b">
        <v>0</v>
      </c>
      <c r="T264" s="125" t="b">
        <v>0</v>
      </c>
      <c r="U264" s="125" t="b">
        <v>0</v>
      </c>
      <c r="V264" s="125" t="b">
        <v>1</v>
      </c>
      <c r="W264" s="125" t="s">
        <v>72</v>
      </c>
      <c r="X264" s="125" t="b">
        <v>0</v>
      </c>
      <c r="Y264" s="125" t="b">
        <v>0</v>
      </c>
      <c r="AD264" s="129" t="s">
        <v>6155</v>
      </c>
      <c r="AE264" s="129" t="s">
        <v>6162</v>
      </c>
      <c r="AJ264" s="125" t="s">
        <v>1268</v>
      </c>
      <c r="AL264" s="130">
        <v>44986</v>
      </c>
      <c r="AM264" s="130">
        <v>45717</v>
      </c>
    </row>
    <row r="265" spans="1:39" ht="45.6" x14ac:dyDescent="0.3">
      <c r="A265" s="125">
        <v>4578</v>
      </c>
      <c r="B265" s="125" t="s">
        <v>1269</v>
      </c>
      <c r="C265" s="125" t="s">
        <v>1270</v>
      </c>
      <c r="D265" s="125">
        <v>207</v>
      </c>
      <c r="G265" s="125" t="s">
        <v>3</v>
      </c>
      <c r="H265" s="125" t="s">
        <v>60</v>
      </c>
      <c r="I265" s="125" t="s">
        <v>61</v>
      </c>
      <c r="J265" s="129" t="s">
        <v>6139</v>
      </c>
      <c r="K265" s="125" t="s">
        <v>70</v>
      </c>
      <c r="L265" s="125" t="s">
        <v>71</v>
      </c>
      <c r="N265" s="125" t="s">
        <v>8</v>
      </c>
      <c r="O265" s="125" t="s">
        <v>83</v>
      </c>
      <c r="P265" s="125" t="s">
        <v>9</v>
      </c>
      <c r="Q265" s="125" t="b">
        <v>1</v>
      </c>
      <c r="R265" s="125" t="b">
        <v>1</v>
      </c>
      <c r="S265" s="125" t="b">
        <v>0</v>
      </c>
      <c r="T265" s="125" t="b">
        <v>0</v>
      </c>
      <c r="U265" s="125" t="b">
        <v>0</v>
      </c>
      <c r="V265" s="125" t="b">
        <v>0</v>
      </c>
      <c r="X265" s="125" t="b">
        <v>0</v>
      </c>
      <c r="Y265" s="125" t="b">
        <v>0</v>
      </c>
      <c r="AD265" s="129" t="s">
        <v>6160</v>
      </c>
      <c r="AE265" s="129" t="s">
        <v>6176</v>
      </c>
      <c r="AJ265" s="125" t="s">
        <v>1271</v>
      </c>
      <c r="AL265" s="130">
        <v>44986</v>
      </c>
      <c r="AM265" s="130">
        <v>45717</v>
      </c>
    </row>
    <row r="266" spans="1:39" ht="57" x14ac:dyDescent="0.3">
      <c r="A266" s="125">
        <v>4579</v>
      </c>
      <c r="B266" s="125" t="s">
        <v>351</v>
      </c>
      <c r="C266" s="125" t="s">
        <v>1272</v>
      </c>
      <c r="D266" s="125">
        <v>20</v>
      </c>
      <c r="E266" s="125" t="s">
        <v>1047</v>
      </c>
      <c r="G266" s="125" t="s">
        <v>51</v>
      </c>
      <c r="H266" s="125" t="s">
        <v>52</v>
      </c>
      <c r="I266" s="125" t="s">
        <v>351</v>
      </c>
      <c r="J266" s="129" t="s">
        <v>6139</v>
      </c>
      <c r="K266" s="125" t="s">
        <v>106</v>
      </c>
      <c r="L266" s="125" t="s">
        <v>1273</v>
      </c>
      <c r="N266" s="125" t="s">
        <v>1048</v>
      </c>
      <c r="P266" s="125" t="s">
        <v>57</v>
      </c>
      <c r="Q266" s="125" t="b">
        <v>1</v>
      </c>
      <c r="R266" s="125" t="b">
        <v>1</v>
      </c>
      <c r="S266" s="125" t="b">
        <v>0</v>
      </c>
      <c r="T266" s="125" t="b">
        <v>0</v>
      </c>
      <c r="U266" s="125" t="b">
        <v>0</v>
      </c>
      <c r="V266" s="125" t="b">
        <v>0</v>
      </c>
      <c r="X266" s="125" t="b">
        <v>0</v>
      </c>
      <c r="Y266" s="125" t="b">
        <v>0</v>
      </c>
      <c r="AD266" s="129" t="s">
        <v>6167</v>
      </c>
      <c r="AE266" s="129" t="s">
        <v>6149</v>
      </c>
      <c r="AL266" s="130">
        <v>44986</v>
      </c>
      <c r="AM266" s="130">
        <v>45717</v>
      </c>
    </row>
    <row r="267" spans="1:39" ht="91.2" x14ac:dyDescent="0.3">
      <c r="A267" s="125">
        <v>4581</v>
      </c>
      <c r="B267" s="125" t="s">
        <v>1274</v>
      </c>
      <c r="C267" s="125" t="s">
        <v>1275</v>
      </c>
      <c r="D267" s="125">
        <v>224</v>
      </c>
      <c r="G267" s="125" t="s">
        <v>3</v>
      </c>
      <c r="H267" s="125" t="s">
        <v>60</v>
      </c>
      <c r="I267" s="125" t="s">
        <v>61</v>
      </c>
      <c r="J267" s="129" t="s">
        <v>6140</v>
      </c>
      <c r="K267" s="125" t="s">
        <v>1259</v>
      </c>
      <c r="L267" s="125" t="s">
        <v>1276</v>
      </c>
      <c r="N267" s="125" t="s">
        <v>8</v>
      </c>
      <c r="O267" s="125" t="s">
        <v>56</v>
      </c>
      <c r="P267" s="125" t="s">
        <v>9</v>
      </c>
      <c r="Q267" s="125" t="b">
        <v>1</v>
      </c>
      <c r="R267" s="125" t="b">
        <v>1</v>
      </c>
      <c r="S267" s="125" t="b">
        <v>0</v>
      </c>
      <c r="T267" s="125" t="b">
        <v>0</v>
      </c>
      <c r="U267" s="125" t="b">
        <v>1</v>
      </c>
      <c r="V267" s="125" t="b">
        <v>0</v>
      </c>
      <c r="X267" s="125" t="b">
        <v>0</v>
      </c>
      <c r="Y267" s="125" t="b">
        <v>0</v>
      </c>
      <c r="AD267" s="129" t="s">
        <v>6147</v>
      </c>
      <c r="AE267" s="129" t="s">
        <v>6157</v>
      </c>
      <c r="AL267" s="130">
        <v>44986</v>
      </c>
      <c r="AM267" s="130">
        <v>45717</v>
      </c>
    </row>
    <row r="268" spans="1:39" ht="45.6" x14ac:dyDescent="0.3">
      <c r="A268" s="125">
        <v>4583</v>
      </c>
      <c r="B268" s="125" t="s">
        <v>1277</v>
      </c>
      <c r="C268" s="125" t="s">
        <v>1278</v>
      </c>
      <c r="D268" s="125">
        <v>29</v>
      </c>
      <c r="E268" s="125" t="s">
        <v>23</v>
      </c>
      <c r="G268" s="125" t="s">
        <v>3</v>
      </c>
      <c r="H268" s="125" t="s">
        <v>4</v>
      </c>
      <c r="I268" s="125" t="s">
        <v>5</v>
      </c>
      <c r="J268" s="129" t="s">
        <v>6139</v>
      </c>
      <c r="K268" s="125" t="s">
        <v>170</v>
      </c>
      <c r="L268" s="125" t="s">
        <v>279</v>
      </c>
      <c r="N268" s="125" t="s">
        <v>18</v>
      </c>
      <c r="P268" s="125" t="s">
        <v>9</v>
      </c>
      <c r="Q268" s="125" t="b">
        <v>1</v>
      </c>
      <c r="R268" s="125" t="b">
        <v>1</v>
      </c>
      <c r="S268" s="125" t="b">
        <v>0</v>
      </c>
      <c r="T268" s="125" t="b">
        <v>0</v>
      </c>
      <c r="U268" s="125" t="b">
        <v>0</v>
      </c>
      <c r="V268" s="125" t="b">
        <v>0</v>
      </c>
      <c r="X268" s="125" t="b">
        <v>0</v>
      </c>
      <c r="Y268" s="125" t="b">
        <v>0</v>
      </c>
      <c r="AD268" s="129" t="s">
        <v>6149</v>
      </c>
      <c r="AE268" s="129" t="s">
        <v>6153</v>
      </c>
      <c r="AJ268" s="125" t="s">
        <v>280</v>
      </c>
      <c r="AL268" s="130">
        <v>44986</v>
      </c>
      <c r="AM268" s="130">
        <v>45717</v>
      </c>
    </row>
    <row r="269" spans="1:39" ht="45.6" x14ac:dyDescent="0.3">
      <c r="A269" s="125">
        <v>4585</v>
      </c>
      <c r="B269" s="125" t="s">
        <v>1279</v>
      </c>
      <c r="C269" s="125" t="s">
        <v>1280</v>
      </c>
      <c r="D269" s="125">
        <v>57</v>
      </c>
      <c r="G269" s="125" t="s">
        <v>3</v>
      </c>
      <c r="H269" s="125" t="s">
        <v>4</v>
      </c>
      <c r="I269" s="125" t="s">
        <v>5</v>
      </c>
      <c r="J269" s="129" t="s">
        <v>6139</v>
      </c>
      <c r="K269" s="125" t="s">
        <v>62</v>
      </c>
      <c r="L269" s="125" t="s">
        <v>166</v>
      </c>
      <c r="N269" s="125" t="s">
        <v>8</v>
      </c>
      <c r="O269" s="125" t="s">
        <v>83</v>
      </c>
      <c r="P269" s="125" t="s">
        <v>9</v>
      </c>
      <c r="Q269" s="125" t="b">
        <v>1</v>
      </c>
      <c r="R269" s="125" t="b">
        <v>1</v>
      </c>
      <c r="S269" s="125" t="b">
        <v>0</v>
      </c>
      <c r="T269" s="125" t="b">
        <v>0</v>
      </c>
      <c r="U269" s="125" t="b">
        <v>0</v>
      </c>
      <c r="V269" s="125" t="b">
        <v>0</v>
      </c>
      <c r="X269" s="125" t="b">
        <v>0</v>
      </c>
      <c r="Y269" s="125" t="b">
        <v>0</v>
      </c>
      <c r="AD269" s="129" t="s">
        <v>6147</v>
      </c>
      <c r="AE269" s="129" t="s">
        <v>6238</v>
      </c>
      <c r="AF269" s="125" t="s">
        <v>1281</v>
      </c>
      <c r="AG269" s="125" t="s">
        <v>1282</v>
      </c>
      <c r="AH269" s="125" t="s">
        <v>1283</v>
      </c>
      <c r="AI269" s="125" t="s">
        <v>1284</v>
      </c>
      <c r="AJ269" s="125" t="s">
        <v>167</v>
      </c>
      <c r="AL269" s="130">
        <v>44986</v>
      </c>
      <c r="AM269" s="130">
        <v>45717</v>
      </c>
    </row>
    <row r="270" spans="1:39" ht="68.400000000000006" x14ac:dyDescent="0.3">
      <c r="A270" s="125">
        <v>4587</v>
      </c>
      <c r="B270" s="125" t="s">
        <v>1285</v>
      </c>
      <c r="C270" s="125" t="s">
        <v>1286</v>
      </c>
      <c r="D270" s="125">
        <v>64</v>
      </c>
      <c r="G270" s="125" t="s">
        <v>3</v>
      </c>
      <c r="H270" s="125" t="s">
        <v>4</v>
      </c>
      <c r="I270" s="125" t="s">
        <v>5</v>
      </c>
      <c r="J270" s="129" t="s">
        <v>6139</v>
      </c>
      <c r="K270" s="125" t="s">
        <v>54</v>
      </c>
      <c r="L270" s="125" t="s">
        <v>1287</v>
      </c>
      <c r="N270" s="125" t="s">
        <v>18</v>
      </c>
      <c r="P270" s="125" t="s">
        <v>9</v>
      </c>
      <c r="Q270" s="125" t="b">
        <v>1</v>
      </c>
      <c r="R270" s="125" t="b">
        <v>1</v>
      </c>
      <c r="S270" s="125" t="b">
        <v>0</v>
      </c>
      <c r="T270" s="125" t="b">
        <v>0</v>
      </c>
      <c r="U270" s="125" t="b">
        <v>1</v>
      </c>
      <c r="V270" s="125" t="b">
        <v>0</v>
      </c>
      <c r="X270" s="125" t="b">
        <v>0</v>
      </c>
      <c r="Y270" s="125" t="b">
        <v>0</v>
      </c>
      <c r="AD270" s="129" t="s">
        <v>6154</v>
      </c>
      <c r="AE270" s="129" t="s">
        <v>6162</v>
      </c>
      <c r="AJ270" s="125" t="s">
        <v>1288</v>
      </c>
      <c r="AL270" s="130">
        <v>44986</v>
      </c>
      <c r="AM270" s="130">
        <v>45717</v>
      </c>
    </row>
    <row r="271" spans="1:39" ht="45.6" x14ac:dyDescent="0.3">
      <c r="A271" s="125">
        <v>4582</v>
      </c>
      <c r="B271" s="125" t="s">
        <v>1289</v>
      </c>
      <c r="C271" s="125" t="s">
        <v>1290</v>
      </c>
      <c r="D271" s="125">
        <v>40</v>
      </c>
      <c r="G271" s="125" t="s">
        <v>3</v>
      </c>
      <c r="H271" s="125" t="s">
        <v>4</v>
      </c>
      <c r="I271" s="125" t="s">
        <v>5</v>
      </c>
      <c r="J271" s="129" t="s">
        <v>6139</v>
      </c>
      <c r="K271" s="125" t="s">
        <v>533</v>
      </c>
      <c r="L271" s="125" t="s">
        <v>1009</v>
      </c>
      <c r="N271" s="125" t="s">
        <v>18</v>
      </c>
      <c r="P271" s="125" t="s">
        <v>9</v>
      </c>
      <c r="Q271" s="125" t="b">
        <v>1</v>
      </c>
      <c r="R271" s="125" t="b">
        <v>1</v>
      </c>
      <c r="S271" s="125" t="b">
        <v>0</v>
      </c>
      <c r="T271" s="125" t="b">
        <v>0</v>
      </c>
      <c r="U271" s="125" t="b">
        <v>0</v>
      </c>
      <c r="V271" s="125" t="b">
        <v>0</v>
      </c>
      <c r="X271" s="125" t="b">
        <v>0</v>
      </c>
      <c r="Y271" s="125" t="b">
        <v>0</v>
      </c>
      <c r="AD271" s="129" t="s">
        <v>6155</v>
      </c>
      <c r="AE271" s="129" t="s">
        <v>6153</v>
      </c>
      <c r="AJ271" s="125" t="s">
        <v>1010</v>
      </c>
      <c r="AL271" s="130">
        <v>44986</v>
      </c>
      <c r="AM271" s="130">
        <v>45717</v>
      </c>
    </row>
    <row r="272" spans="1:39" ht="34.200000000000003" x14ac:dyDescent="0.3">
      <c r="A272" s="125">
        <v>4589</v>
      </c>
      <c r="B272" s="125" t="s">
        <v>1291</v>
      </c>
      <c r="C272" s="125" t="s">
        <v>1292</v>
      </c>
      <c r="D272" s="125">
        <v>42</v>
      </c>
      <c r="G272" s="125" t="s">
        <v>51</v>
      </c>
      <c r="H272" s="125" t="s">
        <v>52</v>
      </c>
      <c r="I272" s="125" t="s">
        <v>51</v>
      </c>
      <c r="J272" s="129" t="s">
        <v>6139</v>
      </c>
      <c r="K272" s="125" t="s">
        <v>62</v>
      </c>
      <c r="L272" s="125" t="s">
        <v>1293</v>
      </c>
      <c r="M272" s="125" t="s">
        <v>1294</v>
      </c>
      <c r="N272" s="125" t="s">
        <v>8</v>
      </c>
      <c r="O272" s="125" t="s">
        <v>47</v>
      </c>
      <c r="P272" s="125" t="s">
        <v>57</v>
      </c>
      <c r="Q272" s="125" t="b">
        <v>0</v>
      </c>
      <c r="R272" s="125" t="b">
        <v>0</v>
      </c>
      <c r="S272" s="125" t="b">
        <v>0</v>
      </c>
      <c r="T272" s="125" t="b">
        <v>0</v>
      </c>
      <c r="U272" s="125" t="b">
        <v>0</v>
      </c>
      <c r="V272" s="125" t="b">
        <v>0</v>
      </c>
      <c r="X272" s="125" t="b">
        <v>0</v>
      </c>
      <c r="Y272" s="125" t="b">
        <v>0</v>
      </c>
      <c r="AD272" s="129" t="s">
        <v>6148</v>
      </c>
      <c r="AE272" s="129" t="s">
        <v>6176</v>
      </c>
      <c r="AF272" s="125" t="s">
        <v>1295</v>
      </c>
      <c r="AG272" s="125" t="s">
        <v>1296</v>
      </c>
      <c r="AH272" s="125" t="s">
        <v>1297</v>
      </c>
      <c r="AI272" s="125" t="s">
        <v>1298</v>
      </c>
      <c r="AJ272" s="125" t="s">
        <v>1299</v>
      </c>
      <c r="AL272" s="130">
        <v>44986</v>
      </c>
      <c r="AM272" s="130">
        <v>45717</v>
      </c>
    </row>
    <row r="273" spans="1:39" ht="79.8" x14ac:dyDescent="0.3">
      <c r="A273" s="125">
        <v>4573</v>
      </c>
      <c r="B273" s="125" t="s">
        <v>1300</v>
      </c>
      <c r="C273" s="125" t="s">
        <v>1301</v>
      </c>
      <c r="D273" s="125">
        <v>61</v>
      </c>
      <c r="G273" s="125" t="s">
        <v>13</v>
      </c>
      <c r="H273" s="125" t="s">
        <v>24</v>
      </c>
      <c r="I273" s="125" t="s">
        <v>24</v>
      </c>
      <c r="J273" s="129" t="s">
        <v>6143</v>
      </c>
      <c r="K273" s="125" t="s">
        <v>175</v>
      </c>
      <c r="L273" s="125" t="s">
        <v>26</v>
      </c>
      <c r="N273" s="125" t="s">
        <v>18</v>
      </c>
      <c r="P273" s="125" t="s">
        <v>27</v>
      </c>
      <c r="Q273" s="125" t="b">
        <v>1</v>
      </c>
      <c r="R273" s="125" t="b">
        <v>0</v>
      </c>
      <c r="S273" s="125" t="b">
        <v>0</v>
      </c>
      <c r="T273" s="125" t="b">
        <v>0</v>
      </c>
      <c r="U273" s="125" t="b">
        <v>1</v>
      </c>
      <c r="V273" s="125" t="b">
        <v>0</v>
      </c>
      <c r="X273" s="125" t="b">
        <v>0</v>
      </c>
      <c r="Y273" s="125" t="b">
        <v>0</v>
      </c>
      <c r="AD273" s="129" t="s">
        <v>6156</v>
      </c>
      <c r="AE273" s="129" t="s">
        <v>6241</v>
      </c>
      <c r="AJ273" s="125" t="s">
        <v>28</v>
      </c>
      <c r="AL273" s="130">
        <v>44986</v>
      </c>
      <c r="AM273" s="130">
        <v>45717</v>
      </c>
    </row>
    <row r="274" spans="1:39" ht="34.200000000000003" x14ac:dyDescent="0.3">
      <c r="A274" s="125">
        <v>4592</v>
      </c>
      <c r="B274" s="125" t="s">
        <v>1302</v>
      </c>
      <c r="C274" s="125" t="s">
        <v>1303</v>
      </c>
      <c r="D274" s="125">
        <v>22</v>
      </c>
      <c r="G274" s="125" t="s">
        <v>51</v>
      </c>
      <c r="H274" s="125" t="s">
        <v>52</v>
      </c>
      <c r="I274" s="125" t="s">
        <v>51</v>
      </c>
      <c r="J274" s="129" t="s">
        <v>6139</v>
      </c>
      <c r="K274" s="125" t="s">
        <v>62</v>
      </c>
      <c r="L274" s="125" t="s">
        <v>1248</v>
      </c>
      <c r="N274" s="125" t="s">
        <v>8</v>
      </c>
      <c r="O274" s="125" t="s">
        <v>47</v>
      </c>
      <c r="P274" s="125" t="s">
        <v>57</v>
      </c>
      <c r="Q274" s="125" t="b">
        <v>0</v>
      </c>
      <c r="R274" s="125" t="b">
        <v>0</v>
      </c>
      <c r="S274" s="125" t="b">
        <v>0</v>
      </c>
      <c r="T274" s="125" t="b">
        <v>0</v>
      </c>
      <c r="U274" s="125" t="b">
        <v>0</v>
      </c>
      <c r="V274" s="125" t="b">
        <v>0</v>
      </c>
      <c r="X274" s="125" t="b">
        <v>0</v>
      </c>
      <c r="Y274" s="125" t="b">
        <v>0</v>
      </c>
      <c r="AD274" s="129" t="s">
        <v>6148</v>
      </c>
      <c r="AE274" s="129" t="s">
        <v>6157</v>
      </c>
      <c r="AF274" s="125" t="s">
        <v>1304</v>
      </c>
      <c r="AG274" s="125" t="s">
        <v>1305</v>
      </c>
      <c r="AH274" s="125" t="s">
        <v>1306</v>
      </c>
      <c r="AI274" s="125" t="s">
        <v>1307</v>
      </c>
      <c r="AJ274" s="125" t="s">
        <v>1253</v>
      </c>
      <c r="AL274" s="130">
        <v>44986</v>
      </c>
      <c r="AM274" s="130">
        <v>45717</v>
      </c>
    </row>
    <row r="275" spans="1:39" ht="34.200000000000003" x14ac:dyDescent="0.3">
      <c r="A275" s="125">
        <v>4593</v>
      </c>
      <c r="B275" s="125" t="s">
        <v>1308</v>
      </c>
      <c r="C275" s="125" t="s">
        <v>1309</v>
      </c>
      <c r="D275" s="125">
        <v>20</v>
      </c>
      <c r="G275" s="125" t="s">
        <v>51</v>
      </c>
      <c r="H275" s="125" t="s">
        <v>52</v>
      </c>
      <c r="I275" s="125" t="s">
        <v>51</v>
      </c>
      <c r="J275" s="129" t="s">
        <v>6140</v>
      </c>
      <c r="K275" s="125" t="s">
        <v>1310</v>
      </c>
      <c r="L275" s="125" t="s">
        <v>1311</v>
      </c>
      <c r="N275" s="125" t="s">
        <v>8</v>
      </c>
      <c r="O275" s="125" t="s">
        <v>56</v>
      </c>
      <c r="P275" s="125" t="s">
        <v>57</v>
      </c>
      <c r="Q275" s="125" t="b">
        <v>0</v>
      </c>
      <c r="R275" s="125" t="b">
        <v>0</v>
      </c>
      <c r="S275" s="125" t="b">
        <v>0</v>
      </c>
      <c r="T275" s="125" t="b">
        <v>0</v>
      </c>
      <c r="U275" s="125" t="b">
        <v>0</v>
      </c>
      <c r="V275" s="125" t="b">
        <v>0</v>
      </c>
      <c r="X275" s="125" t="b">
        <v>0</v>
      </c>
      <c r="Y275" s="125" t="b">
        <v>0</v>
      </c>
      <c r="AD275" s="129" t="s">
        <v>6148</v>
      </c>
      <c r="AE275" s="129" t="s">
        <v>6161</v>
      </c>
      <c r="AF275" s="125" t="s">
        <v>1312</v>
      </c>
      <c r="AG275" s="125" t="s">
        <v>1313</v>
      </c>
      <c r="AH275" s="125" t="s">
        <v>1314</v>
      </c>
      <c r="AI275" s="125" t="s">
        <v>1315</v>
      </c>
      <c r="AJ275" s="125" t="s">
        <v>1316</v>
      </c>
      <c r="AL275" s="130">
        <v>44986</v>
      </c>
      <c r="AM275" s="130">
        <v>45717</v>
      </c>
    </row>
    <row r="276" spans="1:39" ht="45.6" x14ac:dyDescent="0.3">
      <c r="A276" s="125">
        <v>4594</v>
      </c>
      <c r="B276" s="125" t="s">
        <v>1317</v>
      </c>
      <c r="C276" s="125" t="s">
        <v>1318</v>
      </c>
      <c r="D276" s="125">
        <v>60</v>
      </c>
      <c r="G276" s="125" t="s">
        <v>51</v>
      </c>
      <c r="H276" s="125" t="s">
        <v>52</v>
      </c>
      <c r="I276" s="125" t="s">
        <v>51</v>
      </c>
      <c r="J276" s="129" t="s">
        <v>6139</v>
      </c>
      <c r="K276" s="125" t="s">
        <v>70</v>
      </c>
      <c r="L276" s="125" t="s">
        <v>1319</v>
      </c>
      <c r="M276" s="125" t="s">
        <v>1320</v>
      </c>
      <c r="N276" s="125" t="s">
        <v>18</v>
      </c>
      <c r="P276" s="125" t="s">
        <v>57</v>
      </c>
      <c r="Q276" s="125" t="b">
        <v>0</v>
      </c>
      <c r="R276" s="125" t="b">
        <v>0</v>
      </c>
      <c r="S276" s="125" t="b">
        <v>0</v>
      </c>
      <c r="T276" s="125" t="b">
        <v>0</v>
      </c>
      <c r="U276" s="125" t="b">
        <v>0</v>
      </c>
      <c r="V276" s="125" t="b">
        <v>0</v>
      </c>
      <c r="X276" s="125" t="b">
        <v>0</v>
      </c>
      <c r="Y276" s="125" t="b">
        <v>0</v>
      </c>
      <c r="AD276" s="129" t="s">
        <v>6155</v>
      </c>
      <c r="AE276" s="129" t="s">
        <v>6159</v>
      </c>
      <c r="AF276" s="125" t="s">
        <v>1321</v>
      </c>
      <c r="AG276" s="125" t="s">
        <v>1322</v>
      </c>
      <c r="AH276" s="125" t="s">
        <v>1323</v>
      </c>
      <c r="AI276" s="125" t="s">
        <v>1324</v>
      </c>
      <c r="AJ276" s="125" t="s">
        <v>1325</v>
      </c>
      <c r="AL276" s="130">
        <v>44986</v>
      </c>
      <c r="AM276" s="130">
        <v>45717</v>
      </c>
    </row>
    <row r="277" spans="1:39" ht="34.200000000000003" x14ac:dyDescent="0.3">
      <c r="A277" s="125">
        <v>4595</v>
      </c>
      <c r="B277" s="125" t="s">
        <v>1326</v>
      </c>
      <c r="C277" s="125" t="s">
        <v>1327</v>
      </c>
      <c r="D277" s="125">
        <v>80</v>
      </c>
      <c r="G277" s="125" t="s">
        <v>51</v>
      </c>
      <c r="H277" s="125" t="s">
        <v>52</v>
      </c>
      <c r="I277" s="125" t="s">
        <v>51</v>
      </c>
      <c r="J277" s="129" t="s">
        <v>6139</v>
      </c>
      <c r="K277" s="125" t="s">
        <v>127</v>
      </c>
      <c r="L277" s="125" t="s">
        <v>238</v>
      </c>
      <c r="M277" s="125" t="s">
        <v>910</v>
      </c>
      <c r="N277" s="125" t="s">
        <v>18</v>
      </c>
      <c r="P277" s="125" t="s">
        <v>57</v>
      </c>
      <c r="Q277" s="125" t="b">
        <v>0</v>
      </c>
      <c r="R277" s="125" t="b">
        <v>0</v>
      </c>
      <c r="S277" s="125" t="b">
        <v>0</v>
      </c>
      <c r="T277" s="125" t="b">
        <v>0</v>
      </c>
      <c r="U277" s="125" t="b">
        <v>0</v>
      </c>
      <c r="V277" s="125" t="b">
        <v>0</v>
      </c>
      <c r="X277" s="125" t="b">
        <v>0</v>
      </c>
      <c r="Y277" s="125" t="b">
        <v>0</v>
      </c>
      <c r="AD277" s="129" t="s">
        <v>6155</v>
      </c>
      <c r="AE277" s="129" t="s">
        <v>6163</v>
      </c>
      <c r="AF277" s="125" t="s">
        <v>1094</v>
      </c>
      <c r="AG277" s="125" t="s">
        <v>1328</v>
      </c>
      <c r="AH277" s="125" t="s">
        <v>1329</v>
      </c>
      <c r="AI277" s="125" t="s">
        <v>1330</v>
      </c>
      <c r="AJ277" s="125" t="s">
        <v>239</v>
      </c>
      <c r="AL277" s="130">
        <v>44986</v>
      </c>
      <c r="AM277" s="130">
        <v>45717</v>
      </c>
    </row>
    <row r="278" spans="1:39" ht="136.80000000000001" x14ac:dyDescent="0.3">
      <c r="A278" s="125">
        <v>4596</v>
      </c>
      <c r="B278" s="125" t="s">
        <v>1331</v>
      </c>
      <c r="C278" s="125" t="s">
        <v>1332</v>
      </c>
      <c r="D278" s="125">
        <v>31</v>
      </c>
      <c r="G278" s="125" t="s">
        <v>13</v>
      </c>
      <c r="H278" s="125" t="s">
        <v>14</v>
      </c>
      <c r="I278" s="125" t="s">
        <v>15</v>
      </c>
      <c r="J278" s="129" t="s">
        <v>6139</v>
      </c>
      <c r="K278" s="125" t="s">
        <v>218</v>
      </c>
      <c r="L278" s="125" t="s">
        <v>17</v>
      </c>
      <c r="N278" s="125" t="s">
        <v>8</v>
      </c>
      <c r="P278" s="125" t="s">
        <v>19</v>
      </c>
      <c r="Q278" s="125" t="b">
        <v>1</v>
      </c>
      <c r="R278" s="125" t="b">
        <v>1</v>
      </c>
      <c r="S278" s="125" t="b">
        <v>1</v>
      </c>
      <c r="T278" s="125" t="b">
        <v>0</v>
      </c>
      <c r="U278" s="125" t="b">
        <v>0</v>
      </c>
      <c r="V278" s="125" t="b">
        <v>0</v>
      </c>
      <c r="X278" s="125" t="b">
        <v>0</v>
      </c>
      <c r="Y278" s="125" t="b">
        <v>0</v>
      </c>
      <c r="AD278" s="129" t="s">
        <v>6147</v>
      </c>
      <c r="AE278" s="129" t="s">
        <v>6150</v>
      </c>
      <c r="AF278" s="125" t="s">
        <v>1333</v>
      </c>
      <c r="AG278" s="125" t="s">
        <v>1334</v>
      </c>
      <c r="AH278" s="125" t="s">
        <v>1335</v>
      </c>
      <c r="AI278" s="125" t="s">
        <v>1336</v>
      </c>
      <c r="AL278" s="130">
        <v>44986</v>
      </c>
      <c r="AM278" s="130">
        <v>45717</v>
      </c>
    </row>
    <row r="279" spans="1:39" ht="68.400000000000006" x14ac:dyDescent="0.3">
      <c r="A279" s="125">
        <v>4597</v>
      </c>
      <c r="B279" s="125" t="s">
        <v>1337</v>
      </c>
      <c r="C279" s="125" t="s">
        <v>1338</v>
      </c>
      <c r="D279" s="125">
        <v>60</v>
      </c>
      <c r="G279" s="125" t="s">
        <v>13</v>
      </c>
      <c r="H279" s="125" t="s">
        <v>14</v>
      </c>
      <c r="I279" s="125" t="s">
        <v>15</v>
      </c>
      <c r="J279" s="129" t="s">
        <v>6140</v>
      </c>
      <c r="K279" s="125" t="s">
        <v>40</v>
      </c>
      <c r="L279" s="125" t="s">
        <v>17</v>
      </c>
      <c r="N279" s="125" t="s">
        <v>8</v>
      </c>
      <c r="O279" s="125" t="s">
        <v>56</v>
      </c>
      <c r="P279" s="125" t="s">
        <v>19</v>
      </c>
      <c r="Q279" s="125" t="b">
        <v>1</v>
      </c>
      <c r="R279" s="125" t="b">
        <v>1</v>
      </c>
      <c r="S279" s="125" t="b">
        <v>1</v>
      </c>
      <c r="T279" s="125" t="b">
        <v>1</v>
      </c>
      <c r="U279" s="125" t="b">
        <v>0</v>
      </c>
      <c r="V279" s="125" t="b">
        <v>0</v>
      </c>
      <c r="X279" s="125" t="b">
        <v>0</v>
      </c>
      <c r="Y279" s="125" t="b">
        <v>0</v>
      </c>
      <c r="AD279" s="129" t="s">
        <v>6147</v>
      </c>
      <c r="AE279" s="129" t="s">
        <v>6150</v>
      </c>
      <c r="AL279" s="130">
        <v>44986</v>
      </c>
      <c r="AM279" s="130">
        <v>45717</v>
      </c>
    </row>
    <row r="280" spans="1:39" ht="79.8" x14ac:dyDescent="0.3">
      <c r="A280" s="125">
        <v>4598</v>
      </c>
      <c r="B280" s="125" t="s">
        <v>1337</v>
      </c>
      <c r="C280" s="125" t="s">
        <v>1339</v>
      </c>
      <c r="G280" s="125" t="s">
        <v>13</v>
      </c>
      <c r="H280" s="125" t="s">
        <v>14</v>
      </c>
      <c r="I280" s="125" t="s">
        <v>15</v>
      </c>
      <c r="J280" s="129" t="s">
        <v>6139</v>
      </c>
      <c r="K280" s="125" t="s">
        <v>1340</v>
      </c>
      <c r="L280" s="125" t="s">
        <v>17</v>
      </c>
      <c r="N280" s="125" t="s">
        <v>8</v>
      </c>
      <c r="O280" s="125" t="s">
        <v>56</v>
      </c>
      <c r="P280" s="125" t="s">
        <v>19</v>
      </c>
      <c r="Q280" s="125" t="b">
        <v>1</v>
      </c>
      <c r="R280" s="125" t="b">
        <v>1</v>
      </c>
      <c r="S280" s="125" t="b">
        <v>1</v>
      </c>
      <c r="T280" s="125" t="b">
        <v>1</v>
      </c>
      <c r="U280" s="125" t="b">
        <v>0</v>
      </c>
      <c r="V280" s="125" t="b">
        <v>0</v>
      </c>
      <c r="X280" s="125" t="b">
        <v>0</v>
      </c>
      <c r="Y280" s="125" t="b">
        <v>0</v>
      </c>
      <c r="AD280" s="129" t="s">
        <v>6147</v>
      </c>
      <c r="AE280" s="129" t="s">
        <v>6150</v>
      </c>
      <c r="AL280" s="130">
        <v>44986</v>
      </c>
      <c r="AM280" s="130">
        <v>45717</v>
      </c>
    </row>
    <row r="281" spans="1:39" ht="79.8" x14ac:dyDescent="0.3">
      <c r="A281" s="125">
        <v>4599</v>
      </c>
      <c r="B281" s="125" t="s">
        <v>1337</v>
      </c>
      <c r="C281" s="125" t="s">
        <v>1339</v>
      </c>
      <c r="G281" s="125" t="s">
        <v>13</v>
      </c>
      <c r="H281" s="125" t="s">
        <v>14</v>
      </c>
      <c r="I281" s="125" t="s">
        <v>15</v>
      </c>
      <c r="J281" s="129" t="s">
        <v>6143</v>
      </c>
      <c r="K281" s="125" t="s">
        <v>1341</v>
      </c>
      <c r="L281" s="125" t="s">
        <v>17</v>
      </c>
      <c r="N281" s="125" t="s">
        <v>8</v>
      </c>
      <c r="O281" s="125" t="s">
        <v>56</v>
      </c>
      <c r="P281" s="125" t="s">
        <v>19</v>
      </c>
      <c r="Q281" s="125" t="b">
        <v>1</v>
      </c>
      <c r="R281" s="125" t="b">
        <v>1</v>
      </c>
      <c r="S281" s="125" t="b">
        <v>1</v>
      </c>
      <c r="T281" s="125" t="b">
        <v>1</v>
      </c>
      <c r="U281" s="125" t="b">
        <v>0</v>
      </c>
      <c r="V281" s="125" t="b">
        <v>0</v>
      </c>
      <c r="X281" s="125" t="b">
        <v>0</v>
      </c>
      <c r="Y281" s="125" t="b">
        <v>0</v>
      </c>
      <c r="AD281" s="129" t="s">
        <v>6148</v>
      </c>
      <c r="AE281" s="129" t="s">
        <v>6148</v>
      </c>
      <c r="AL281" s="130">
        <v>44986</v>
      </c>
      <c r="AM281" s="130">
        <v>45717</v>
      </c>
    </row>
    <row r="282" spans="1:39" ht="68.400000000000006" x14ac:dyDescent="0.3">
      <c r="A282" s="125">
        <v>4600</v>
      </c>
      <c r="B282" s="125" t="s">
        <v>1337</v>
      </c>
      <c r="C282" s="125" t="s">
        <v>1342</v>
      </c>
      <c r="D282" s="125">
        <v>54</v>
      </c>
      <c r="G282" s="125" t="s">
        <v>13</v>
      </c>
      <c r="H282" s="125" t="s">
        <v>14</v>
      </c>
      <c r="I282" s="125" t="s">
        <v>15</v>
      </c>
      <c r="J282" s="129" t="s">
        <v>6140</v>
      </c>
      <c r="K282" s="125" t="s">
        <v>1343</v>
      </c>
      <c r="L282" s="125" t="s">
        <v>17</v>
      </c>
      <c r="N282" s="125" t="s">
        <v>8</v>
      </c>
      <c r="O282" s="125" t="s">
        <v>56</v>
      </c>
      <c r="P282" s="125" t="s">
        <v>19</v>
      </c>
      <c r="Q282" s="125" t="b">
        <v>1</v>
      </c>
      <c r="R282" s="125" t="b">
        <v>0</v>
      </c>
      <c r="S282" s="125" t="b">
        <v>1</v>
      </c>
      <c r="T282" s="125" t="b">
        <v>1</v>
      </c>
      <c r="U282" s="125" t="b">
        <v>0</v>
      </c>
      <c r="V282" s="125" t="b">
        <v>0</v>
      </c>
      <c r="X282" s="125" t="b">
        <v>0</v>
      </c>
      <c r="Y282" s="125" t="b">
        <v>0</v>
      </c>
      <c r="AD282" s="129" t="s">
        <v>6148</v>
      </c>
      <c r="AE282" s="129" t="s">
        <v>6148</v>
      </c>
      <c r="AL282" s="130">
        <v>44986</v>
      </c>
      <c r="AM282" s="130">
        <v>45717</v>
      </c>
    </row>
    <row r="283" spans="1:39" ht="79.8" x14ac:dyDescent="0.3">
      <c r="A283" s="125">
        <v>4601</v>
      </c>
      <c r="B283" s="125" t="s">
        <v>1337</v>
      </c>
      <c r="C283" s="125" t="s">
        <v>1344</v>
      </c>
      <c r="G283" s="125" t="s">
        <v>13</v>
      </c>
      <c r="H283" s="125" t="s">
        <v>14</v>
      </c>
      <c r="I283" s="125" t="s">
        <v>15</v>
      </c>
      <c r="J283" s="129" t="s">
        <v>6139</v>
      </c>
      <c r="K283" s="125" t="s">
        <v>1345</v>
      </c>
      <c r="L283" s="125" t="s">
        <v>17</v>
      </c>
      <c r="N283" s="125" t="s">
        <v>8</v>
      </c>
      <c r="O283" s="125" t="s">
        <v>56</v>
      </c>
      <c r="P283" s="125" t="s">
        <v>19</v>
      </c>
      <c r="Q283" s="125" t="b">
        <v>1</v>
      </c>
      <c r="R283" s="125" t="b">
        <v>0</v>
      </c>
      <c r="S283" s="125" t="b">
        <v>1</v>
      </c>
      <c r="T283" s="125" t="b">
        <v>1</v>
      </c>
      <c r="U283" s="125" t="b">
        <v>0</v>
      </c>
      <c r="V283" s="125" t="b">
        <v>0</v>
      </c>
      <c r="X283" s="125" t="b">
        <v>0</v>
      </c>
      <c r="Y283" s="125" t="b">
        <v>0</v>
      </c>
      <c r="AD283" s="129" t="s">
        <v>6147</v>
      </c>
      <c r="AE283" s="129" t="s">
        <v>6150</v>
      </c>
      <c r="AL283" s="130">
        <v>44986</v>
      </c>
      <c r="AM283" s="130">
        <v>45717</v>
      </c>
    </row>
    <row r="284" spans="1:39" ht="79.8" x14ac:dyDescent="0.3">
      <c r="A284" s="125">
        <v>4602</v>
      </c>
      <c r="B284" s="125" t="s">
        <v>1337</v>
      </c>
      <c r="C284" s="125" t="s">
        <v>1344</v>
      </c>
      <c r="G284" s="125" t="s">
        <v>13</v>
      </c>
      <c r="H284" s="125" t="s">
        <v>14</v>
      </c>
      <c r="I284" s="125" t="s">
        <v>15</v>
      </c>
      <c r="J284" s="129" t="s">
        <v>6142</v>
      </c>
      <c r="K284" s="125" t="s">
        <v>1346</v>
      </c>
      <c r="L284" s="125" t="s">
        <v>17</v>
      </c>
      <c r="N284" s="125" t="s">
        <v>8</v>
      </c>
      <c r="O284" s="125" t="s">
        <v>56</v>
      </c>
      <c r="P284" s="125" t="s">
        <v>19</v>
      </c>
      <c r="Q284" s="125" t="b">
        <v>1</v>
      </c>
      <c r="R284" s="125" t="b">
        <v>0</v>
      </c>
      <c r="S284" s="125" t="b">
        <v>1</v>
      </c>
      <c r="T284" s="125" t="b">
        <v>1</v>
      </c>
      <c r="U284" s="125" t="b">
        <v>0</v>
      </c>
      <c r="V284" s="125" t="b">
        <v>0</v>
      </c>
      <c r="X284" s="125" t="b">
        <v>0</v>
      </c>
      <c r="Y284" s="125" t="b">
        <v>0</v>
      </c>
      <c r="AD284" s="129" t="s">
        <v>6147</v>
      </c>
      <c r="AE284" s="129" t="s">
        <v>6150</v>
      </c>
      <c r="AL284" s="130">
        <v>44986</v>
      </c>
      <c r="AM284" s="130">
        <v>45717</v>
      </c>
    </row>
    <row r="285" spans="1:39" ht="34.200000000000003" x14ac:dyDescent="0.3">
      <c r="A285" s="125">
        <v>4588</v>
      </c>
      <c r="B285" s="125" t="s">
        <v>1347</v>
      </c>
      <c r="C285" s="125" t="s">
        <v>1348</v>
      </c>
      <c r="D285" s="125">
        <v>45</v>
      </c>
      <c r="G285" s="125" t="s">
        <v>51</v>
      </c>
      <c r="H285" s="125" t="s">
        <v>52</v>
      </c>
      <c r="I285" s="125" t="s">
        <v>51</v>
      </c>
      <c r="J285" s="129" t="s">
        <v>6139</v>
      </c>
      <c r="K285" s="125" t="s">
        <v>127</v>
      </c>
      <c r="L285" s="125" t="s">
        <v>1349</v>
      </c>
      <c r="N285" s="125" t="s">
        <v>8</v>
      </c>
      <c r="O285" s="125" t="s">
        <v>47</v>
      </c>
      <c r="P285" s="125" t="s">
        <v>57</v>
      </c>
      <c r="Q285" s="125" t="b">
        <v>0</v>
      </c>
      <c r="R285" s="125" t="b">
        <v>0</v>
      </c>
      <c r="S285" s="125" t="b">
        <v>0</v>
      </c>
      <c r="T285" s="125" t="b">
        <v>0</v>
      </c>
      <c r="U285" s="125" t="b">
        <v>0</v>
      </c>
      <c r="V285" s="125" t="b">
        <v>0</v>
      </c>
      <c r="X285" s="125" t="b">
        <v>0</v>
      </c>
      <c r="Y285" s="125" t="b">
        <v>0</v>
      </c>
      <c r="AD285" s="129" t="s">
        <v>6148</v>
      </c>
      <c r="AE285" s="129" t="s">
        <v>6148</v>
      </c>
      <c r="AF285" s="125" t="s">
        <v>1350</v>
      </c>
      <c r="AG285" s="125" t="s">
        <v>1351</v>
      </c>
      <c r="AH285" s="125" t="s">
        <v>1352</v>
      </c>
      <c r="AI285" s="125" t="s">
        <v>1353</v>
      </c>
      <c r="AJ285" s="125" t="s">
        <v>1354</v>
      </c>
      <c r="AL285" s="130">
        <v>44986</v>
      </c>
      <c r="AM285" s="130">
        <v>45717</v>
      </c>
    </row>
    <row r="286" spans="1:39" ht="45.6" x14ac:dyDescent="0.3">
      <c r="A286" s="125">
        <v>4546</v>
      </c>
      <c r="B286" s="125" t="s">
        <v>1355</v>
      </c>
      <c r="C286" s="125" t="s">
        <v>1356</v>
      </c>
      <c r="D286" s="125">
        <v>61</v>
      </c>
      <c r="G286" s="125" t="s">
        <v>3</v>
      </c>
      <c r="H286" s="125" t="s">
        <v>4</v>
      </c>
      <c r="I286" s="125" t="s">
        <v>5</v>
      </c>
      <c r="J286" s="129" t="s">
        <v>6142</v>
      </c>
      <c r="K286" s="125" t="s">
        <v>226</v>
      </c>
      <c r="L286" s="125" t="s">
        <v>1357</v>
      </c>
      <c r="N286" s="125" t="s">
        <v>18</v>
      </c>
      <c r="P286" s="125" t="s">
        <v>9</v>
      </c>
      <c r="Q286" s="125" t="b">
        <v>1</v>
      </c>
      <c r="R286" s="125" t="b">
        <v>1</v>
      </c>
      <c r="S286" s="125" t="b">
        <v>0</v>
      </c>
      <c r="T286" s="125" t="b">
        <v>0</v>
      </c>
      <c r="U286" s="125" t="b">
        <v>1</v>
      </c>
      <c r="V286" s="125" t="b">
        <v>1</v>
      </c>
      <c r="W286" s="125" t="s">
        <v>1358</v>
      </c>
      <c r="X286" s="125" t="b">
        <v>0</v>
      </c>
      <c r="Y286" s="125" t="b">
        <v>0</v>
      </c>
      <c r="AB286" s="125">
        <v>232</v>
      </c>
      <c r="AC286" s="125">
        <v>128</v>
      </c>
      <c r="AD286" s="129" t="s">
        <v>6151</v>
      </c>
      <c r="AE286" s="129" t="s">
        <v>6163</v>
      </c>
      <c r="AJ286" s="125" t="s">
        <v>1359</v>
      </c>
      <c r="AL286" s="130">
        <v>44896</v>
      </c>
      <c r="AM286" s="130">
        <v>45717</v>
      </c>
    </row>
    <row r="287" spans="1:39" ht="91.2" x14ac:dyDescent="0.3">
      <c r="A287" s="125">
        <v>4564</v>
      </c>
      <c r="B287" s="125" t="s">
        <v>1360</v>
      </c>
      <c r="C287" s="125" t="s">
        <v>1361</v>
      </c>
      <c r="G287" s="125" t="s">
        <v>322</v>
      </c>
      <c r="H287" s="125" t="s">
        <v>1362</v>
      </c>
      <c r="I287" s="125" t="s">
        <v>322</v>
      </c>
      <c r="J287" s="129" t="s">
        <v>6139</v>
      </c>
      <c r="K287" s="125" t="s">
        <v>62</v>
      </c>
      <c r="N287" s="125" t="s">
        <v>8</v>
      </c>
      <c r="O287" s="125" t="s">
        <v>83</v>
      </c>
      <c r="P287" s="125" t="s">
        <v>57</v>
      </c>
      <c r="Q287" s="125" t="b">
        <v>0</v>
      </c>
      <c r="R287" s="125" t="b">
        <v>0</v>
      </c>
      <c r="S287" s="125" t="b">
        <v>0</v>
      </c>
      <c r="T287" s="125" t="b">
        <v>0</v>
      </c>
      <c r="U287" s="125" t="b">
        <v>0</v>
      </c>
      <c r="V287" s="125" t="b">
        <v>0</v>
      </c>
      <c r="X287" s="125" t="b">
        <v>0</v>
      </c>
      <c r="Y287" s="125" t="b">
        <v>0</v>
      </c>
      <c r="AD287" s="129" t="s">
        <v>6148</v>
      </c>
      <c r="AE287" s="129" t="s">
        <v>6148</v>
      </c>
      <c r="AF287" s="125" t="s">
        <v>1363</v>
      </c>
      <c r="AG287" s="125" t="s">
        <v>1364</v>
      </c>
      <c r="AH287" s="125" t="s">
        <v>1365</v>
      </c>
      <c r="AI287" s="125" t="s">
        <v>1366</v>
      </c>
      <c r="AL287" s="130">
        <v>44896</v>
      </c>
      <c r="AM287" s="130">
        <v>45717</v>
      </c>
    </row>
    <row r="288" spans="1:39" ht="34.200000000000003" x14ac:dyDescent="0.3">
      <c r="A288" s="125">
        <v>4562</v>
      </c>
      <c r="B288" s="125" t="s">
        <v>1367</v>
      </c>
      <c r="C288" s="125" t="s">
        <v>1368</v>
      </c>
      <c r="D288" s="125">
        <v>62</v>
      </c>
      <c r="G288" s="125" t="s">
        <v>51</v>
      </c>
      <c r="H288" s="125" t="s">
        <v>52</v>
      </c>
      <c r="I288" s="125" t="s">
        <v>51</v>
      </c>
      <c r="J288" s="129" t="s">
        <v>6139</v>
      </c>
      <c r="K288" s="125" t="s">
        <v>106</v>
      </c>
      <c r="L288" s="125" t="s">
        <v>364</v>
      </c>
      <c r="N288" s="125" t="s">
        <v>18</v>
      </c>
      <c r="P288" s="125" t="s">
        <v>57</v>
      </c>
      <c r="Q288" s="125" t="b">
        <v>0</v>
      </c>
      <c r="R288" s="125" t="b">
        <v>0</v>
      </c>
      <c r="S288" s="125" t="b">
        <v>0</v>
      </c>
      <c r="T288" s="125" t="b">
        <v>0</v>
      </c>
      <c r="U288" s="125" t="b">
        <v>0</v>
      </c>
      <c r="V288" s="125" t="b">
        <v>0</v>
      </c>
      <c r="X288" s="125" t="b">
        <v>0</v>
      </c>
      <c r="Y288" s="125" t="b">
        <v>0</v>
      </c>
      <c r="AD288" s="129" t="s">
        <v>6165</v>
      </c>
      <c r="AE288" s="129" t="s">
        <v>6150</v>
      </c>
      <c r="AF288" s="125" t="s">
        <v>1369</v>
      </c>
      <c r="AG288" s="125" t="s">
        <v>1370</v>
      </c>
      <c r="AH288" s="125" t="s">
        <v>1371</v>
      </c>
      <c r="AI288" s="125" t="s">
        <v>1372</v>
      </c>
      <c r="AJ288" s="125" t="s">
        <v>365</v>
      </c>
      <c r="AL288" s="130">
        <v>44896</v>
      </c>
      <c r="AM288" s="130">
        <v>45717</v>
      </c>
    </row>
    <row r="289" spans="1:39" ht="34.200000000000003" x14ac:dyDescent="0.3">
      <c r="A289" s="125">
        <v>4560</v>
      </c>
      <c r="B289" s="125" t="s">
        <v>1373</v>
      </c>
      <c r="C289" s="125" t="s">
        <v>1374</v>
      </c>
      <c r="D289" s="125">
        <v>80</v>
      </c>
      <c r="G289" s="125" t="s">
        <v>322</v>
      </c>
      <c r="H289" s="125" t="s">
        <v>1362</v>
      </c>
      <c r="I289" s="125" t="s">
        <v>322</v>
      </c>
      <c r="J289" s="129" t="s">
        <v>6139</v>
      </c>
      <c r="K289" s="125" t="s">
        <v>70</v>
      </c>
      <c r="L289" s="125" t="s">
        <v>1375</v>
      </c>
      <c r="N289" s="125" t="s">
        <v>18</v>
      </c>
      <c r="P289" s="125" t="s">
        <v>57</v>
      </c>
      <c r="Q289" s="125" t="b">
        <v>0</v>
      </c>
      <c r="R289" s="125" t="b">
        <v>0</v>
      </c>
      <c r="S289" s="125" t="b">
        <v>0</v>
      </c>
      <c r="T289" s="125" t="b">
        <v>0</v>
      </c>
      <c r="U289" s="125" t="b">
        <v>0</v>
      </c>
      <c r="V289" s="125" t="b">
        <v>1</v>
      </c>
      <c r="W289" s="125" t="s">
        <v>72</v>
      </c>
      <c r="X289" s="125" t="b">
        <v>0</v>
      </c>
      <c r="Y289" s="125" t="b">
        <v>0</v>
      </c>
      <c r="AD289" s="129" t="s">
        <v>6168</v>
      </c>
      <c r="AE289" s="129" t="s">
        <v>6160</v>
      </c>
      <c r="AF289" s="125" t="s">
        <v>1376</v>
      </c>
      <c r="AG289" s="125" t="s">
        <v>1377</v>
      </c>
      <c r="AH289" s="125" t="s">
        <v>1378</v>
      </c>
      <c r="AI289" s="125" t="s">
        <v>1379</v>
      </c>
      <c r="AJ289" s="125" t="s">
        <v>1380</v>
      </c>
      <c r="AL289" s="130">
        <v>44896</v>
      </c>
      <c r="AM289" s="130">
        <v>45717</v>
      </c>
    </row>
    <row r="290" spans="1:39" ht="79.8" x14ac:dyDescent="0.3">
      <c r="A290" s="125">
        <v>4559</v>
      </c>
      <c r="B290" s="125" t="s">
        <v>1381</v>
      </c>
      <c r="C290" s="125" t="s">
        <v>1382</v>
      </c>
      <c r="D290" s="125">
        <v>100</v>
      </c>
      <c r="G290" s="125" t="s">
        <v>322</v>
      </c>
      <c r="H290" s="125" t="s">
        <v>1362</v>
      </c>
      <c r="I290" s="125" t="s">
        <v>322</v>
      </c>
      <c r="J290" s="129" t="s">
        <v>6139</v>
      </c>
      <c r="K290" s="125" t="s">
        <v>70</v>
      </c>
      <c r="L290" s="125" t="s">
        <v>1383</v>
      </c>
      <c r="M290" s="125" t="s">
        <v>1384</v>
      </c>
      <c r="N290" s="125" t="s">
        <v>8</v>
      </c>
      <c r="P290" s="125" t="s">
        <v>57</v>
      </c>
      <c r="Q290" s="125" t="b">
        <v>0</v>
      </c>
      <c r="R290" s="125" t="b">
        <v>0</v>
      </c>
      <c r="S290" s="125" t="b">
        <v>0</v>
      </c>
      <c r="T290" s="125" t="b">
        <v>0</v>
      </c>
      <c r="U290" s="125" t="b">
        <v>0</v>
      </c>
      <c r="V290" s="125" t="b">
        <v>0</v>
      </c>
      <c r="X290" s="125" t="b">
        <v>0</v>
      </c>
      <c r="Y290" s="125" t="b">
        <v>0</v>
      </c>
      <c r="AD290" s="129" t="s">
        <v>6148</v>
      </c>
      <c r="AE290" s="129" t="s">
        <v>6148</v>
      </c>
      <c r="AF290" s="125" t="s">
        <v>1385</v>
      </c>
      <c r="AG290" s="125" t="s">
        <v>1386</v>
      </c>
      <c r="AH290" s="125" t="s">
        <v>1387</v>
      </c>
      <c r="AI290" s="125" t="s">
        <v>1388</v>
      </c>
      <c r="AL290" s="130">
        <v>44896</v>
      </c>
      <c r="AM290" s="130">
        <v>45717</v>
      </c>
    </row>
    <row r="291" spans="1:39" ht="34.200000000000003" x14ac:dyDescent="0.3">
      <c r="A291" s="125">
        <v>4558</v>
      </c>
      <c r="B291" s="125" t="s">
        <v>1389</v>
      </c>
      <c r="C291" s="125" t="s">
        <v>1390</v>
      </c>
      <c r="D291" s="125">
        <v>24</v>
      </c>
      <c r="G291" s="125" t="s">
        <v>51</v>
      </c>
      <c r="H291" s="125" t="s">
        <v>52</v>
      </c>
      <c r="I291" s="125" t="s">
        <v>51</v>
      </c>
      <c r="J291" s="129" t="s">
        <v>6139</v>
      </c>
      <c r="K291" s="125" t="s">
        <v>977</v>
      </c>
      <c r="L291" s="125" t="s">
        <v>1391</v>
      </c>
      <c r="M291" s="125" t="s">
        <v>119</v>
      </c>
      <c r="N291" s="125" t="s">
        <v>8</v>
      </c>
      <c r="O291" s="125" t="s">
        <v>47</v>
      </c>
      <c r="P291" s="125" t="s">
        <v>57</v>
      </c>
      <c r="Q291" s="125" t="b">
        <v>0</v>
      </c>
      <c r="R291" s="125" t="b">
        <v>0</v>
      </c>
      <c r="S291" s="125" t="b">
        <v>0</v>
      </c>
      <c r="T291" s="125" t="b">
        <v>0</v>
      </c>
      <c r="U291" s="125" t="b">
        <v>0</v>
      </c>
      <c r="V291" s="125" t="b">
        <v>0</v>
      </c>
      <c r="X291" s="125" t="b">
        <v>0</v>
      </c>
      <c r="Y291" s="125" t="b">
        <v>0</v>
      </c>
      <c r="AD291" s="129" t="s">
        <v>6148</v>
      </c>
      <c r="AE291" s="129" t="s">
        <v>6148</v>
      </c>
      <c r="AF291" s="125" t="s">
        <v>1392</v>
      </c>
      <c r="AG291" s="125" t="s">
        <v>1393</v>
      </c>
      <c r="AH291" s="125" t="s">
        <v>1394</v>
      </c>
      <c r="AI291" s="125" t="s">
        <v>1395</v>
      </c>
      <c r="AJ291" s="125" t="s">
        <v>1396</v>
      </c>
      <c r="AL291" s="130">
        <v>44896</v>
      </c>
      <c r="AM291" s="130">
        <v>45717</v>
      </c>
    </row>
    <row r="292" spans="1:39" ht="34.200000000000003" x14ac:dyDescent="0.3">
      <c r="A292" s="125">
        <v>4557</v>
      </c>
      <c r="B292" s="125" t="s">
        <v>1397</v>
      </c>
      <c r="C292" s="125" t="s">
        <v>1398</v>
      </c>
      <c r="D292" s="125">
        <v>36</v>
      </c>
      <c r="G292" s="125" t="s">
        <v>51</v>
      </c>
      <c r="H292" s="125" t="s">
        <v>52</v>
      </c>
      <c r="I292" s="125" t="s">
        <v>51</v>
      </c>
      <c r="J292" s="129" t="s">
        <v>6139</v>
      </c>
      <c r="K292" s="125" t="s">
        <v>170</v>
      </c>
      <c r="L292" s="125" t="s">
        <v>1391</v>
      </c>
      <c r="M292" s="125" t="s">
        <v>683</v>
      </c>
      <c r="N292" s="125" t="s">
        <v>8</v>
      </c>
      <c r="O292" s="125" t="s">
        <v>47</v>
      </c>
      <c r="P292" s="125" t="s">
        <v>57</v>
      </c>
      <c r="Q292" s="125" t="b">
        <v>0</v>
      </c>
      <c r="R292" s="125" t="b">
        <v>0</v>
      </c>
      <c r="S292" s="125" t="b">
        <v>0</v>
      </c>
      <c r="T292" s="125" t="b">
        <v>0</v>
      </c>
      <c r="U292" s="125" t="b">
        <v>0</v>
      </c>
      <c r="V292" s="125" t="b">
        <v>0</v>
      </c>
      <c r="X292" s="125" t="b">
        <v>0</v>
      </c>
      <c r="Y292" s="125" t="b">
        <v>0</v>
      </c>
      <c r="AD292" s="129" t="s">
        <v>6148</v>
      </c>
      <c r="AE292" s="129" t="s">
        <v>6148</v>
      </c>
      <c r="AF292" s="125" t="s">
        <v>1399</v>
      </c>
      <c r="AG292" s="125" t="s">
        <v>1400</v>
      </c>
      <c r="AH292" s="125" t="s">
        <v>1401</v>
      </c>
      <c r="AI292" s="125" t="s">
        <v>1402</v>
      </c>
      <c r="AJ292" s="125" t="s">
        <v>1396</v>
      </c>
      <c r="AL292" s="130">
        <v>44896</v>
      </c>
      <c r="AM292" s="130">
        <v>45717</v>
      </c>
    </row>
    <row r="293" spans="1:39" ht="34.200000000000003" x14ac:dyDescent="0.3">
      <c r="A293" s="125">
        <v>4556</v>
      </c>
      <c r="B293" s="125" t="s">
        <v>1403</v>
      </c>
      <c r="C293" s="125" t="s">
        <v>1404</v>
      </c>
      <c r="D293" s="125">
        <v>40</v>
      </c>
      <c r="G293" s="125" t="s">
        <v>51</v>
      </c>
      <c r="H293" s="125" t="s">
        <v>52</v>
      </c>
      <c r="I293" s="125" t="s">
        <v>51</v>
      </c>
      <c r="J293" s="129" t="s">
        <v>6139</v>
      </c>
      <c r="K293" s="125" t="s">
        <v>170</v>
      </c>
      <c r="L293" s="125" t="s">
        <v>1391</v>
      </c>
      <c r="M293" s="125" t="s">
        <v>1294</v>
      </c>
      <c r="N293" s="125" t="s">
        <v>8</v>
      </c>
      <c r="O293" s="125" t="s">
        <v>56</v>
      </c>
      <c r="P293" s="125" t="s">
        <v>57</v>
      </c>
      <c r="Q293" s="125" t="b">
        <v>0</v>
      </c>
      <c r="R293" s="125" t="b">
        <v>0</v>
      </c>
      <c r="S293" s="125" t="b">
        <v>0</v>
      </c>
      <c r="T293" s="125" t="b">
        <v>0</v>
      </c>
      <c r="U293" s="125" t="b">
        <v>0</v>
      </c>
      <c r="V293" s="125" t="b">
        <v>0</v>
      </c>
      <c r="X293" s="125" t="b">
        <v>0</v>
      </c>
      <c r="Y293" s="125" t="b">
        <v>0</v>
      </c>
      <c r="AD293" s="129" t="s">
        <v>6148</v>
      </c>
      <c r="AE293" s="129" t="s">
        <v>6148</v>
      </c>
      <c r="AF293" s="125" t="s">
        <v>1405</v>
      </c>
      <c r="AG293" s="125" t="s">
        <v>1406</v>
      </c>
      <c r="AH293" s="125" t="s">
        <v>1407</v>
      </c>
      <c r="AI293" s="125" t="s">
        <v>1408</v>
      </c>
      <c r="AJ293" s="125" t="s">
        <v>1396</v>
      </c>
      <c r="AL293" s="130">
        <v>44896</v>
      </c>
      <c r="AM293" s="130">
        <v>45717</v>
      </c>
    </row>
    <row r="294" spans="1:39" ht="34.200000000000003" x14ac:dyDescent="0.3">
      <c r="A294" s="125">
        <v>4555</v>
      </c>
      <c r="B294" s="125" t="s">
        <v>1409</v>
      </c>
      <c r="C294" s="125" t="s">
        <v>1410</v>
      </c>
      <c r="D294" s="125">
        <v>20</v>
      </c>
      <c r="G294" s="125" t="s">
        <v>51</v>
      </c>
      <c r="H294" s="125" t="s">
        <v>52</v>
      </c>
      <c r="I294" s="125" t="s">
        <v>51</v>
      </c>
      <c r="J294" s="129" t="s">
        <v>6139</v>
      </c>
      <c r="K294" s="125" t="s">
        <v>70</v>
      </c>
      <c r="L294" s="125" t="s">
        <v>1411</v>
      </c>
      <c r="N294" s="125" t="s">
        <v>8</v>
      </c>
      <c r="O294" s="125" t="s">
        <v>56</v>
      </c>
      <c r="P294" s="125" t="s">
        <v>57</v>
      </c>
      <c r="Q294" s="125" t="b">
        <v>0</v>
      </c>
      <c r="R294" s="125" t="b">
        <v>0</v>
      </c>
      <c r="S294" s="125" t="b">
        <v>0</v>
      </c>
      <c r="T294" s="125" t="b">
        <v>0</v>
      </c>
      <c r="U294" s="125" t="b">
        <v>0</v>
      </c>
      <c r="V294" s="125" t="b">
        <v>0</v>
      </c>
      <c r="X294" s="125" t="b">
        <v>0</v>
      </c>
      <c r="Y294" s="125" t="b">
        <v>0</v>
      </c>
      <c r="AD294" s="129" t="s">
        <v>6147</v>
      </c>
      <c r="AE294" s="129" t="s">
        <v>6160</v>
      </c>
      <c r="AF294" s="125" t="s">
        <v>1412</v>
      </c>
      <c r="AG294" s="125" t="s">
        <v>1413</v>
      </c>
      <c r="AH294" s="125" t="s">
        <v>1414</v>
      </c>
      <c r="AI294" s="125" t="s">
        <v>1415</v>
      </c>
      <c r="AL294" s="130">
        <v>44896</v>
      </c>
      <c r="AM294" s="130">
        <v>45717</v>
      </c>
    </row>
    <row r="295" spans="1:39" ht="34.200000000000003" x14ac:dyDescent="0.3">
      <c r="A295" s="125">
        <v>4554</v>
      </c>
      <c r="B295" s="125" t="s">
        <v>1416</v>
      </c>
      <c r="C295" s="125" t="s">
        <v>1417</v>
      </c>
      <c r="D295" s="125">
        <v>66</v>
      </c>
      <c r="E295" s="125" t="s">
        <v>23</v>
      </c>
      <c r="G295" s="125" t="s">
        <v>51</v>
      </c>
      <c r="H295" s="125" t="s">
        <v>52</v>
      </c>
      <c r="I295" s="125" t="s">
        <v>51</v>
      </c>
      <c r="J295" s="129" t="s">
        <v>6139</v>
      </c>
      <c r="K295" s="125" t="s">
        <v>106</v>
      </c>
      <c r="L295" s="125" t="s">
        <v>986</v>
      </c>
      <c r="N295" s="125" t="s">
        <v>18</v>
      </c>
      <c r="P295" s="125" t="s">
        <v>57</v>
      </c>
      <c r="Q295" s="125" t="b">
        <v>0</v>
      </c>
      <c r="R295" s="125" t="b">
        <v>0</v>
      </c>
      <c r="S295" s="125" t="b">
        <v>0</v>
      </c>
      <c r="T295" s="125" t="b">
        <v>0</v>
      </c>
      <c r="U295" s="125" t="b">
        <v>0</v>
      </c>
      <c r="V295" s="125" t="b">
        <v>0</v>
      </c>
      <c r="X295" s="125" t="b">
        <v>0</v>
      </c>
      <c r="Y295" s="125" t="b">
        <v>0</v>
      </c>
      <c r="AD295" s="129" t="s">
        <v>6149</v>
      </c>
      <c r="AE295" s="129" t="s">
        <v>6234</v>
      </c>
      <c r="AF295" s="125" t="s">
        <v>1418</v>
      </c>
      <c r="AG295" s="125" t="s">
        <v>1419</v>
      </c>
      <c r="AH295" s="125" t="s">
        <v>1420</v>
      </c>
      <c r="AI295" s="125" t="s">
        <v>1421</v>
      </c>
      <c r="AJ295" s="125" t="s">
        <v>1026</v>
      </c>
      <c r="AL295" s="130">
        <v>44896</v>
      </c>
      <c r="AM295" s="130">
        <v>45717</v>
      </c>
    </row>
    <row r="296" spans="1:39" ht="68.400000000000006" x14ac:dyDescent="0.3">
      <c r="A296" s="125">
        <v>4553</v>
      </c>
      <c r="B296" s="125" t="s">
        <v>1422</v>
      </c>
      <c r="C296" s="125" t="s">
        <v>1423</v>
      </c>
      <c r="D296" s="125">
        <v>95</v>
      </c>
      <c r="G296" s="125" t="s">
        <v>51</v>
      </c>
      <c r="H296" s="125" t="s">
        <v>52</v>
      </c>
      <c r="I296" s="125" t="s">
        <v>51</v>
      </c>
      <c r="J296" s="129" t="s">
        <v>6139</v>
      </c>
      <c r="K296" s="125" t="s">
        <v>106</v>
      </c>
      <c r="L296" s="125" t="s">
        <v>986</v>
      </c>
      <c r="N296" s="125" t="s">
        <v>18</v>
      </c>
      <c r="P296" s="125" t="s">
        <v>57</v>
      </c>
      <c r="Q296" s="125" t="b">
        <v>0</v>
      </c>
      <c r="R296" s="125" t="b">
        <v>0</v>
      </c>
      <c r="S296" s="125" t="b">
        <v>0</v>
      </c>
      <c r="T296" s="125" t="b">
        <v>0</v>
      </c>
      <c r="U296" s="125" t="b">
        <v>0</v>
      </c>
      <c r="V296" s="125" t="b">
        <v>0</v>
      </c>
      <c r="X296" s="125" t="b">
        <v>0</v>
      </c>
      <c r="Y296" s="125" t="b">
        <v>0</v>
      </c>
      <c r="AD296" s="129" t="s">
        <v>6165</v>
      </c>
      <c r="AE296" s="129" t="s">
        <v>6163</v>
      </c>
      <c r="AF296" s="125" t="s">
        <v>1424</v>
      </c>
      <c r="AG296" s="125" t="s">
        <v>1425</v>
      </c>
      <c r="AH296" s="125" t="s">
        <v>1426</v>
      </c>
      <c r="AI296" s="125" t="s">
        <v>1427</v>
      </c>
      <c r="AJ296" s="125" t="s">
        <v>1026</v>
      </c>
      <c r="AL296" s="130">
        <v>44896</v>
      </c>
      <c r="AM296" s="130">
        <v>45717</v>
      </c>
    </row>
    <row r="297" spans="1:39" ht="34.200000000000003" x14ac:dyDescent="0.3">
      <c r="A297" s="125">
        <v>4549</v>
      </c>
      <c r="B297" s="125" t="s">
        <v>1428</v>
      </c>
      <c r="C297" s="125" t="s">
        <v>1429</v>
      </c>
      <c r="D297" s="125">
        <v>21</v>
      </c>
      <c r="G297" s="125" t="s">
        <v>13</v>
      </c>
      <c r="H297" s="125" t="s">
        <v>880</v>
      </c>
      <c r="I297" s="125" t="s">
        <v>15</v>
      </c>
      <c r="J297" s="129" t="s">
        <v>6140</v>
      </c>
      <c r="K297" s="125" t="s">
        <v>1259</v>
      </c>
      <c r="L297" s="125" t="s">
        <v>17</v>
      </c>
      <c r="N297" s="125" t="s">
        <v>18</v>
      </c>
      <c r="P297" s="125" t="s">
        <v>19</v>
      </c>
      <c r="Q297" s="125" t="b">
        <v>1</v>
      </c>
      <c r="R297" s="125" t="b">
        <v>1</v>
      </c>
      <c r="S297" s="125" t="b">
        <v>1</v>
      </c>
      <c r="T297" s="125" t="b">
        <v>1</v>
      </c>
      <c r="U297" s="125" t="b">
        <v>0</v>
      </c>
      <c r="V297" s="125" t="b">
        <v>0</v>
      </c>
      <c r="X297" s="125" t="b">
        <v>0</v>
      </c>
      <c r="Y297" s="125" t="b">
        <v>0</v>
      </c>
      <c r="AD297" s="129" t="s">
        <v>6168</v>
      </c>
      <c r="AE297" s="129" t="s">
        <v>6147</v>
      </c>
      <c r="AJ297" s="125" t="s">
        <v>1430</v>
      </c>
      <c r="AL297" s="130">
        <v>44896</v>
      </c>
      <c r="AM297" s="130">
        <v>45717</v>
      </c>
    </row>
    <row r="298" spans="1:39" ht="57" x14ac:dyDescent="0.3">
      <c r="A298" s="125">
        <v>4572</v>
      </c>
      <c r="B298" s="125" t="s">
        <v>1431</v>
      </c>
      <c r="C298" s="125" t="s">
        <v>1432</v>
      </c>
      <c r="D298" s="125">
        <v>38</v>
      </c>
      <c r="G298" s="125" t="s">
        <v>13</v>
      </c>
      <c r="H298" s="125" t="s">
        <v>24</v>
      </c>
      <c r="I298" s="125" t="s">
        <v>24</v>
      </c>
      <c r="J298" s="129" t="s">
        <v>6139</v>
      </c>
      <c r="K298" s="125" t="s">
        <v>70</v>
      </c>
      <c r="L298" s="125" t="s">
        <v>26</v>
      </c>
      <c r="N298" s="125" t="s">
        <v>18</v>
      </c>
      <c r="P298" s="125" t="s">
        <v>27</v>
      </c>
      <c r="Q298" s="125" t="b">
        <v>1</v>
      </c>
      <c r="R298" s="125" t="b">
        <v>0</v>
      </c>
      <c r="S298" s="125" t="b">
        <v>0</v>
      </c>
      <c r="T298" s="125" t="b">
        <v>0</v>
      </c>
      <c r="U298" s="125" t="b">
        <v>1</v>
      </c>
      <c r="V298" s="125" t="b">
        <v>0</v>
      </c>
      <c r="X298" s="125" t="b">
        <v>0</v>
      </c>
      <c r="Y298" s="125" t="b">
        <v>0</v>
      </c>
      <c r="AD298" s="129" t="s">
        <v>6169</v>
      </c>
      <c r="AE298" s="129" t="s">
        <v>6147</v>
      </c>
      <c r="AJ298" s="125" t="s">
        <v>28</v>
      </c>
      <c r="AL298" s="130">
        <v>44896</v>
      </c>
      <c r="AM298" s="130">
        <v>45717</v>
      </c>
    </row>
    <row r="299" spans="1:39" ht="102.6" x14ac:dyDescent="0.3">
      <c r="A299" s="125">
        <v>4547</v>
      </c>
      <c r="B299" s="125" t="s">
        <v>1433</v>
      </c>
      <c r="C299" s="125" t="s">
        <v>1434</v>
      </c>
      <c r="D299" s="125">
        <v>108</v>
      </c>
      <c r="G299" s="125" t="s">
        <v>3</v>
      </c>
      <c r="H299" s="125" t="s">
        <v>4</v>
      </c>
      <c r="I299" s="125" t="s">
        <v>5</v>
      </c>
      <c r="J299" s="129" t="s">
        <v>6140</v>
      </c>
      <c r="K299" s="125" t="s">
        <v>1259</v>
      </c>
      <c r="L299" s="125" t="s">
        <v>1435</v>
      </c>
      <c r="N299" s="125" t="s">
        <v>18</v>
      </c>
      <c r="P299" s="125" t="s">
        <v>9</v>
      </c>
      <c r="Q299" s="125" t="b">
        <v>1</v>
      </c>
      <c r="R299" s="125" t="b">
        <v>1</v>
      </c>
      <c r="S299" s="125" t="b">
        <v>0</v>
      </c>
      <c r="T299" s="125" t="b">
        <v>1</v>
      </c>
      <c r="U299" s="125" t="b">
        <v>0</v>
      </c>
      <c r="V299" s="125" t="b">
        <v>1</v>
      </c>
      <c r="W299" s="125" t="s">
        <v>1436</v>
      </c>
      <c r="X299" s="125" t="b">
        <v>0</v>
      </c>
      <c r="Y299" s="125" t="b">
        <v>0</v>
      </c>
      <c r="AB299" s="125">
        <v>442</v>
      </c>
      <c r="AC299" s="125">
        <v>243</v>
      </c>
      <c r="AD299" s="129" t="s">
        <v>6170</v>
      </c>
      <c r="AE299" s="129" t="s">
        <v>6158</v>
      </c>
      <c r="AJ299" s="125" t="s">
        <v>1437</v>
      </c>
      <c r="AL299" s="130">
        <v>44896</v>
      </c>
      <c r="AM299" s="130">
        <v>45717</v>
      </c>
    </row>
    <row r="300" spans="1:39" ht="79.8" x14ac:dyDescent="0.3">
      <c r="A300" s="125">
        <v>4571</v>
      </c>
      <c r="B300" s="125" t="s">
        <v>1438</v>
      </c>
      <c r="C300" s="125" t="s">
        <v>1439</v>
      </c>
      <c r="D300" s="125">
        <v>41</v>
      </c>
      <c r="G300" s="125" t="s">
        <v>13</v>
      </c>
      <c r="H300" s="125" t="s">
        <v>24</v>
      </c>
      <c r="I300" s="125" t="s">
        <v>24</v>
      </c>
      <c r="J300" s="129" t="s">
        <v>6139</v>
      </c>
      <c r="K300" s="125" t="s">
        <v>62</v>
      </c>
      <c r="L300" s="125" t="s">
        <v>26</v>
      </c>
      <c r="N300" s="125" t="s">
        <v>18</v>
      </c>
      <c r="P300" s="125" t="s">
        <v>27</v>
      </c>
      <c r="Q300" s="125" t="b">
        <v>1</v>
      </c>
      <c r="R300" s="125" t="b">
        <v>0</v>
      </c>
      <c r="S300" s="125" t="b">
        <v>0</v>
      </c>
      <c r="T300" s="125" t="b">
        <v>0</v>
      </c>
      <c r="U300" s="125" t="b">
        <v>1</v>
      </c>
      <c r="V300" s="125" t="b">
        <v>0</v>
      </c>
      <c r="X300" s="125" t="b">
        <v>0</v>
      </c>
      <c r="Y300" s="125" t="b">
        <v>0</v>
      </c>
      <c r="AD300" s="129" t="s">
        <v>6168</v>
      </c>
      <c r="AE300" s="129" t="s">
        <v>6147</v>
      </c>
      <c r="AJ300" s="125" t="s">
        <v>28</v>
      </c>
      <c r="AL300" s="130">
        <v>44896</v>
      </c>
      <c r="AM300" s="130">
        <v>45717</v>
      </c>
    </row>
    <row r="301" spans="1:39" ht="91.2" x14ac:dyDescent="0.3">
      <c r="A301" s="125">
        <v>4545</v>
      </c>
      <c r="B301" s="125" t="s">
        <v>1440</v>
      </c>
      <c r="C301" s="125" t="s">
        <v>1441</v>
      </c>
      <c r="D301" s="125">
        <v>25</v>
      </c>
      <c r="E301" s="125" t="s">
        <v>1047</v>
      </c>
      <c r="G301" s="125" t="s">
        <v>3</v>
      </c>
      <c r="H301" s="125" t="s">
        <v>4</v>
      </c>
      <c r="I301" s="125" t="s">
        <v>5</v>
      </c>
      <c r="J301" s="129" t="s">
        <v>6139</v>
      </c>
      <c r="K301" s="125" t="s">
        <v>54</v>
      </c>
      <c r="L301" s="125" t="s">
        <v>1442</v>
      </c>
      <c r="N301" s="125" t="s">
        <v>1048</v>
      </c>
      <c r="P301" s="125" t="s">
        <v>9</v>
      </c>
      <c r="Q301" s="125" t="b">
        <v>1</v>
      </c>
      <c r="R301" s="125" t="b">
        <v>1</v>
      </c>
      <c r="S301" s="125" t="b">
        <v>0</v>
      </c>
      <c r="T301" s="125" t="b">
        <v>0</v>
      </c>
      <c r="U301" s="125" t="b">
        <v>0</v>
      </c>
      <c r="V301" s="125" t="b">
        <v>1</v>
      </c>
      <c r="W301" s="125" t="s">
        <v>1443</v>
      </c>
      <c r="X301" s="125" t="b">
        <v>0</v>
      </c>
      <c r="Y301" s="125" t="b">
        <v>0</v>
      </c>
      <c r="AB301" s="125">
        <v>105</v>
      </c>
      <c r="AC301" s="125">
        <v>58</v>
      </c>
      <c r="AD301" s="129" t="s">
        <v>6156</v>
      </c>
      <c r="AE301" s="129" t="s">
        <v>6149</v>
      </c>
      <c r="AL301" s="130">
        <v>44896</v>
      </c>
      <c r="AM301" s="130">
        <v>45717</v>
      </c>
    </row>
    <row r="302" spans="1:39" ht="45.6" x14ac:dyDescent="0.3">
      <c r="A302" s="125">
        <v>4544</v>
      </c>
      <c r="B302" s="125" t="s">
        <v>1444</v>
      </c>
      <c r="C302" s="125" t="s">
        <v>1445</v>
      </c>
      <c r="D302" s="125">
        <v>124</v>
      </c>
      <c r="G302" s="125" t="s">
        <v>3</v>
      </c>
      <c r="H302" s="125" t="s">
        <v>4</v>
      </c>
      <c r="I302" s="125" t="s">
        <v>5</v>
      </c>
      <c r="J302" s="129" t="s">
        <v>6142</v>
      </c>
      <c r="K302" s="125" t="s">
        <v>226</v>
      </c>
      <c r="L302" s="125" t="s">
        <v>473</v>
      </c>
      <c r="N302" s="125" t="s">
        <v>18</v>
      </c>
      <c r="P302" s="125" t="s">
        <v>9</v>
      </c>
      <c r="Q302" s="125" t="b">
        <v>1</v>
      </c>
      <c r="R302" s="125" t="b">
        <v>1</v>
      </c>
      <c r="S302" s="125" t="b">
        <v>0</v>
      </c>
      <c r="T302" s="125" t="b">
        <v>0</v>
      </c>
      <c r="U302" s="125" t="b">
        <v>0</v>
      </c>
      <c r="V302" s="125" t="b">
        <v>0</v>
      </c>
      <c r="X302" s="125" t="b">
        <v>0</v>
      </c>
      <c r="Y302" s="125" t="b">
        <v>0</v>
      </c>
      <c r="AD302" s="129" t="s">
        <v>6151</v>
      </c>
      <c r="AE302" s="129" t="s">
        <v>6232</v>
      </c>
      <c r="AF302" s="125" t="s">
        <v>1446</v>
      </c>
      <c r="AG302" s="125" t="s">
        <v>1447</v>
      </c>
      <c r="AH302" s="125" t="s">
        <v>1448</v>
      </c>
      <c r="AI302" s="125" t="s">
        <v>1449</v>
      </c>
      <c r="AJ302" s="125" t="s">
        <v>478</v>
      </c>
      <c r="AL302" s="130">
        <v>44896</v>
      </c>
      <c r="AM302" s="130">
        <v>45717</v>
      </c>
    </row>
    <row r="303" spans="1:39" ht="34.200000000000003" x14ac:dyDescent="0.3">
      <c r="A303" s="125">
        <v>4543</v>
      </c>
      <c r="B303" s="125" t="s">
        <v>1450</v>
      </c>
      <c r="C303" s="125" t="s">
        <v>1451</v>
      </c>
      <c r="D303" s="125">
        <v>40</v>
      </c>
      <c r="G303" s="125" t="s">
        <v>3</v>
      </c>
      <c r="H303" s="125" t="s">
        <v>4</v>
      </c>
      <c r="I303" s="125" t="s">
        <v>5</v>
      </c>
      <c r="J303" s="129" t="s">
        <v>6142</v>
      </c>
      <c r="K303" s="125" t="s">
        <v>226</v>
      </c>
      <c r="L303" s="125" t="s">
        <v>473</v>
      </c>
      <c r="N303" s="125" t="s">
        <v>8</v>
      </c>
      <c r="O303" s="125" t="s">
        <v>83</v>
      </c>
      <c r="P303" s="125" t="s">
        <v>9</v>
      </c>
      <c r="Q303" s="125" t="b">
        <v>1</v>
      </c>
      <c r="R303" s="125" t="b">
        <v>1</v>
      </c>
      <c r="S303" s="125" t="b">
        <v>0</v>
      </c>
      <c r="T303" s="125" t="b">
        <v>0</v>
      </c>
      <c r="U303" s="125" t="b">
        <v>0</v>
      </c>
      <c r="V303" s="125" t="b">
        <v>0</v>
      </c>
      <c r="X303" s="125" t="b">
        <v>0</v>
      </c>
      <c r="Y303" s="125" t="b">
        <v>0</v>
      </c>
      <c r="AD303" s="129" t="s">
        <v>6148</v>
      </c>
      <c r="AE303" s="129" t="s">
        <v>6148</v>
      </c>
      <c r="AJ303" s="125" t="s">
        <v>478</v>
      </c>
      <c r="AL303" s="130">
        <v>44896</v>
      </c>
      <c r="AM303" s="130">
        <v>45717</v>
      </c>
    </row>
    <row r="304" spans="1:39" ht="57" x14ac:dyDescent="0.3">
      <c r="A304" s="125">
        <v>4540</v>
      </c>
      <c r="B304" s="125" t="s">
        <v>1452</v>
      </c>
      <c r="C304" s="125" t="s">
        <v>1453</v>
      </c>
      <c r="D304" s="125">
        <v>333</v>
      </c>
      <c r="G304" s="125" t="s">
        <v>3</v>
      </c>
      <c r="H304" s="125" t="s">
        <v>4</v>
      </c>
      <c r="I304" s="125" t="s">
        <v>5</v>
      </c>
      <c r="J304" s="129" t="s">
        <v>6139</v>
      </c>
      <c r="K304" s="125" t="s">
        <v>1133</v>
      </c>
      <c r="L304" s="125" t="s">
        <v>1454</v>
      </c>
      <c r="N304" s="125" t="s">
        <v>18</v>
      </c>
      <c r="P304" s="125" t="s">
        <v>9</v>
      </c>
      <c r="Q304" s="125" t="b">
        <v>1</v>
      </c>
      <c r="R304" s="125" t="b">
        <v>1</v>
      </c>
      <c r="S304" s="125" t="b">
        <v>0</v>
      </c>
      <c r="T304" s="125" t="b">
        <v>0</v>
      </c>
      <c r="U304" s="125" t="b">
        <v>1</v>
      </c>
      <c r="V304" s="125" t="b">
        <v>1</v>
      </c>
      <c r="W304" s="125" t="s">
        <v>1455</v>
      </c>
      <c r="X304" s="125" t="b">
        <v>0</v>
      </c>
      <c r="Y304" s="125" t="b">
        <v>0</v>
      </c>
      <c r="AB304" s="125">
        <v>1430</v>
      </c>
      <c r="AC304" s="125">
        <v>698</v>
      </c>
      <c r="AD304" s="129" t="s">
        <v>6152</v>
      </c>
      <c r="AE304" s="129" t="s">
        <v>6232</v>
      </c>
      <c r="AF304" s="125" t="s">
        <v>1456</v>
      </c>
      <c r="AG304" s="125" t="s">
        <v>1457</v>
      </c>
      <c r="AH304" s="125" t="s">
        <v>1458</v>
      </c>
      <c r="AI304" s="125" t="s">
        <v>1459</v>
      </c>
      <c r="AJ304" s="125" t="s">
        <v>1460</v>
      </c>
      <c r="AL304" s="130">
        <v>44896</v>
      </c>
      <c r="AM304" s="130">
        <v>45717</v>
      </c>
    </row>
    <row r="305" spans="1:39" ht="45.6" x14ac:dyDescent="0.3">
      <c r="A305" s="125">
        <v>4539</v>
      </c>
      <c r="B305" s="125" t="s">
        <v>1461</v>
      </c>
      <c r="C305" s="125" t="s">
        <v>1462</v>
      </c>
      <c r="D305" s="125">
        <v>49</v>
      </c>
      <c r="G305" s="125" t="s">
        <v>3</v>
      </c>
      <c r="H305" s="125" t="s">
        <v>4</v>
      </c>
      <c r="I305" s="125" t="s">
        <v>5</v>
      </c>
      <c r="J305" s="129" t="s">
        <v>6139</v>
      </c>
      <c r="K305" s="125" t="s">
        <v>917</v>
      </c>
      <c r="L305" s="125" t="s">
        <v>298</v>
      </c>
      <c r="N305" s="125" t="s">
        <v>18</v>
      </c>
      <c r="P305" s="125" t="s">
        <v>9</v>
      </c>
      <c r="Q305" s="125" t="b">
        <v>1</v>
      </c>
      <c r="R305" s="125" t="b">
        <v>1</v>
      </c>
      <c r="S305" s="125" t="b">
        <v>0</v>
      </c>
      <c r="T305" s="125" t="b">
        <v>0</v>
      </c>
      <c r="U305" s="125" t="b">
        <v>0</v>
      </c>
      <c r="V305" s="125" t="b">
        <v>1</v>
      </c>
      <c r="W305" s="125" t="s">
        <v>72</v>
      </c>
      <c r="X305" s="125" t="b">
        <v>0</v>
      </c>
      <c r="Y305" s="125" t="b">
        <v>0</v>
      </c>
      <c r="AD305" s="129" t="s">
        <v>6155</v>
      </c>
      <c r="AE305" s="129" t="s">
        <v>6162</v>
      </c>
      <c r="AF305" s="125" t="s">
        <v>1463</v>
      </c>
      <c r="AG305" s="125" t="s">
        <v>1464</v>
      </c>
      <c r="AH305" s="125" t="s">
        <v>1465</v>
      </c>
      <c r="AI305" s="125" t="s">
        <v>1466</v>
      </c>
      <c r="AJ305" s="125" t="s">
        <v>299</v>
      </c>
      <c r="AL305" s="130">
        <v>44896</v>
      </c>
      <c r="AM305" s="130">
        <v>45717</v>
      </c>
    </row>
    <row r="306" spans="1:39" ht="34.200000000000003" x14ac:dyDescent="0.3">
      <c r="A306" s="125">
        <v>4566</v>
      </c>
      <c r="B306" s="125" t="s">
        <v>1467</v>
      </c>
      <c r="C306" s="125" t="s">
        <v>1468</v>
      </c>
      <c r="D306" s="125">
        <v>20</v>
      </c>
      <c r="G306" s="125" t="s">
        <v>51</v>
      </c>
      <c r="H306" s="125" t="s">
        <v>52</v>
      </c>
      <c r="I306" s="125" t="s">
        <v>51</v>
      </c>
      <c r="J306" s="129" t="s">
        <v>6139</v>
      </c>
      <c r="K306" s="125" t="s">
        <v>1469</v>
      </c>
      <c r="L306" s="125" t="s">
        <v>1470</v>
      </c>
      <c r="M306" s="125" t="s">
        <v>1471</v>
      </c>
      <c r="N306" s="125" t="s">
        <v>18</v>
      </c>
      <c r="P306" s="125" t="s">
        <v>57</v>
      </c>
      <c r="Q306" s="125" t="b">
        <v>0</v>
      </c>
      <c r="R306" s="125" t="b">
        <v>0</v>
      </c>
      <c r="S306" s="125" t="b">
        <v>0</v>
      </c>
      <c r="T306" s="125" t="b">
        <v>0</v>
      </c>
      <c r="U306" s="125" t="b">
        <v>0</v>
      </c>
      <c r="V306" s="125" t="b">
        <v>0</v>
      </c>
      <c r="X306" s="125" t="b">
        <v>0</v>
      </c>
      <c r="Y306" s="125" t="b">
        <v>0</v>
      </c>
      <c r="AD306" s="129" t="s">
        <v>6152</v>
      </c>
      <c r="AE306" s="129" t="s">
        <v>6160</v>
      </c>
      <c r="AF306" s="125" t="s">
        <v>1472</v>
      </c>
      <c r="AG306" s="125" t="s">
        <v>1473</v>
      </c>
      <c r="AH306" s="125" t="s">
        <v>1474</v>
      </c>
      <c r="AI306" s="125" t="s">
        <v>1475</v>
      </c>
      <c r="AJ306" s="125" t="s">
        <v>1476</v>
      </c>
      <c r="AL306" s="130">
        <v>44896</v>
      </c>
      <c r="AM306" s="130">
        <v>45717</v>
      </c>
    </row>
    <row r="307" spans="1:39" ht="34.200000000000003" x14ac:dyDescent="0.3">
      <c r="A307" s="125">
        <v>4567</v>
      </c>
      <c r="B307" s="125" t="s">
        <v>1477</v>
      </c>
      <c r="C307" s="125" t="s">
        <v>1478</v>
      </c>
      <c r="D307" s="125">
        <v>24</v>
      </c>
      <c r="G307" s="125" t="s">
        <v>51</v>
      </c>
      <c r="H307" s="125" t="s">
        <v>52</v>
      </c>
      <c r="I307" s="125" t="s">
        <v>51</v>
      </c>
      <c r="J307" s="129" t="s">
        <v>6139</v>
      </c>
      <c r="K307" s="125" t="s">
        <v>54</v>
      </c>
      <c r="L307" s="125" t="s">
        <v>1479</v>
      </c>
      <c r="M307" s="125" t="s">
        <v>1204</v>
      </c>
      <c r="N307" s="125" t="s">
        <v>18</v>
      </c>
      <c r="P307" s="125" t="s">
        <v>57</v>
      </c>
      <c r="Q307" s="125" t="b">
        <v>0</v>
      </c>
      <c r="R307" s="125" t="b">
        <v>0</v>
      </c>
      <c r="S307" s="125" t="b">
        <v>0</v>
      </c>
      <c r="T307" s="125" t="b">
        <v>0</v>
      </c>
      <c r="U307" s="125" t="b">
        <v>0</v>
      </c>
      <c r="V307" s="125" t="b">
        <v>0</v>
      </c>
      <c r="X307" s="125" t="b">
        <v>0</v>
      </c>
      <c r="Y307" s="125" t="b">
        <v>0</v>
      </c>
      <c r="AD307" s="129" t="s">
        <v>6156</v>
      </c>
      <c r="AE307" s="129" t="s">
        <v>6147</v>
      </c>
      <c r="AF307" s="125" t="s">
        <v>1480</v>
      </c>
      <c r="AG307" s="125" t="s">
        <v>1481</v>
      </c>
      <c r="AH307" s="125" t="s">
        <v>1482</v>
      </c>
      <c r="AI307" s="125" t="s">
        <v>1483</v>
      </c>
      <c r="AJ307" s="125" t="s">
        <v>1484</v>
      </c>
      <c r="AL307" s="130">
        <v>44896</v>
      </c>
      <c r="AM307" s="130">
        <v>45717</v>
      </c>
    </row>
    <row r="308" spans="1:39" ht="34.200000000000003" x14ac:dyDescent="0.3">
      <c r="A308" s="125">
        <v>4568</v>
      </c>
      <c r="B308" s="125" t="s">
        <v>1485</v>
      </c>
      <c r="C308" s="125" t="s">
        <v>1486</v>
      </c>
      <c r="D308" s="125">
        <v>32</v>
      </c>
      <c r="G308" s="125" t="s">
        <v>51</v>
      </c>
      <c r="H308" s="125" t="s">
        <v>52</v>
      </c>
      <c r="I308" s="125" t="s">
        <v>51</v>
      </c>
      <c r="J308" s="129" t="s">
        <v>6139</v>
      </c>
      <c r="K308" s="125" t="s">
        <v>106</v>
      </c>
      <c r="L308" s="125" t="s">
        <v>1487</v>
      </c>
      <c r="M308" s="125" t="s">
        <v>1488</v>
      </c>
      <c r="N308" s="125" t="s">
        <v>18</v>
      </c>
      <c r="P308" s="125" t="s">
        <v>57</v>
      </c>
      <c r="Q308" s="125" t="b">
        <v>0</v>
      </c>
      <c r="R308" s="125" t="b">
        <v>0</v>
      </c>
      <c r="S308" s="125" t="b">
        <v>0</v>
      </c>
      <c r="T308" s="125" t="b">
        <v>0</v>
      </c>
      <c r="U308" s="125" t="b">
        <v>0</v>
      </c>
      <c r="V308" s="125" t="b">
        <v>0</v>
      </c>
      <c r="X308" s="125" t="b">
        <v>0</v>
      </c>
      <c r="Y308" s="125" t="b">
        <v>0</v>
      </c>
      <c r="AD308" s="129" t="s">
        <v>6156</v>
      </c>
      <c r="AE308" s="129" t="s">
        <v>6160</v>
      </c>
      <c r="AF308" s="125" t="s">
        <v>1489</v>
      </c>
      <c r="AG308" s="125" t="s">
        <v>1490</v>
      </c>
      <c r="AH308" s="125" t="s">
        <v>1491</v>
      </c>
      <c r="AI308" s="125" t="s">
        <v>1492</v>
      </c>
      <c r="AJ308" s="125" t="s">
        <v>1493</v>
      </c>
      <c r="AL308" s="130">
        <v>44896</v>
      </c>
      <c r="AM308" s="130">
        <v>45717</v>
      </c>
    </row>
    <row r="309" spans="1:39" ht="57" x14ac:dyDescent="0.3">
      <c r="A309" s="125">
        <v>4570</v>
      </c>
      <c r="B309" s="125" t="s">
        <v>1494</v>
      </c>
      <c r="C309" s="125" t="s">
        <v>1495</v>
      </c>
      <c r="D309" s="125">
        <v>154</v>
      </c>
      <c r="G309" s="125" t="s">
        <v>13</v>
      </c>
      <c r="H309" s="125" t="s">
        <v>24</v>
      </c>
      <c r="I309" s="125" t="s">
        <v>24</v>
      </c>
      <c r="J309" s="129" t="s">
        <v>6139</v>
      </c>
      <c r="K309" s="125" t="s">
        <v>70</v>
      </c>
      <c r="L309" s="125" t="s">
        <v>26</v>
      </c>
      <c r="N309" s="125" t="s">
        <v>18</v>
      </c>
      <c r="P309" s="125" t="s">
        <v>27</v>
      </c>
      <c r="Q309" s="125" t="b">
        <v>1</v>
      </c>
      <c r="R309" s="125" t="b">
        <v>0</v>
      </c>
      <c r="S309" s="125" t="b">
        <v>0</v>
      </c>
      <c r="T309" s="125" t="b">
        <v>0</v>
      </c>
      <c r="U309" s="125" t="b">
        <v>1</v>
      </c>
      <c r="V309" s="125" t="b">
        <v>0</v>
      </c>
      <c r="X309" s="125" t="b">
        <v>0</v>
      </c>
      <c r="Y309" s="125" t="b">
        <v>0</v>
      </c>
      <c r="AD309" s="129" t="s">
        <v>6168</v>
      </c>
      <c r="AE309" s="129" t="s">
        <v>6150</v>
      </c>
      <c r="AJ309" s="125" t="s">
        <v>28</v>
      </c>
      <c r="AL309" s="130">
        <v>44896</v>
      </c>
      <c r="AM309" s="130">
        <v>45717</v>
      </c>
    </row>
    <row r="310" spans="1:39" ht="45.6" x14ac:dyDescent="0.3">
      <c r="A310" s="125">
        <v>4565</v>
      </c>
      <c r="B310" s="125" t="s">
        <v>1496</v>
      </c>
      <c r="C310" s="125" t="s">
        <v>1497</v>
      </c>
      <c r="D310" s="125">
        <v>64</v>
      </c>
      <c r="G310" s="125" t="s">
        <v>51</v>
      </c>
      <c r="H310" s="125" t="s">
        <v>52</v>
      </c>
      <c r="I310" s="125" t="s">
        <v>51</v>
      </c>
      <c r="J310" s="129" t="s">
        <v>6139</v>
      </c>
      <c r="K310" s="125" t="s">
        <v>106</v>
      </c>
      <c r="L310" s="125" t="s">
        <v>328</v>
      </c>
      <c r="M310" s="125" t="s">
        <v>1498</v>
      </c>
      <c r="N310" s="125" t="s">
        <v>18</v>
      </c>
      <c r="P310" s="125" t="s">
        <v>57</v>
      </c>
      <c r="Q310" s="125" t="b">
        <v>0</v>
      </c>
      <c r="R310" s="125" t="b">
        <v>0</v>
      </c>
      <c r="S310" s="125" t="b">
        <v>0</v>
      </c>
      <c r="T310" s="125" t="b">
        <v>0</v>
      </c>
      <c r="U310" s="125" t="b">
        <v>0</v>
      </c>
      <c r="V310" s="125" t="b">
        <v>0</v>
      </c>
      <c r="X310" s="125" t="b">
        <v>0</v>
      </c>
      <c r="Y310" s="125" t="b">
        <v>0</v>
      </c>
      <c r="AD310" s="129" t="s">
        <v>6156</v>
      </c>
      <c r="AE310" s="129" t="s">
        <v>6162</v>
      </c>
      <c r="AF310" s="125" t="s">
        <v>1499</v>
      </c>
      <c r="AG310" s="125" t="s">
        <v>1500</v>
      </c>
      <c r="AH310" s="125" t="s">
        <v>1501</v>
      </c>
      <c r="AI310" s="125" t="s">
        <v>1502</v>
      </c>
      <c r="AJ310" s="125" t="s">
        <v>1476</v>
      </c>
      <c r="AL310" s="130">
        <v>44896</v>
      </c>
      <c r="AM310" s="130">
        <v>45717</v>
      </c>
    </row>
    <row r="311" spans="1:39" ht="68.400000000000006" x14ac:dyDescent="0.3">
      <c r="A311" s="125">
        <v>4548</v>
      </c>
      <c r="B311" s="125" t="s">
        <v>1503</v>
      </c>
      <c r="C311" s="125" t="s">
        <v>1504</v>
      </c>
      <c r="D311" s="125">
        <v>27</v>
      </c>
      <c r="G311" s="125" t="s">
        <v>3</v>
      </c>
      <c r="H311" s="125" t="s">
        <v>4</v>
      </c>
      <c r="I311" s="125" t="s">
        <v>5</v>
      </c>
      <c r="J311" s="129" t="s">
        <v>6139</v>
      </c>
      <c r="K311" s="125" t="s">
        <v>62</v>
      </c>
      <c r="L311" s="125" t="s">
        <v>275</v>
      </c>
      <c r="N311" s="125" t="s">
        <v>18</v>
      </c>
      <c r="P311" s="125" t="s">
        <v>9</v>
      </c>
      <c r="Q311" s="125" t="b">
        <v>1</v>
      </c>
      <c r="R311" s="125" t="b">
        <v>1</v>
      </c>
      <c r="S311" s="125" t="b">
        <v>0</v>
      </c>
      <c r="T311" s="125" t="b">
        <v>1</v>
      </c>
      <c r="U311" s="125" t="b">
        <v>0</v>
      </c>
      <c r="V311" s="125" t="b">
        <v>1</v>
      </c>
      <c r="W311" s="125" t="s">
        <v>1505</v>
      </c>
      <c r="X311" s="125" t="b">
        <v>0</v>
      </c>
      <c r="Y311" s="125" t="b">
        <v>0</v>
      </c>
      <c r="AB311" s="125">
        <v>112</v>
      </c>
      <c r="AC311" s="125">
        <v>61</v>
      </c>
      <c r="AD311" s="129" t="s">
        <v>6156</v>
      </c>
      <c r="AE311" s="129" t="s">
        <v>6158</v>
      </c>
      <c r="AJ311" s="125" t="s">
        <v>276</v>
      </c>
      <c r="AL311" s="130">
        <v>44896</v>
      </c>
      <c r="AM311" s="130">
        <v>45717</v>
      </c>
    </row>
    <row r="312" spans="1:39" ht="34.200000000000003" x14ac:dyDescent="0.3">
      <c r="A312" s="125">
        <v>4531</v>
      </c>
      <c r="B312" s="125" t="s">
        <v>1506</v>
      </c>
      <c r="C312" s="125" t="s">
        <v>1507</v>
      </c>
      <c r="D312" s="125">
        <v>20</v>
      </c>
      <c r="G312" s="125" t="s">
        <v>51</v>
      </c>
      <c r="H312" s="125" t="s">
        <v>52</v>
      </c>
      <c r="I312" s="125" t="s">
        <v>51</v>
      </c>
      <c r="J312" s="129" t="s">
        <v>6139</v>
      </c>
      <c r="K312" s="125" t="s">
        <v>127</v>
      </c>
      <c r="L312" s="125" t="s">
        <v>190</v>
      </c>
      <c r="N312" s="125" t="s">
        <v>18</v>
      </c>
      <c r="P312" s="125" t="s">
        <v>57</v>
      </c>
      <c r="Q312" s="125" t="b">
        <v>0</v>
      </c>
      <c r="R312" s="125" t="b">
        <v>0</v>
      </c>
      <c r="S312" s="125" t="b">
        <v>0</v>
      </c>
      <c r="T312" s="125" t="b">
        <v>0</v>
      </c>
      <c r="U312" s="125" t="b">
        <v>0</v>
      </c>
      <c r="V312" s="125" t="b">
        <v>0</v>
      </c>
      <c r="X312" s="125" t="b">
        <v>0</v>
      </c>
      <c r="Y312" s="125" t="b">
        <v>0</v>
      </c>
      <c r="AD312" s="129" t="s">
        <v>6156</v>
      </c>
      <c r="AE312" s="129" t="s">
        <v>6147</v>
      </c>
      <c r="AF312" s="125" t="s">
        <v>1508</v>
      </c>
      <c r="AG312" s="125" t="s">
        <v>1509</v>
      </c>
      <c r="AH312" s="125" t="s">
        <v>1510</v>
      </c>
      <c r="AI312" s="125" t="s">
        <v>1511</v>
      </c>
      <c r="AJ312" s="125" t="s">
        <v>192</v>
      </c>
      <c r="AK312" s="125" t="s">
        <v>1512</v>
      </c>
      <c r="AL312" s="130">
        <v>44805</v>
      </c>
      <c r="AM312" s="130">
        <v>45717</v>
      </c>
    </row>
    <row r="313" spans="1:39" ht="57" x14ac:dyDescent="0.3">
      <c r="A313" s="125">
        <v>4516</v>
      </c>
      <c r="B313" s="125" t="s">
        <v>1513</v>
      </c>
      <c r="C313" s="125" t="s">
        <v>1514</v>
      </c>
      <c r="D313" s="125">
        <v>48</v>
      </c>
      <c r="G313" s="125" t="s">
        <v>13</v>
      </c>
      <c r="H313" s="125" t="s">
        <v>24</v>
      </c>
      <c r="I313" s="125" t="s">
        <v>24</v>
      </c>
      <c r="J313" s="129" t="s">
        <v>6146</v>
      </c>
      <c r="K313" s="125" t="s">
        <v>1515</v>
      </c>
      <c r="L313" s="125" t="s">
        <v>26</v>
      </c>
      <c r="N313" s="125" t="s">
        <v>18</v>
      </c>
      <c r="P313" s="125" t="s">
        <v>27</v>
      </c>
      <c r="Q313" s="125" t="b">
        <v>1</v>
      </c>
      <c r="R313" s="125" t="b">
        <v>0</v>
      </c>
      <c r="S313" s="125" t="b">
        <v>0</v>
      </c>
      <c r="T313" s="125" t="b">
        <v>0</v>
      </c>
      <c r="U313" s="125" t="b">
        <v>1</v>
      </c>
      <c r="V313" s="125" t="b">
        <v>0</v>
      </c>
      <c r="X313" s="125" t="b">
        <v>0</v>
      </c>
      <c r="Y313" s="125" t="b">
        <v>0</v>
      </c>
      <c r="AD313" s="129" t="s">
        <v>6170</v>
      </c>
      <c r="AE313" s="129" t="s">
        <v>6160</v>
      </c>
      <c r="AJ313" s="125" t="s">
        <v>28</v>
      </c>
      <c r="AL313" s="130">
        <v>44805</v>
      </c>
      <c r="AM313" s="130">
        <v>45717</v>
      </c>
    </row>
    <row r="314" spans="1:39" ht="34.200000000000003" x14ac:dyDescent="0.3">
      <c r="A314" s="125">
        <v>4533</v>
      </c>
      <c r="B314" s="125" t="s">
        <v>1516</v>
      </c>
      <c r="C314" s="125" t="s">
        <v>1517</v>
      </c>
      <c r="G314" s="125" t="s">
        <v>51</v>
      </c>
      <c r="H314" s="125" t="s">
        <v>52</v>
      </c>
      <c r="I314" s="125" t="s">
        <v>51</v>
      </c>
      <c r="J314" s="129" t="s">
        <v>6139</v>
      </c>
      <c r="K314" s="125" t="s">
        <v>62</v>
      </c>
      <c r="L314" s="125" t="s">
        <v>841</v>
      </c>
      <c r="N314" s="125" t="s">
        <v>8</v>
      </c>
      <c r="O314" s="125" t="s">
        <v>83</v>
      </c>
      <c r="P314" s="125" t="s">
        <v>57</v>
      </c>
      <c r="Q314" s="125" t="b">
        <v>0</v>
      </c>
      <c r="R314" s="125" t="b">
        <v>0</v>
      </c>
      <c r="S314" s="125" t="b">
        <v>0</v>
      </c>
      <c r="T314" s="125" t="b">
        <v>0</v>
      </c>
      <c r="U314" s="125" t="b">
        <v>0</v>
      </c>
      <c r="V314" s="125" t="b">
        <v>0</v>
      </c>
      <c r="X314" s="125" t="b">
        <v>0</v>
      </c>
      <c r="Y314" s="125" t="b">
        <v>0</v>
      </c>
      <c r="AD314" s="129" t="s">
        <v>6148</v>
      </c>
      <c r="AE314" s="129" t="s">
        <v>6148</v>
      </c>
      <c r="AJ314" s="125" t="s">
        <v>846</v>
      </c>
      <c r="AL314" s="130">
        <v>44805</v>
      </c>
      <c r="AM314" s="130">
        <v>45717</v>
      </c>
    </row>
    <row r="315" spans="1:39" ht="34.200000000000003" x14ac:dyDescent="0.3">
      <c r="A315" s="125">
        <v>4532</v>
      </c>
      <c r="B315" s="125" t="s">
        <v>1518</v>
      </c>
      <c r="C315" s="125" t="s">
        <v>1519</v>
      </c>
      <c r="D315" s="125">
        <v>85</v>
      </c>
      <c r="G315" s="125" t="s">
        <v>51</v>
      </c>
      <c r="H315" s="125" t="s">
        <v>52</v>
      </c>
      <c r="I315" s="125" t="s">
        <v>51</v>
      </c>
      <c r="J315" s="129" t="s">
        <v>6139</v>
      </c>
      <c r="K315" s="125" t="s">
        <v>62</v>
      </c>
      <c r="L315" s="125" t="s">
        <v>841</v>
      </c>
      <c r="M315" s="125" t="s">
        <v>1294</v>
      </c>
      <c r="N315" s="125" t="s">
        <v>8</v>
      </c>
      <c r="O315" s="125" t="s">
        <v>56</v>
      </c>
      <c r="P315" s="125" t="s">
        <v>57</v>
      </c>
      <c r="Q315" s="125" t="b">
        <v>0</v>
      </c>
      <c r="R315" s="125" t="b">
        <v>0</v>
      </c>
      <c r="S315" s="125" t="b">
        <v>0</v>
      </c>
      <c r="T315" s="125" t="b">
        <v>0</v>
      </c>
      <c r="U315" s="125" t="b">
        <v>0</v>
      </c>
      <c r="V315" s="125" t="b">
        <v>0</v>
      </c>
      <c r="X315" s="125" t="b">
        <v>0</v>
      </c>
      <c r="Y315" s="125" t="b">
        <v>0</v>
      </c>
      <c r="AD315" s="129" t="s">
        <v>6147</v>
      </c>
      <c r="AE315" s="129" t="s">
        <v>6163</v>
      </c>
      <c r="AF315" s="125" t="s">
        <v>1520</v>
      </c>
      <c r="AG315" s="125" t="s">
        <v>1521</v>
      </c>
      <c r="AH315" s="125" t="s">
        <v>1522</v>
      </c>
      <c r="AI315" s="125" t="s">
        <v>1523</v>
      </c>
      <c r="AJ315" s="125" t="s">
        <v>846</v>
      </c>
      <c r="AK315" s="125" t="s">
        <v>1524</v>
      </c>
      <c r="AL315" s="130">
        <v>44805</v>
      </c>
      <c r="AM315" s="130">
        <v>45717</v>
      </c>
    </row>
    <row r="316" spans="1:39" ht="34.200000000000003" x14ac:dyDescent="0.3">
      <c r="A316" s="125">
        <v>4529</v>
      </c>
      <c r="B316" s="125" t="s">
        <v>1525</v>
      </c>
      <c r="C316" s="125" t="s">
        <v>1526</v>
      </c>
      <c r="D316" s="125">
        <v>85</v>
      </c>
      <c r="G316" s="125" t="s">
        <v>51</v>
      </c>
      <c r="H316" s="125" t="s">
        <v>52</v>
      </c>
      <c r="I316" s="125" t="s">
        <v>51</v>
      </c>
      <c r="J316" s="129" t="s">
        <v>6139</v>
      </c>
      <c r="K316" s="125" t="s">
        <v>70</v>
      </c>
      <c r="L316" s="125" t="s">
        <v>1527</v>
      </c>
      <c r="M316" s="125" t="s">
        <v>1528</v>
      </c>
      <c r="N316" s="125" t="s">
        <v>8</v>
      </c>
      <c r="O316" s="125" t="s">
        <v>56</v>
      </c>
      <c r="P316" s="125" t="s">
        <v>57</v>
      </c>
      <c r="Q316" s="125" t="b">
        <v>0</v>
      </c>
      <c r="R316" s="125" t="b">
        <v>0</v>
      </c>
      <c r="S316" s="125" t="b">
        <v>0</v>
      </c>
      <c r="T316" s="125" t="b">
        <v>0</v>
      </c>
      <c r="U316" s="125" t="b">
        <v>0</v>
      </c>
      <c r="V316" s="125" t="b">
        <v>0</v>
      </c>
      <c r="X316" s="125" t="b">
        <v>0</v>
      </c>
      <c r="Y316" s="125" t="b">
        <v>0</v>
      </c>
      <c r="AD316" s="129" t="s">
        <v>6148</v>
      </c>
      <c r="AE316" s="129" t="s">
        <v>6150</v>
      </c>
      <c r="AF316" s="125" t="s">
        <v>1529</v>
      </c>
      <c r="AG316" s="125" t="s">
        <v>1530</v>
      </c>
      <c r="AH316" s="125" t="s">
        <v>1531</v>
      </c>
      <c r="AI316" s="125" t="s">
        <v>1532</v>
      </c>
      <c r="AJ316" s="125" t="s">
        <v>1533</v>
      </c>
      <c r="AL316" s="130">
        <v>44805</v>
      </c>
      <c r="AM316" s="130">
        <v>45717</v>
      </c>
    </row>
    <row r="317" spans="1:39" ht="34.200000000000003" x14ac:dyDescent="0.3">
      <c r="A317" s="125">
        <v>4530</v>
      </c>
      <c r="B317" s="125" t="s">
        <v>1534</v>
      </c>
      <c r="C317" s="125" t="s">
        <v>1535</v>
      </c>
      <c r="D317" s="125">
        <v>35</v>
      </c>
      <c r="G317" s="125" t="s">
        <v>51</v>
      </c>
      <c r="H317" s="125" t="s">
        <v>52</v>
      </c>
      <c r="I317" s="125" t="s">
        <v>51</v>
      </c>
      <c r="J317" s="129" t="s">
        <v>6139</v>
      </c>
      <c r="K317" s="125" t="s">
        <v>70</v>
      </c>
      <c r="L317" s="125" t="s">
        <v>1536</v>
      </c>
      <c r="M317" s="125" t="s">
        <v>92</v>
      </c>
      <c r="N317" s="125" t="s">
        <v>18</v>
      </c>
      <c r="P317" s="125" t="s">
        <v>57</v>
      </c>
      <c r="Q317" s="125" t="b">
        <v>0</v>
      </c>
      <c r="R317" s="125" t="b">
        <v>0</v>
      </c>
      <c r="S317" s="125" t="b">
        <v>0</v>
      </c>
      <c r="T317" s="125" t="b">
        <v>0</v>
      </c>
      <c r="U317" s="125" t="b">
        <v>0</v>
      </c>
      <c r="V317" s="125" t="b">
        <v>0</v>
      </c>
      <c r="X317" s="125" t="b">
        <v>0</v>
      </c>
      <c r="Y317" s="125" t="b">
        <v>0</v>
      </c>
      <c r="AD317" s="129" t="s">
        <v>6165</v>
      </c>
      <c r="AE317" s="129" t="s">
        <v>6150</v>
      </c>
      <c r="AF317" s="125" t="s">
        <v>1537</v>
      </c>
      <c r="AG317" s="125" t="s">
        <v>1538</v>
      </c>
      <c r="AH317" s="125" t="s">
        <v>1539</v>
      </c>
      <c r="AI317" s="125" t="s">
        <v>1540</v>
      </c>
      <c r="AJ317" s="125" t="s">
        <v>946</v>
      </c>
      <c r="AL317" s="130">
        <v>44805</v>
      </c>
      <c r="AM317" s="130">
        <v>45717</v>
      </c>
    </row>
    <row r="318" spans="1:39" ht="34.200000000000003" x14ac:dyDescent="0.3">
      <c r="A318" s="125">
        <v>4528</v>
      </c>
      <c r="B318" s="125" t="s">
        <v>1541</v>
      </c>
      <c r="C318" s="125" t="s">
        <v>1542</v>
      </c>
      <c r="D318" s="125">
        <v>80</v>
      </c>
      <c r="G318" s="125" t="s">
        <v>51</v>
      </c>
      <c r="H318" s="125" t="s">
        <v>52</v>
      </c>
      <c r="I318" s="125" t="s">
        <v>51</v>
      </c>
      <c r="J318" s="129" t="s">
        <v>6139</v>
      </c>
      <c r="K318" s="125" t="s">
        <v>62</v>
      </c>
      <c r="L318" s="125" t="s">
        <v>1527</v>
      </c>
      <c r="N318" s="125" t="s">
        <v>18</v>
      </c>
      <c r="P318" s="125" t="s">
        <v>57</v>
      </c>
      <c r="Q318" s="125" t="b">
        <v>0</v>
      </c>
      <c r="R318" s="125" t="b">
        <v>0</v>
      </c>
      <c r="S318" s="125" t="b">
        <v>0</v>
      </c>
      <c r="T318" s="125" t="b">
        <v>0</v>
      </c>
      <c r="U318" s="125" t="b">
        <v>0</v>
      </c>
      <c r="V318" s="125" t="b">
        <v>0</v>
      </c>
      <c r="X318" s="125" t="b">
        <v>0</v>
      </c>
      <c r="Y318" s="125" t="b">
        <v>0</v>
      </c>
      <c r="AD318" s="129" t="s">
        <v>6165</v>
      </c>
      <c r="AE318" s="129" t="s">
        <v>6150</v>
      </c>
      <c r="AF318" s="125" t="s">
        <v>1543</v>
      </c>
      <c r="AG318" s="125" t="s">
        <v>1544</v>
      </c>
      <c r="AH318" s="125" t="s">
        <v>1545</v>
      </c>
      <c r="AI318" s="125" t="s">
        <v>1546</v>
      </c>
      <c r="AJ318" s="125" t="s">
        <v>1533</v>
      </c>
      <c r="AL318" s="130">
        <v>44805</v>
      </c>
      <c r="AM318" s="130">
        <v>45717</v>
      </c>
    </row>
    <row r="319" spans="1:39" ht="45.6" x14ac:dyDescent="0.3">
      <c r="A319" s="125">
        <v>4538</v>
      </c>
      <c r="B319" s="125" t="s">
        <v>1547</v>
      </c>
      <c r="C319" s="125" t="s">
        <v>1548</v>
      </c>
      <c r="D319" s="125">
        <v>70</v>
      </c>
      <c r="G319" s="125" t="s">
        <v>51</v>
      </c>
      <c r="H319" s="125" t="s">
        <v>52</v>
      </c>
      <c r="I319" s="125" t="s">
        <v>51</v>
      </c>
      <c r="J319" s="129" t="s">
        <v>6139</v>
      </c>
      <c r="K319" s="125" t="s">
        <v>70</v>
      </c>
      <c r="L319" s="125" t="s">
        <v>1549</v>
      </c>
      <c r="M319" s="125" t="s">
        <v>1550</v>
      </c>
      <c r="N319" s="125" t="s">
        <v>8</v>
      </c>
      <c r="O319" s="125" t="s">
        <v>83</v>
      </c>
      <c r="P319" s="125" t="s">
        <v>57</v>
      </c>
      <c r="Q319" s="125" t="b">
        <v>0</v>
      </c>
      <c r="R319" s="125" t="b">
        <v>0</v>
      </c>
      <c r="S319" s="125" t="b">
        <v>0</v>
      </c>
      <c r="T319" s="125" t="b">
        <v>0</v>
      </c>
      <c r="U319" s="125" t="b">
        <v>0</v>
      </c>
      <c r="V319" s="125" t="b">
        <v>0</v>
      </c>
      <c r="X319" s="125" t="b">
        <v>0</v>
      </c>
      <c r="Y319" s="125" t="b">
        <v>0</v>
      </c>
      <c r="AD319" s="129" t="s">
        <v>6148</v>
      </c>
      <c r="AE319" s="129" t="s">
        <v>6148</v>
      </c>
      <c r="AF319" s="125" t="s">
        <v>1551</v>
      </c>
      <c r="AG319" s="125" t="s">
        <v>1552</v>
      </c>
      <c r="AH319" s="125" t="s">
        <v>1553</v>
      </c>
      <c r="AI319" s="125" t="s">
        <v>1554</v>
      </c>
      <c r="AJ319" s="125" t="s">
        <v>1555</v>
      </c>
      <c r="AL319" s="130">
        <v>44805</v>
      </c>
      <c r="AM319" s="130">
        <v>45717</v>
      </c>
    </row>
    <row r="320" spans="1:39" ht="102.6" x14ac:dyDescent="0.3">
      <c r="A320" s="125">
        <v>4510</v>
      </c>
      <c r="B320" s="125" t="s">
        <v>1556</v>
      </c>
      <c r="C320" s="125" t="s">
        <v>1557</v>
      </c>
      <c r="D320" s="125">
        <v>22</v>
      </c>
      <c r="G320" s="125" t="s">
        <v>3</v>
      </c>
      <c r="H320" s="125" t="s">
        <v>60</v>
      </c>
      <c r="I320" s="125" t="s">
        <v>61</v>
      </c>
      <c r="J320" s="129" t="s">
        <v>6142</v>
      </c>
      <c r="K320" s="125" t="s">
        <v>610</v>
      </c>
      <c r="L320" s="125" t="s">
        <v>254</v>
      </c>
      <c r="N320" s="125" t="s">
        <v>18</v>
      </c>
      <c r="P320" s="125" t="s">
        <v>9</v>
      </c>
      <c r="Q320" s="125" t="b">
        <v>1</v>
      </c>
      <c r="R320" s="125" t="b">
        <v>1</v>
      </c>
      <c r="S320" s="125" t="b">
        <v>0</v>
      </c>
      <c r="T320" s="125" t="b">
        <v>0</v>
      </c>
      <c r="U320" s="125" t="b">
        <v>1</v>
      </c>
      <c r="V320" s="125" t="b">
        <v>0</v>
      </c>
      <c r="X320" s="125" t="b">
        <v>0</v>
      </c>
      <c r="Y320" s="125" t="b">
        <v>0</v>
      </c>
      <c r="AD320" s="129" t="s">
        <v>6155</v>
      </c>
      <c r="AE320" s="129" t="s">
        <v>6147</v>
      </c>
      <c r="AJ320" s="125" t="s">
        <v>256</v>
      </c>
      <c r="AL320" s="130">
        <v>44805</v>
      </c>
      <c r="AM320" s="130">
        <v>45717</v>
      </c>
    </row>
    <row r="321" spans="1:39" ht="34.200000000000003" x14ac:dyDescent="0.3">
      <c r="A321" s="125">
        <v>4511</v>
      </c>
      <c r="B321" s="125" t="s">
        <v>1558</v>
      </c>
      <c r="C321" s="125" t="s">
        <v>1559</v>
      </c>
      <c r="D321" s="125">
        <v>104</v>
      </c>
      <c r="G321" s="125" t="s">
        <v>3</v>
      </c>
      <c r="H321" s="125" t="s">
        <v>4</v>
      </c>
      <c r="I321" s="125" t="s">
        <v>5</v>
      </c>
      <c r="J321" s="129" t="s">
        <v>6140</v>
      </c>
      <c r="K321" s="125" t="s">
        <v>624</v>
      </c>
      <c r="L321" s="125" t="s">
        <v>1560</v>
      </c>
      <c r="N321" s="125" t="s">
        <v>18</v>
      </c>
      <c r="P321" s="125" t="s">
        <v>9</v>
      </c>
      <c r="Q321" s="125" t="b">
        <v>1</v>
      </c>
      <c r="R321" s="125" t="b">
        <v>1</v>
      </c>
      <c r="S321" s="125" t="b">
        <v>0</v>
      </c>
      <c r="T321" s="125" t="b">
        <v>0</v>
      </c>
      <c r="U321" s="125" t="b">
        <v>0</v>
      </c>
      <c r="V321" s="125" t="b">
        <v>1</v>
      </c>
      <c r="W321" s="125" t="s">
        <v>1561</v>
      </c>
      <c r="X321" s="125" t="b">
        <v>0</v>
      </c>
      <c r="Y321" s="125" t="b">
        <v>0</v>
      </c>
      <c r="AB321" s="125">
        <v>365</v>
      </c>
      <c r="AC321" s="125">
        <v>201</v>
      </c>
      <c r="AD321" s="129" t="s">
        <v>6166</v>
      </c>
      <c r="AE321" s="129" t="s">
        <v>6164</v>
      </c>
      <c r="AJ321" s="125" t="s">
        <v>1562</v>
      </c>
      <c r="AL321" s="130">
        <v>44805</v>
      </c>
      <c r="AM321" s="130">
        <v>45717</v>
      </c>
    </row>
    <row r="322" spans="1:39" ht="57" x14ac:dyDescent="0.3">
      <c r="A322" s="125">
        <v>4512</v>
      </c>
      <c r="B322" s="125" t="s">
        <v>1563</v>
      </c>
      <c r="C322" s="125" t="s">
        <v>1564</v>
      </c>
      <c r="D322" s="125">
        <v>76</v>
      </c>
      <c r="G322" s="125" t="s">
        <v>13</v>
      </c>
      <c r="H322" s="125" t="s">
        <v>24</v>
      </c>
      <c r="I322" s="125" t="s">
        <v>24</v>
      </c>
      <c r="J322" s="129" t="s">
        <v>6139</v>
      </c>
      <c r="K322" s="125" t="s">
        <v>62</v>
      </c>
      <c r="L322" s="125" t="s">
        <v>26</v>
      </c>
      <c r="N322" s="125" t="s">
        <v>18</v>
      </c>
      <c r="P322" s="125" t="s">
        <v>27</v>
      </c>
      <c r="Q322" s="125" t="b">
        <v>1</v>
      </c>
      <c r="R322" s="125" t="b">
        <v>0</v>
      </c>
      <c r="S322" s="125" t="b">
        <v>0</v>
      </c>
      <c r="T322" s="125" t="b">
        <v>0</v>
      </c>
      <c r="U322" s="125" t="b">
        <v>1</v>
      </c>
      <c r="V322" s="125" t="b">
        <v>0</v>
      </c>
      <c r="X322" s="125" t="b">
        <v>0</v>
      </c>
      <c r="Y322" s="125" t="b">
        <v>0</v>
      </c>
      <c r="AD322" s="129" t="s">
        <v>6170</v>
      </c>
      <c r="AE322" s="129" t="s">
        <v>6163</v>
      </c>
      <c r="AJ322" s="125" t="s">
        <v>28</v>
      </c>
      <c r="AL322" s="130">
        <v>44805</v>
      </c>
      <c r="AM322" s="130">
        <v>45717</v>
      </c>
    </row>
    <row r="323" spans="1:39" ht="91.2" x14ac:dyDescent="0.3">
      <c r="A323" s="125">
        <v>4513</v>
      </c>
      <c r="B323" s="125" t="s">
        <v>1565</v>
      </c>
      <c r="C323" s="125" t="s">
        <v>1566</v>
      </c>
      <c r="D323" s="125">
        <v>20</v>
      </c>
      <c r="G323" s="125" t="s">
        <v>13</v>
      </c>
      <c r="H323" s="125" t="s">
        <v>24</v>
      </c>
      <c r="I323" s="125" t="s">
        <v>24</v>
      </c>
      <c r="J323" s="129" t="s">
        <v>6142</v>
      </c>
      <c r="K323" s="125" t="s">
        <v>34</v>
      </c>
      <c r="L323" s="125" t="s">
        <v>26</v>
      </c>
      <c r="N323" s="125" t="s">
        <v>18</v>
      </c>
      <c r="P323" s="125" t="s">
        <v>27</v>
      </c>
      <c r="Q323" s="125" t="b">
        <v>1</v>
      </c>
      <c r="R323" s="125" t="b">
        <v>0</v>
      </c>
      <c r="S323" s="125" t="b">
        <v>0</v>
      </c>
      <c r="T323" s="125" t="b">
        <v>0</v>
      </c>
      <c r="U323" s="125" t="b">
        <v>1</v>
      </c>
      <c r="V323" s="125" t="b">
        <v>0</v>
      </c>
      <c r="X323" s="125" t="b">
        <v>0</v>
      </c>
      <c r="Y323" s="125" t="b">
        <v>0</v>
      </c>
      <c r="AD323" s="129" t="s">
        <v>6170</v>
      </c>
      <c r="AE323" s="129" t="s">
        <v>6160</v>
      </c>
      <c r="AJ323" s="125" t="s">
        <v>28</v>
      </c>
      <c r="AL323" s="130">
        <v>44805</v>
      </c>
      <c r="AM323" s="130">
        <v>45717</v>
      </c>
    </row>
    <row r="324" spans="1:39" ht="45.6" x14ac:dyDescent="0.3">
      <c r="A324" s="125">
        <v>4535</v>
      </c>
      <c r="B324" s="125" t="s">
        <v>1567</v>
      </c>
      <c r="C324" s="125" t="s">
        <v>1568</v>
      </c>
      <c r="D324" s="125">
        <v>48</v>
      </c>
      <c r="G324" s="125" t="s">
        <v>51</v>
      </c>
      <c r="H324" s="125" t="s">
        <v>52</v>
      </c>
      <c r="I324" s="125" t="s">
        <v>51</v>
      </c>
      <c r="J324" s="129" t="s">
        <v>6140</v>
      </c>
      <c r="K324" s="125" t="s">
        <v>717</v>
      </c>
      <c r="L324" s="125" t="s">
        <v>1569</v>
      </c>
      <c r="N324" s="125" t="s">
        <v>18</v>
      </c>
      <c r="P324" s="125" t="s">
        <v>57</v>
      </c>
      <c r="Q324" s="125" t="b">
        <v>0</v>
      </c>
      <c r="R324" s="125" t="b">
        <v>0</v>
      </c>
      <c r="S324" s="125" t="b">
        <v>0</v>
      </c>
      <c r="T324" s="125" t="b">
        <v>0</v>
      </c>
      <c r="U324" s="125" t="b">
        <v>0</v>
      </c>
      <c r="V324" s="125" t="b">
        <v>0</v>
      </c>
      <c r="X324" s="125" t="b">
        <v>0</v>
      </c>
      <c r="Y324" s="125" t="b">
        <v>0</v>
      </c>
      <c r="AD324" s="129" t="s">
        <v>6170</v>
      </c>
      <c r="AE324" s="129" t="s">
        <v>6147</v>
      </c>
      <c r="AF324" s="125" t="s">
        <v>1570</v>
      </c>
      <c r="AG324" s="125" t="s">
        <v>1571</v>
      </c>
      <c r="AH324" s="125" t="s">
        <v>1572</v>
      </c>
      <c r="AI324" s="125" t="s">
        <v>1573</v>
      </c>
      <c r="AL324" s="130">
        <v>44805</v>
      </c>
      <c r="AM324" s="130">
        <v>45717</v>
      </c>
    </row>
    <row r="325" spans="1:39" ht="114" x14ac:dyDescent="0.3">
      <c r="A325" s="125">
        <v>4515</v>
      </c>
      <c r="B325" s="125" t="s">
        <v>1574</v>
      </c>
      <c r="C325" s="125" t="s">
        <v>1575</v>
      </c>
      <c r="D325" s="125">
        <v>20</v>
      </c>
      <c r="G325" s="125" t="s">
        <v>13</v>
      </c>
      <c r="H325" s="125" t="s">
        <v>24</v>
      </c>
      <c r="I325" s="125" t="s">
        <v>24</v>
      </c>
      <c r="J325" s="129" t="s">
        <v>6139</v>
      </c>
      <c r="K325" s="125" t="s">
        <v>54</v>
      </c>
      <c r="L325" s="125" t="s">
        <v>26</v>
      </c>
      <c r="N325" s="125" t="s">
        <v>18</v>
      </c>
      <c r="P325" s="125" t="s">
        <v>27</v>
      </c>
      <c r="Q325" s="125" t="b">
        <v>1</v>
      </c>
      <c r="R325" s="125" t="b">
        <v>0</v>
      </c>
      <c r="S325" s="125" t="b">
        <v>0</v>
      </c>
      <c r="T325" s="125" t="b">
        <v>0</v>
      </c>
      <c r="U325" s="125" t="b">
        <v>1</v>
      </c>
      <c r="V325" s="125" t="b">
        <v>0</v>
      </c>
      <c r="X325" s="125" t="b">
        <v>0</v>
      </c>
      <c r="Y325" s="125" t="b">
        <v>0</v>
      </c>
      <c r="AD325" s="129" t="s">
        <v>6170</v>
      </c>
      <c r="AE325" s="129" t="s">
        <v>6158</v>
      </c>
      <c r="AJ325" s="125" t="s">
        <v>28</v>
      </c>
      <c r="AL325" s="130">
        <v>44805</v>
      </c>
      <c r="AM325" s="130">
        <v>45717</v>
      </c>
    </row>
    <row r="326" spans="1:39" ht="57" x14ac:dyDescent="0.3">
      <c r="A326" s="125">
        <v>4536</v>
      </c>
      <c r="B326" s="125" t="s">
        <v>1576</v>
      </c>
      <c r="C326" s="125" t="s">
        <v>1577</v>
      </c>
      <c r="D326" s="125">
        <v>20</v>
      </c>
      <c r="G326" s="125" t="s">
        <v>51</v>
      </c>
      <c r="H326" s="125" t="s">
        <v>52</v>
      </c>
      <c r="I326" s="125" t="s">
        <v>51</v>
      </c>
      <c r="J326" s="129" t="s">
        <v>6140</v>
      </c>
      <c r="K326" s="125" t="s">
        <v>40</v>
      </c>
      <c r="L326" s="125" t="s">
        <v>1578</v>
      </c>
      <c r="M326" s="125" t="s">
        <v>1579</v>
      </c>
      <c r="N326" s="125" t="s">
        <v>8</v>
      </c>
      <c r="O326" s="125" t="s">
        <v>83</v>
      </c>
      <c r="P326" s="125" t="s">
        <v>57</v>
      </c>
      <c r="Q326" s="125" t="b">
        <v>0</v>
      </c>
      <c r="R326" s="125" t="b">
        <v>0</v>
      </c>
      <c r="S326" s="125" t="b">
        <v>0</v>
      </c>
      <c r="T326" s="125" t="b">
        <v>0</v>
      </c>
      <c r="U326" s="125" t="b">
        <v>0</v>
      </c>
      <c r="V326" s="125" t="b">
        <v>0</v>
      </c>
      <c r="X326" s="125" t="b">
        <v>0</v>
      </c>
      <c r="Y326" s="125" t="b">
        <v>0</v>
      </c>
      <c r="AD326" s="129" t="s">
        <v>6148</v>
      </c>
      <c r="AE326" s="129" t="s">
        <v>6148</v>
      </c>
      <c r="AF326" s="125" t="s">
        <v>1580</v>
      </c>
      <c r="AG326" s="125" t="s">
        <v>1581</v>
      </c>
      <c r="AH326" s="125" t="s">
        <v>1582</v>
      </c>
      <c r="AI326" s="125" t="s">
        <v>1583</v>
      </c>
      <c r="AJ326" s="125" t="s">
        <v>1584</v>
      </c>
      <c r="AL326" s="130">
        <v>44805</v>
      </c>
      <c r="AM326" s="130">
        <v>45717</v>
      </c>
    </row>
    <row r="327" spans="1:39" ht="34.200000000000003" x14ac:dyDescent="0.3">
      <c r="A327" s="125">
        <v>4517</v>
      </c>
      <c r="B327" s="125" t="s">
        <v>1585</v>
      </c>
      <c r="C327" s="125" t="s">
        <v>1586</v>
      </c>
      <c r="D327" s="125">
        <v>20</v>
      </c>
      <c r="G327" s="125" t="s">
        <v>51</v>
      </c>
      <c r="H327" s="125" t="s">
        <v>52</v>
      </c>
      <c r="I327" s="125" t="s">
        <v>51</v>
      </c>
      <c r="J327" s="129" t="s">
        <v>6139</v>
      </c>
      <c r="K327" s="125" t="s">
        <v>1587</v>
      </c>
      <c r="L327" s="125" t="s">
        <v>1588</v>
      </c>
      <c r="M327" s="125" t="s">
        <v>542</v>
      </c>
      <c r="N327" s="125" t="s">
        <v>18</v>
      </c>
      <c r="P327" s="125" t="s">
        <v>57</v>
      </c>
      <c r="Q327" s="125" t="b">
        <v>0</v>
      </c>
      <c r="R327" s="125" t="b">
        <v>0</v>
      </c>
      <c r="S327" s="125" t="b">
        <v>0</v>
      </c>
      <c r="T327" s="125" t="b">
        <v>0</v>
      </c>
      <c r="U327" s="125" t="b">
        <v>0</v>
      </c>
      <c r="V327" s="125" t="b">
        <v>0</v>
      </c>
      <c r="X327" s="125" t="b">
        <v>0</v>
      </c>
      <c r="Y327" s="125" t="b">
        <v>0</v>
      </c>
      <c r="AD327" s="129" t="s">
        <v>6170</v>
      </c>
      <c r="AE327" s="129" t="s">
        <v>6147</v>
      </c>
      <c r="AF327" s="125" t="s">
        <v>1589</v>
      </c>
      <c r="AG327" s="125" t="s">
        <v>1590</v>
      </c>
      <c r="AH327" s="125" t="s">
        <v>1591</v>
      </c>
      <c r="AI327" s="125" t="s">
        <v>1592</v>
      </c>
      <c r="AJ327" s="125" t="s">
        <v>1593</v>
      </c>
      <c r="AL327" s="130">
        <v>44805</v>
      </c>
      <c r="AM327" s="130">
        <v>45717</v>
      </c>
    </row>
    <row r="328" spans="1:39" ht="34.200000000000003" x14ac:dyDescent="0.3">
      <c r="A328" s="125">
        <v>4519</v>
      </c>
      <c r="B328" s="125" t="s">
        <v>1594</v>
      </c>
      <c r="C328" s="125" t="s">
        <v>1595</v>
      </c>
      <c r="D328" s="125">
        <v>64</v>
      </c>
      <c r="G328" s="125" t="s">
        <v>51</v>
      </c>
      <c r="H328" s="125" t="s">
        <v>52</v>
      </c>
      <c r="I328" s="125" t="s">
        <v>51</v>
      </c>
      <c r="J328" s="129" t="s">
        <v>6139</v>
      </c>
      <c r="K328" s="125" t="s">
        <v>62</v>
      </c>
      <c r="L328" s="125" t="s">
        <v>1596</v>
      </c>
      <c r="M328" s="125" t="s">
        <v>1597</v>
      </c>
      <c r="N328" s="125" t="s">
        <v>18</v>
      </c>
      <c r="P328" s="125" t="s">
        <v>57</v>
      </c>
      <c r="Q328" s="125" t="b">
        <v>0</v>
      </c>
      <c r="R328" s="125" t="b">
        <v>0</v>
      </c>
      <c r="S328" s="125" t="b">
        <v>0</v>
      </c>
      <c r="T328" s="125" t="b">
        <v>0</v>
      </c>
      <c r="U328" s="125" t="b">
        <v>0</v>
      </c>
      <c r="V328" s="125" t="b">
        <v>0</v>
      </c>
      <c r="X328" s="125" t="b">
        <v>0</v>
      </c>
      <c r="Y328" s="125" t="b">
        <v>0</v>
      </c>
      <c r="AD328" s="129" t="s">
        <v>6151</v>
      </c>
      <c r="AE328" s="129" t="s">
        <v>6160</v>
      </c>
      <c r="AF328" s="125" t="s">
        <v>1598</v>
      </c>
      <c r="AG328" s="125" t="s">
        <v>1599</v>
      </c>
      <c r="AH328" s="125" t="s">
        <v>1600</v>
      </c>
      <c r="AI328" s="125" t="s">
        <v>1601</v>
      </c>
      <c r="AJ328" s="125" t="s">
        <v>1602</v>
      </c>
      <c r="AL328" s="130">
        <v>44805</v>
      </c>
      <c r="AM328" s="130">
        <v>45717</v>
      </c>
    </row>
    <row r="329" spans="1:39" ht="34.200000000000003" x14ac:dyDescent="0.3">
      <c r="A329" s="125">
        <v>4520</v>
      </c>
      <c r="B329" s="125" t="s">
        <v>1603</v>
      </c>
      <c r="C329" s="125" t="s">
        <v>1604</v>
      </c>
      <c r="D329" s="125">
        <v>48</v>
      </c>
      <c r="G329" s="125" t="s">
        <v>51</v>
      </c>
      <c r="H329" s="125" t="s">
        <v>52</v>
      </c>
      <c r="I329" s="125" t="s">
        <v>51</v>
      </c>
      <c r="J329" s="129" t="s">
        <v>6139</v>
      </c>
      <c r="K329" s="125" t="s">
        <v>170</v>
      </c>
      <c r="L329" s="125" t="s">
        <v>1596</v>
      </c>
      <c r="N329" s="125" t="s">
        <v>18</v>
      </c>
      <c r="P329" s="125" t="s">
        <v>57</v>
      </c>
      <c r="Q329" s="125" t="b">
        <v>0</v>
      </c>
      <c r="R329" s="125" t="b">
        <v>0</v>
      </c>
      <c r="S329" s="125" t="b">
        <v>0</v>
      </c>
      <c r="T329" s="125" t="b">
        <v>0</v>
      </c>
      <c r="U329" s="125" t="b">
        <v>0</v>
      </c>
      <c r="V329" s="125" t="b">
        <v>0</v>
      </c>
      <c r="X329" s="125" t="b">
        <v>0</v>
      </c>
      <c r="Y329" s="125" t="b">
        <v>0</v>
      </c>
      <c r="AD329" s="129" t="s">
        <v>6165</v>
      </c>
      <c r="AE329" s="129" t="s">
        <v>6160</v>
      </c>
      <c r="AF329" s="125" t="s">
        <v>1605</v>
      </c>
      <c r="AG329" s="125" t="s">
        <v>1606</v>
      </c>
      <c r="AH329" s="125" t="s">
        <v>1607</v>
      </c>
      <c r="AI329" s="125" t="s">
        <v>1608</v>
      </c>
      <c r="AJ329" s="125" t="s">
        <v>1602</v>
      </c>
      <c r="AL329" s="130">
        <v>44805</v>
      </c>
      <c r="AM329" s="130">
        <v>45717</v>
      </c>
    </row>
    <row r="330" spans="1:39" ht="34.200000000000003" x14ac:dyDescent="0.3">
      <c r="A330" s="125">
        <v>4521</v>
      </c>
      <c r="B330" s="125" t="s">
        <v>1609</v>
      </c>
      <c r="C330" s="125" t="s">
        <v>1610</v>
      </c>
      <c r="D330" s="125">
        <v>25</v>
      </c>
      <c r="G330" s="125" t="s">
        <v>51</v>
      </c>
      <c r="H330" s="125" t="s">
        <v>52</v>
      </c>
      <c r="I330" s="125" t="s">
        <v>51</v>
      </c>
      <c r="J330" s="129" t="s">
        <v>6139</v>
      </c>
      <c r="K330" s="125" t="s">
        <v>170</v>
      </c>
      <c r="L330" s="125" t="s">
        <v>1596</v>
      </c>
      <c r="N330" s="125" t="s">
        <v>18</v>
      </c>
      <c r="P330" s="125" t="s">
        <v>57</v>
      </c>
      <c r="Q330" s="125" t="b">
        <v>0</v>
      </c>
      <c r="R330" s="125" t="b">
        <v>0</v>
      </c>
      <c r="S330" s="125" t="b">
        <v>0</v>
      </c>
      <c r="T330" s="125" t="b">
        <v>0</v>
      </c>
      <c r="U330" s="125" t="b">
        <v>0</v>
      </c>
      <c r="V330" s="125" t="b">
        <v>0</v>
      </c>
      <c r="X330" s="125" t="b">
        <v>0</v>
      </c>
      <c r="Y330" s="125" t="b">
        <v>0</v>
      </c>
      <c r="AD330" s="129" t="s">
        <v>6155</v>
      </c>
      <c r="AE330" s="129" t="s">
        <v>6158</v>
      </c>
      <c r="AF330" s="125" t="s">
        <v>1611</v>
      </c>
      <c r="AG330" s="125" t="s">
        <v>1612</v>
      </c>
      <c r="AH330" s="125" t="s">
        <v>1613</v>
      </c>
      <c r="AI330" s="125" t="s">
        <v>1614</v>
      </c>
      <c r="AJ330" s="125" t="s">
        <v>1602</v>
      </c>
      <c r="AL330" s="130">
        <v>44805</v>
      </c>
      <c r="AM330" s="130">
        <v>45717</v>
      </c>
    </row>
    <row r="331" spans="1:39" ht="57" x14ac:dyDescent="0.3">
      <c r="A331" s="125">
        <v>4522</v>
      </c>
      <c r="B331" s="125" t="s">
        <v>1615</v>
      </c>
      <c r="C331" s="125" t="s">
        <v>1616</v>
      </c>
      <c r="G331" s="125" t="s">
        <v>13</v>
      </c>
      <c r="H331" s="125" t="s">
        <v>24</v>
      </c>
      <c r="I331" s="125" t="s">
        <v>1617</v>
      </c>
      <c r="J331" s="129" t="s">
        <v>6139</v>
      </c>
      <c r="K331" s="125" t="s">
        <v>1469</v>
      </c>
      <c r="L331" s="125" t="s">
        <v>1618</v>
      </c>
      <c r="N331" s="125" t="s">
        <v>18</v>
      </c>
      <c r="P331" s="125" t="s">
        <v>27</v>
      </c>
      <c r="Q331" s="125" t="b">
        <v>1</v>
      </c>
      <c r="R331" s="125" t="b">
        <v>0</v>
      </c>
      <c r="S331" s="125" t="b">
        <v>0</v>
      </c>
      <c r="T331" s="125" t="b">
        <v>1</v>
      </c>
      <c r="U331" s="125" t="b">
        <v>0</v>
      </c>
      <c r="V331" s="125" t="b">
        <v>0</v>
      </c>
      <c r="X331" s="125" t="b">
        <v>0</v>
      </c>
      <c r="Y331" s="125" t="b">
        <v>0</v>
      </c>
      <c r="AD331" s="129" t="s">
        <v>6165</v>
      </c>
      <c r="AE331" s="129" t="s">
        <v>6157</v>
      </c>
      <c r="AJ331" s="125" t="s">
        <v>1619</v>
      </c>
      <c r="AL331" s="130">
        <v>44805</v>
      </c>
      <c r="AM331" s="130">
        <v>45717</v>
      </c>
    </row>
    <row r="332" spans="1:39" ht="34.200000000000003" x14ac:dyDescent="0.3">
      <c r="A332" s="125">
        <v>4523</v>
      </c>
      <c r="B332" s="125" t="s">
        <v>1620</v>
      </c>
      <c r="C332" s="125" t="s">
        <v>1621</v>
      </c>
      <c r="D332" s="125">
        <v>28</v>
      </c>
      <c r="G332" s="125" t="s">
        <v>51</v>
      </c>
      <c r="H332" s="125" t="s">
        <v>52</v>
      </c>
      <c r="I332" s="125" t="s">
        <v>51</v>
      </c>
      <c r="J332" s="129" t="s">
        <v>6139</v>
      </c>
      <c r="K332" s="125" t="s">
        <v>170</v>
      </c>
      <c r="L332" s="125" t="s">
        <v>1622</v>
      </c>
      <c r="N332" s="125" t="s">
        <v>18</v>
      </c>
      <c r="P332" s="125" t="s">
        <v>57</v>
      </c>
      <c r="Q332" s="125" t="b">
        <v>0</v>
      </c>
      <c r="R332" s="125" t="b">
        <v>0</v>
      </c>
      <c r="S332" s="125" t="b">
        <v>0</v>
      </c>
      <c r="T332" s="125" t="b">
        <v>0</v>
      </c>
      <c r="U332" s="125" t="b">
        <v>0</v>
      </c>
      <c r="V332" s="125" t="b">
        <v>0</v>
      </c>
      <c r="X332" s="125" t="b">
        <v>0</v>
      </c>
      <c r="Y332" s="125" t="b">
        <v>0</v>
      </c>
      <c r="AD332" s="129" t="s">
        <v>6168</v>
      </c>
      <c r="AE332" s="129" t="s">
        <v>6147</v>
      </c>
      <c r="AF332" s="125" t="s">
        <v>1623</v>
      </c>
      <c r="AG332" s="125" t="s">
        <v>1624</v>
      </c>
      <c r="AH332" s="125" t="s">
        <v>1625</v>
      </c>
      <c r="AI332" s="125" t="s">
        <v>1626</v>
      </c>
      <c r="AJ332" s="125" t="s">
        <v>1627</v>
      </c>
      <c r="AK332" s="125" t="s">
        <v>1628</v>
      </c>
      <c r="AL332" s="130">
        <v>44805</v>
      </c>
      <c r="AM332" s="130">
        <v>45717</v>
      </c>
    </row>
    <row r="333" spans="1:39" ht="34.200000000000003" x14ac:dyDescent="0.3">
      <c r="A333" s="125">
        <v>4524</v>
      </c>
      <c r="B333" s="125" t="s">
        <v>1629</v>
      </c>
      <c r="C333" s="125" t="s">
        <v>1630</v>
      </c>
      <c r="D333" s="125">
        <v>20</v>
      </c>
      <c r="G333" s="125" t="s">
        <v>51</v>
      </c>
      <c r="H333" s="125" t="s">
        <v>52</v>
      </c>
      <c r="I333" s="125" t="s">
        <v>51</v>
      </c>
      <c r="J333" s="129" t="s">
        <v>6139</v>
      </c>
      <c r="K333" s="125" t="s">
        <v>170</v>
      </c>
      <c r="L333" s="125" t="s">
        <v>1631</v>
      </c>
      <c r="M333" s="125" t="s">
        <v>1632</v>
      </c>
      <c r="N333" s="125" t="s">
        <v>18</v>
      </c>
      <c r="P333" s="125" t="s">
        <v>57</v>
      </c>
      <c r="Q333" s="125" t="b">
        <v>0</v>
      </c>
      <c r="R333" s="125" t="b">
        <v>0</v>
      </c>
      <c r="S333" s="125" t="b">
        <v>0</v>
      </c>
      <c r="T333" s="125" t="b">
        <v>0</v>
      </c>
      <c r="U333" s="125" t="b">
        <v>0</v>
      </c>
      <c r="V333" s="125" t="b">
        <v>0</v>
      </c>
      <c r="X333" s="125" t="b">
        <v>0</v>
      </c>
      <c r="Y333" s="125" t="b">
        <v>0</v>
      </c>
      <c r="AD333" s="129" t="s">
        <v>6167</v>
      </c>
      <c r="AE333" s="129" t="s">
        <v>6147</v>
      </c>
      <c r="AF333" s="125" t="s">
        <v>1633</v>
      </c>
      <c r="AG333" s="125" t="s">
        <v>1634</v>
      </c>
      <c r="AH333" s="125" t="s">
        <v>1635</v>
      </c>
      <c r="AI333" s="125" t="s">
        <v>1636</v>
      </c>
      <c r="AJ333" s="125" t="s">
        <v>1637</v>
      </c>
      <c r="AL333" s="130">
        <v>44805</v>
      </c>
      <c r="AM333" s="130">
        <v>45717</v>
      </c>
    </row>
    <row r="334" spans="1:39" ht="34.200000000000003" x14ac:dyDescent="0.3">
      <c r="A334" s="125">
        <v>4525</v>
      </c>
      <c r="B334" s="125" t="s">
        <v>1638</v>
      </c>
      <c r="C334" s="125" t="s">
        <v>1639</v>
      </c>
      <c r="D334" s="125">
        <v>36</v>
      </c>
      <c r="G334" s="125" t="s">
        <v>51</v>
      </c>
      <c r="H334" s="125" t="s">
        <v>52</v>
      </c>
      <c r="I334" s="125" t="s">
        <v>51</v>
      </c>
      <c r="J334" s="129" t="s">
        <v>6139</v>
      </c>
      <c r="K334" s="125" t="s">
        <v>62</v>
      </c>
      <c r="L334" s="125" t="s">
        <v>1640</v>
      </c>
      <c r="N334" s="125" t="s">
        <v>18</v>
      </c>
      <c r="P334" s="125" t="s">
        <v>57</v>
      </c>
      <c r="Q334" s="125" t="b">
        <v>0</v>
      </c>
      <c r="R334" s="125" t="b">
        <v>0</v>
      </c>
      <c r="S334" s="125" t="b">
        <v>0</v>
      </c>
      <c r="T334" s="125" t="b">
        <v>0</v>
      </c>
      <c r="U334" s="125" t="b">
        <v>0</v>
      </c>
      <c r="V334" s="125" t="b">
        <v>0</v>
      </c>
      <c r="X334" s="125" t="b">
        <v>0</v>
      </c>
      <c r="Y334" s="125" t="b">
        <v>0</v>
      </c>
      <c r="AD334" s="129" t="s">
        <v>6167</v>
      </c>
      <c r="AE334" s="129" t="s">
        <v>6147</v>
      </c>
      <c r="AF334" s="125" t="s">
        <v>1641</v>
      </c>
      <c r="AG334" s="125" t="s">
        <v>1642</v>
      </c>
      <c r="AH334" s="125" t="s">
        <v>1643</v>
      </c>
      <c r="AI334" s="125" t="s">
        <v>1644</v>
      </c>
      <c r="AJ334" s="125" t="s">
        <v>1645</v>
      </c>
      <c r="AL334" s="130">
        <v>44805</v>
      </c>
      <c r="AM334" s="130">
        <v>45717</v>
      </c>
    </row>
    <row r="335" spans="1:39" ht="34.200000000000003" x14ac:dyDescent="0.3">
      <c r="A335" s="125">
        <v>4526</v>
      </c>
      <c r="B335" s="125" t="s">
        <v>1646</v>
      </c>
      <c r="C335" s="125" t="s">
        <v>1647</v>
      </c>
      <c r="D335" s="125">
        <v>32</v>
      </c>
      <c r="G335" s="125" t="s">
        <v>51</v>
      </c>
      <c r="H335" s="125" t="s">
        <v>52</v>
      </c>
      <c r="I335" s="125" t="s">
        <v>51</v>
      </c>
      <c r="J335" s="129" t="s">
        <v>6139</v>
      </c>
      <c r="K335" s="125" t="s">
        <v>999</v>
      </c>
      <c r="L335" s="125" t="s">
        <v>1648</v>
      </c>
      <c r="M335" s="125" t="s">
        <v>542</v>
      </c>
      <c r="N335" s="125" t="s">
        <v>8</v>
      </c>
      <c r="O335" s="125" t="s">
        <v>56</v>
      </c>
      <c r="P335" s="125" t="s">
        <v>57</v>
      </c>
      <c r="Q335" s="125" t="b">
        <v>0</v>
      </c>
      <c r="R335" s="125" t="b">
        <v>0</v>
      </c>
      <c r="S335" s="125" t="b">
        <v>0</v>
      </c>
      <c r="T335" s="125" t="b">
        <v>0</v>
      </c>
      <c r="U335" s="125" t="b">
        <v>0</v>
      </c>
      <c r="V335" s="125" t="b">
        <v>0</v>
      </c>
      <c r="X335" s="125" t="b">
        <v>0</v>
      </c>
      <c r="Y335" s="125" t="b">
        <v>0</v>
      </c>
      <c r="AD335" s="129" t="s">
        <v>6148</v>
      </c>
      <c r="AE335" s="129" t="s">
        <v>6148</v>
      </c>
      <c r="AF335" s="125" t="s">
        <v>1649</v>
      </c>
      <c r="AG335" s="125" t="s">
        <v>1650</v>
      </c>
      <c r="AH335" s="125" t="s">
        <v>1651</v>
      </c>
      <c r="AI335" s="125" t="s">
        <v>1652</v>
      </c>
      <c r="AL335" s="130">
        <v>44805</v>
      </c>
      <c r="AM335" s="130">
        <v>45717</v>
      </c>
    </row>
    <row r="336" spans="1:39" ht="34.200000000000003" x14ac:dyDescent="0.3">
      <c r="A336" s="125">
        <v>4527</v>
      </c>
      <c r="B336" s="125" t="s">
        <v>1653</v>
      </c>
      <c r="C336" s="125" t="s">
        <v>1654</v>
      </c>
      <c r="D336" s="125">
        <v>42</v>
      </c>
      <c r="G336" s="125" t="s">
        <v>51</v>
      </c>
      <c r="H336" s="125" t="s">
        <v>52</v>
      </c>
      <c r="I336" s="125" t="s">
        <v>51</v>
      </c>
      <c r="J336" s="129" t="s">
        <v>6139</v>
      </c>
      <c r="K336" s="125" t="s">
        <v>62</v>
      </c>
      <c r="L336" s="125" t="s">
        <v>190</v>
      </c>
      <c r="N336" s="125" t="s">
        <v>18</v>
      </c>
      <c r="P336" s="125" t="s">
        <v>57</v>
      </c>
      <c r="Q336" s="125" t="b">
        <v>0</v>
      </c>
      <c r="R336" s="125" t="b">
        <v>0</v>
      </c>
      <c r="S336" s="125" t="b">
        <v>0</v>
      </c>
      <c r="T336" s="125" t="b">
        <v>0</v>
      </c>
      <c r="U336" s="125" t="b">
        <v>0</v>
      </c>
      <c r="V336" s="125" t="b">
        <v>0</v>
      </c>
      <c r="X336" s="125" t="b">
        <v>0</v>
      </c>
      <c r="Y336" s="125" t="b">
        <v>0</v>
      </c>
      <c r="AD336" s="129" t="s">
        <v>6168</v>
      </c>
      <c r="AE336" s="129" t="s">
        <v>6147</v>
      </c>
      <c r="AF336" s="125" t="s">
        <v>1655</v>
      </c>
      <c r="AG336" s="125" t="s">
        <v>1656</v>
      </c>
      <c r="AH336" s="125" t="s">
        <v>1657</v>
      </c>
      <c r="AI336" s="125" t="s">
        <v>1658</v>
      </c>
      <c r="AJ336" s="125" t="s">
        <v>192</v>
      </c>
      <c r="AK336" s="125" t="s">
        <v>1659</v>
      </c>
      <c r="AL336" s="130">
        <v>44805</v>
      </c>
      <c r="AM336" s="130">
        <v>45717</v>
      </c>
    </row>
    <row r="337" spans="1:39" ht="57" x14ac:dyDescent="0.3">
      <c r="A337" s="125">
        <v>4514</v>
      </c>
      <c r="B337" s="125" t="s">
        <v>1660</v>
      </c>
      <c r="C337" s="125" t="s">
        <v>1661</v>
      </c>
      <c r="D337" s="125">
        <v>129</v>
      </c>
      <c r="G337" s="125" t="s">
        <v>13</v>
      </c>
      <c r="H337" s="125" t="s">
        <v>24</v>
      </c>
      <c r="I337" s="125" t="s">
        <v>24</v>
      </c>
      <c r="J337" s="129" t="s">
        <v>6139</v>
      </c>
      <c r="K337" s="125" t="s">
        <v>572</v>
      </c>
      <c r="L337" s="125" t="s">
        <v>26</v>
      </c>
      <c r="N337" s="125" t="s">
        <v>18</v>
      </c>
      <c r="P337" s="125" t="s">
        <v>27</v>
      </c>
      <c r="Q337" s="125" t="b">
        <v>1</v>
      </c>
      <c r="R337" s="125" t="b">
        <v>0</v>
      </c>
      <c r="S337" s="125" t="b">
        <v>0</v>
      </c>
      <c r="T337" s="125" t="b">
        <v>0</v>
      </c>
      <c r="U337" s="125" t="b">
        <v>1</v>
      </c>
      <c r="V337" s="125" t="b">
        <v>0</v>
      </c>
      <c r="X337" s="125" t="b">
        <v>0</v>
      </c>
      <c r="Y337" s="125" t="b">
        <v>0</v>
      </c>
      <c r="AD337" s="129" t="s">
        <v>6170</v>
      </c>
      <c r="AE337" s="129" t="s">
        <v>6161</v>
      </c>
      <c r="AJ337" s="125" t="s">
        <v>28</v>
      </c>
      <c r="AL337" s="130">
        <v>44805</v>
      </c>
      <c r="AM337" s="130">
        <v>45717</v>
      </c>
    </row>
    <row r="338" spans="1:39" ht="34.200000000000003" x14ac:dyDescent="0.3">
      <c r="A338" s="125">
        <v>4534</v>
      </c>
      <c r="B338" s="125" t="s">
        <v>1662</v>
      </c>
      <c r="C338" s="125" t="s">
        <v>1663</v>
      </c>
      <c r="G338" s="125" t="s">
        <v>51</v>
      </c>
      <c r="H338" s="125" t="s">
        <v>52</v>
      </c>
      <c r="I338" s="125" t="s">
        <v>51</v>
      </c>
      <c r="J338" s="129" t="s">
        <v>6139</v>
      </c>
      <c r="K338" s="125" t="s">
        <v>170</v>
      </c>
      <c r="L338" s="125" t="s">
        <v>841</v>
      </c>
      <c r="M338" s="125" t="s">
        <v>1664</v>
      </c>
      <c r="N338" s="125" t="s">
        <v>8</v>
      </c>
      <c r="O338" s="125" t="s">
        <v>83</v>
      </c>
      <c r="P338" s="125" t="s">
        <v>57</v>
      </c>
      <c r="Q338" s="125" t="b">
        <v>0</v>
      </c>
      <c r="R338" s="125" t="b">
        <v>0</v>
      </c>
      <c r="S338" s="125" t="b">
        <v>0</v>
      </c>
      <c r="T338" s="125" t="b">
        <v>0</v>
      </c>
      <c r="U338" s="125" t="b">
        <v>0</v>
      </c>
      <c r="V338" s="125" t="b">
        <v>0</v>
      </c>
      <c r="X338" s="125" t="b">
        <v>0</v>
      </c>
      <c r="Y338" s="125" t="b">
        <v>0</v>
      </c>
      <c r="AD338" s="129" t="s">
        <v>6148</v>
      </c>
      <c r="AE338" s="129" t="s">
        <v>6148</v>
      </c>
      <c r="AF338" s="125" t="s">
        <v>842</v>
      </c>
      <c r="AG338" s="125" t="s">
        <v>843</v>
      </c>
      <c r="AH338" s="125" t="s">
        <v>844</v>
      </c>
      <c r="AI338" s="125" t="s">
        <v>845</v>
      </c>
      <c r="AJ338" s="125" t="s">
        <v>846</v>
      </c>
      <c r="AL338" s="130">
        <v>44805</v>
      </c>
      <c r="AM338" s="130">
        <v>45717</v>
      </c>
    </row>
    <row r="339" spans="1:39" ht="45.6" x14ac:dyDescent="0.3">
      <c r="A339" s="125">
        <v>4485</v>
      </c>
      <c r="B339" s="125" t="s">
        <v>1665</v>
      </c>
      <c r="C339" s="125" t="s">
        <v>1666</v>
      </c>
      <c r="D339" s="125">
        <v>58</v>
      </c>
      <c r="G339" s="125" t="s">
        <v>51</v>
      </c>
      <c r="H339" s="125" t="s">
        <v>52</v>
      </c>
      <c r="I339" s="125" t="s">
        <v>51</v>
      </c>
      <c r="J339" s="129" t="s">
        <v>6139</v>
      </c>
      <c r="K339" s="125" t="s">
        <v>54</v>
      </c>
      <c r="L339" s="125" t="s">
        <v>986</v>
      </c>
      <c r="N339" s="125" t="s">
        <v>18</v>
      </c>
      <c r="P339" s="125" t="s">
        <v>57</v>
      </c>
      <c r="Q339" s="125" t="b">
        <v>0</v>
      </c>
      <c r="R339" s="125" t="b">
        <v>0</v>
      </c>
      <c r="S339" s="125" t="b">
        <v>0</v>
      </c>
      <c r="T339" s="125" t="b">
        <v>0</v>
      </c>
      <c r="U339" s="125" t="b">
        <v>0</v>
      </c>
      <c r="V339" s="125" t="b">
        <v>0</v>
      </c>
      <c r="X339" s="125" t="b">
        <v>0</v>
      </c>
      <c r="Y339" s="125" t="b">
        <v>0</v>
      </c>
      <c r="AD339" s="129" t="s">
        <v>6167</v>
      </c>
      <c r="AE339" s="129" t="s">
        <v>6160</v>
      </c>
      <c r="AF339" s="125" t="s">
        <v>1667</v>
      </c>
      <c r="AG339" s="125" t="s">
        <v>1668</v>
      </c>
      <c r="AH339" s="125" t="s">
        <v>1669</v>
      </c>
      <c r="AI339" s="125" t="s">
        <v>1670</v>
      </c>
      <c r="AJ339" s="125" t="s">
        <v>1026</v>
      </c>
      <c r="AK339" s="125" t="s">
        <v>1671</v>
      </c>
      <c r="AL339" s="130">
        <v>44713</v>
      </c>
      <c r="AM339" s="130">
        <v>45717</v>
      </c>
    </row>
    <row r="340" spans="1:39" ht="57" x14ac:dyDescent="0.3">
      <c r="A340" s="125">
        <v>4471</v>
      </c>
      <c r="B340" s="125" t="s">
        <v>1672</v>
      </c>
      <c r="C340" s="125" t="s">
        <v>1673</v>
      </c>
      <c r="D340" s="125">
        <v>105</v>
      </c>
      <c r="G340" s="125" t="s">
        <v>3</v>
      </c>
      <c r="H340" s="125" t="s">
        <v>4</v>
      </c>
      <c r="I340" s="125" t="s">
        <v>5</v>
      </c>
      <c r="J340" s="129" t="s">
        <v>6139</v>
      </c>
      <c r="K340" s="125" t="s">
        <v>271</v>
      </c>
      <c r="L340" s="125" t="s">
        <v>1674</v>
      </c>
      <c r="N340" s="125" t="s">
        <v>18</v>
      </c>
      <c r="P340" s="125" t="s">
        <v>9</v>
      </c>
      <c r="Q340" s="125" t="b">
        <v>1</v>
      </c>
      <c r="R340" s="125" t="b">
        <v>1</v>
      </c>
      <c r="S340" s="125" t="b">
        <v>0</v>
      </c>
      <c r="T340" s="125" t="b">
        <v>0</v>
      </c>
      <c r="U340" s="125" t="b">
        <v>1</v>
      </c>
      <c r="V340" s="125" t="b">
        <v>1</v>
      </c>
      <c r="W340" s="125" t="s">
        <v>1561</v>
      </c>
      <c r="X340" s="125" t="b">
        <v>0</v>
      </c>
      <c r="Y340" s="125" t="b">
        <v>0</v>
      </c>
      <c r="AB340" s="125">
        <v>436</v>
      </c>
      <c r="AC340" s="125">
        <v>240</v>
      </c>
      <c r="AD340" s="129" t="s">
        <v>6166</v>
      </c>
      <c r="AE340" s="129" t="s">
        <v>6147</v>
      </c>
      <c r="AJ340" s="125" t="s">
        <v>1675</v>
      </c>
      <c r="AL340" s="130">
        <v>44713</v>
      </c>
      <c r="AM340" s="130">
        <v>45717</v>
      </c>
    </row>
    <row r="341" spans="1:39" ht="45.6" x14ac:dyDescent="0.3">
      <c r="A341" s="125">
        <v>4472</v>
      </c>
      <c r="B341" s="125" t="s">
        <v>1676</v>
      </c>
      <c r="C341" s="125" t="s">
        <v>1677</v>
      </c>
      <c r="D341" s="125">
        <v>39</v>
      </c>
      <c r="E341" s="125" t="s">
        <v>1047</v>
      </c>
      <c r="G341" s="125" t="s">
        <v>3</v>
      </c>
      <c r="H341" s="125" t="s">
        <v>4</v>
      </c>
      <c r="I341" s="125" t="s">
        <v>5</v>
      </c>
      <c r="J341" s="129" t="s">
        <v>6139</v>
      </c>
      <c r="K341" s="125" t="s">
        <v>170</v>
      </c>
      <c r="L341" s="125" t="s">
        <v>279</v>
      </c>
      <c r="N341" s="125" t="s">
        <v>1048</v>
      </c>
      <c r="P341" s="125" t="s">
        <v>9</v>
      </c>
      <c r="Q341" s="125" t="b">
        <v>1</v>
      </c>
      <c r="R341" s="125" t="b">
        <v>1</v>
      </c>
      <c r="S341" s="125" t="b">
        <v>0</v>
      </c>
      <c r="T341" s="125" t="b">
        <v>0</v>
      </c>
      <c r="U341" s="125" t="b">
        <v>0</v>
      </c>
      <c r="V341" s="125" t="b">
        <v>0</v>
      </c>
      <c r="X341" s="125" t="b">
        <v>0</v>
      </c>
      <c r="Y341" s="125" t="b">
        <v>0</v>
      </c>
      <c r="AD341" s="129" t="s">
        <v>6167</v>
      </c>
      <c r="AE341" s="129" t="s">
        <v>6149</v>
      </c>
      <c r="AJ341" s="125" t="s">
        <v>280</v>
      </c>
      <c r="AL341" s="130">
        <v>44713</v>
      </c>
      <c r="AM341" s="130">
        <v>45717</v>
      </c>
    </row>
    <row r="342" spans="1:39" ht="34.200000000000003" x14ac:dyDescent="0.3">
      <c r="A342" s="125">
        <v>4497</v>
      </c>
      <c r="B342" s="125" t="s">
        <v>1678</v>
      </c>
      <c r="C342" s="125" t="s">
        <v>1679</v>
      </c>
      <c r="D342" s="125">
        <v>20</v>
      </c>
      <c r="G342" s="125" t="s">
        <v>51</v>
      </c>
      <c r="H342" s="125" t="s">
        <v>52</v>
      </c>
      <c r="I342" s="125" t="s">
        <v>51</v>
      </c>
      <c r="J342" s="129" t="s">
        <v>6139</v>
      </c>
      <c r="K342" s="125" t="s">
        <v>62</v>
      </c>
      <c r="L342" s="125" t="s">
        <v>1680</v>
      </c>
      <c r="N342" s="125" t="s">
        <v>18</v>
      </c>
      <c r="P342" s="125" t="s">
        <v>57</v>
      </c>
      <c r="Q342" s="125" t="b">
        <v>0</v>
      </c>
      <c r="R342" s="125" t="b">
        <v>0</v>
      </c>
      <c r="S342" s="125" t="b">
        <v>0</v>
      </c>
      <c r="T342" s="125" t="b">
        <v>0</v>
      </c>
      <c r="U342" s="125" t="b">
        <v>0</v>
      </c>
      <c r="V342" s="125" t="b">
        <v>0</v>
      </c>
      <c r="X342" s="125" t="b">
        <v>0</v>
      </c>
      <c r="Y342" s="125" t="b">
        <v>0</v>
      </c>
      <c r="AD342" s="129" t="s">
        <v>6165</v>
      </c>
      <c r="AE342" s="129" t="s">
        <v>6147</v>
      </c>
      <c r="AF342" s="125" t="s">
        <v>1681</v>
      </c>
      <c r="AG342" s="125" t="s">
        <v>1682</v>
      </c>
      <c r="AH342" s="125" t="s">
        <v>1683</v>
      </c>
      <c r="AI342" s="125" t="s">
        <v>1684</v>
      </c>
      <c r="AL342" s="130">
        <v>44713</v>
      </c>
      <c r="AM342" s="130">
        <v>45717</v>
      </c>
    </row>
    <row r="343" spans="1:39" ht="34.200000000000003" x14ac:dyDescent="0.3">
      <c r="A343" s="125">
        <v>4495</v>
      </c>
      <c r="B343" s="125" t="s">
        <v>1685</v>
      </c>
      <c r="C343" s="125" t="s">
        <v>1686</v>
      </c>
      <c r="D343" s="125">
        <v>28</v>
      </c>
      <c r="G343" s="125" t="s">
        <v>51</v>
      </c>
      <c r="H343" s="125" t="s">
        <v>52</v>
      </c>
      <c r="I343" s="125" t="s">
        <v>51</v>
      </c>
      <c r="J343" s="129" t="s">
        <v>6139</v>
      </c>
      <c r="K343" s="125" t="s">
        <v>1133</v>
      </c>
      <c r="L343" s="125" t="s">
        <v>1687</v>
      </c>
      <c r="M343" s="125" t="s">
        <v>1688</v>
      </c>
      <c r="N343" s="125" t="s">
        <v>18</v>
      </c>
      <c r="P343" s="125" t="s">
        <v>57</v>
      </c>
      <c r="Q343" s="125" t="b">
        <v>0</v>
      </c>
      <c r="R343" s="125" t="b">
        <v>0</v>
      </c>
      <c r="S343" s="125" t="b">
        <v>0</v>
      </c>
      <c r="T343" s="125" t="b">
        <v>0</v>
      </c>
      <c r="U343" s="125" t="b">
        <v>0</v>
      </c>
      <c r="V343" s="125" t="b">
        <v>0</v>
      </c>
      <c r="X343" s="125" t="b">
        <v>0</v>
      </c>
      <c r="Y343" s="125" t="b">
        <v>0</v>
      </c>
      <c r="AD343" s="129" t="s">
        <v>6165</v>
      </c>
      <c r="AE343" s="129" t="s">
        <v>6160</v>
      </c>
      <c r="AF343" s="125" t="s">
        <v>1689</v>
      </c>
      <c r="AG343" s="125" t="s">
        <v>1690</v>
      </c>
      <c r="AH343" s="125" t="s">
        <v>1691</v>
      </c>
      <c r="AI343" s="125" t="s">
        <v>1692</v>
      </c>
      <c r="AJ343" s="125" t="s">
        <v>1693</v>
      </c>
      <c r="AK343" s="125" t="s">
        <v>1694</v>
      </c>
      <c r="AL343" s="130">
        <v>44713</v>
      </c>
      <c r="AM343" s="130">
        <v>45717</v>
      </c>
    </row>
    <row r="344" spans="1:39" ht="45.6" x14ac:dyDescent="0.3">
      <c r="A344" s="125">
        <v>4502</v>
      </c>
      <c r="B344" s="125" t="s">
        <v>1695</v>
      </c>
      <c r="C344" s="125" t="s">
        <v>1696</v>
      </c>
      <c r="D344" s="125">
        <v>80</v>
      </c>
      <c r="G344" s="125" t="s">
        <v>51</v>
      </c>
      <c r="H344" s="125" t="s">
        <v>52</v>
      </c>
      <c r="I344" s="125" t="s">
        <v>51</v>
      </c>
      <c r="J344" s="129" t="s">
        <v>6139</v>
      </c>
      <c r="K344" s="125" t="s">
        <v>70</v>
      </c>
      <c r="L344" s="125" t="s">
        <v>1697</v>
      </c>
      <c r="N344" s="125" t="s">
        <v>8</v>
      </c>
      <c r="O344" s="125" t="s">
        <v>47</v>
      </c>
      <c r="P344" s="125" t="s">
        <v>57</v>
      </c>
      <c r="Q344" s="125" t="b">
        <v>0</v>
      </c>
      <c r="R344" s="125" t="b">
        <v>0</v>
      </c>
      <c r="S344" s="125" t="b">
        <v>0</v>
      </c>
      <c r="T344" s="125" t="b">
        <v>0</v>
      </c>
      <c r="U344" s="125" t="b">
        <v>0</v>
      </c>
      <c r="V344" s="125" t="b">
        <v>1</v>
      </c>
      <c r="W344" s="125" t="s">
        <v>1061</v>
      </c>
      <c r="X344" s="125" t="b">
        <v>0</v>
      </c>
      <c r="Y344" s="125" t="b">
        <v>0</v>
      </c>
      <c r="AD344" s="129" t="s">
        <v>6148</v>
      </c>
      <c r="AE344" s="129" t="s">
        <v>6157</v>
      </c>
      <c r="AJ344" s="125" t="s">
        <v>1698</v>
      </c>
      <c r="AK344" s="125" t="s">
        <v>1699</v>
      </c>
      <c r="AL344" s="130">
        <v>44713</v>
      </c>
      <c r="AM344" s="130">
        <v>45717</v>
      </c>
    </row>
    <row r="345" spans="1:39" ht="45.6" x14ac:dyDescent="0.3">
      <c r="A345" s="125">
        <v>4498</v>
      </c>
      <c r="B345" s="125" t="s">
        <v>1700</v>
      </c>
      <c r="C345" s="125" t="s">
        <v>1701</v>
      </c>
      <c r="D345" s="125">
        <v>160</v>
      </c>
      <c r="G345" s="125" t="s">
        <v>51</v>
      </c>
      <c r="H345" s="125" t="s">
        <v>52</v>
      </c>
      <c r="I345" s="125" t="s">
        <v>51</v>
      </c>
      <c r="J345" s="129" t="s">
        <v>6139</v>
      </c>
      <c r="K345" s="125" t="s">
        <v>62</v>
      </c>
      <c r="L345" s="125" t="s">
        <v>1189</v>
      </c>
      <c r="M345" s="125" t="s">
        <v>910</v>
      </c>
      <c r="N345" s="125" t="s">
        <v>8</v>
      </c>
      <c r="O345" s="125" t="s">
        <v>47</v>
      </c>
      <c r="P345" s="125" t="s">
        <v>57</v>
      </c>
      <c r="Q345" s="125" t="b">
        <v>0</v>
      </c>
      <c r="R345" s="125" t="b">
        <v>0</v>
      </c>
      <c r="S345" s="125" t="b">
        <v>0</v>
      </c>
      <c r="T345" s="125" t="b">
        <v>0</v>
      </c>
      <c r="U345" s="125" t="b">
        <v>0</v>
      </c>
      <c r="V345" s="125" t="b">
        <v>0</v>
      </c>
      <c r="X345" s="125" t="b">
        <v>0</v>
      </c>
      <c r="Y345" s="125" t="b">
        <v>0</v>
      </c>
      <c r="AD345" s="129" t="s">
        <v>6148</v>
      </c>
      <c r="AE345" s="129" t="s">
        <v>6148</v>
      </c>
      <c r="AF345" s="125" t="s">
        <v>1702</v>
      </c>
      <c r="AG345" s="125" t="s">
        <v>1703</v>
      </c>
      <c r="AH345" s="125" t="s">
        <v>1704</v>
      </c>
      <c r="AI345" s="125" t="s">
        <v>1705</v>
      </c>
      <c r="AJ345" s="125" t="s">
        <v>1194</v>
      </c>
      <c r="AK345" s="125" t="s">
        <v>1706</v>
      </c>
      <c r="AL345" s="130">
        <v>44713</v>
      </c>
      <c r="AM345" s="130">
        <v>45717</v>
      </c>
    </row>
    <row r="346" spans="1:39" ht="34.200000000000003" x14ac:dyDescent="0.3">
      <c r="A346" s="125">
        <v>4499</v>
      </c>
      <c r="B346" s="125" t="s">
        <v>1707</v>
      </c>
      <c r="C346" s="125" t="s">
        <v>1708</v>
      </c>
      <c r="D346" s="125">
        <v>40</v>
      </c>
      <c r="G346" s="125" t="s">
        <v>51</v>
      </c>
      <c r="H346" s="125" t="s">
        <v>52</v>
      </c>
      <c r="I346" s="125" t="s">
        <v>51</v>
      </c>
      <c r="J346" s="129" t="s">
        <v>6139</v>
      </c>
      <c r="K346" s="125" t="s">
        <v>106</v>
      </c>
      <c r="L346" s="125" t="s">
        <v>1709</v>
      </c>
      <c r="N346" s="125" t="s">
        <v>18</v>
      </c>
      <c r="P346" s="125" t="s">
        <v>57</v>
      </c>
      <c r="Q346" s="125" t="b">
        <v>0</v>
      </c>
      <c r="R346" s="125" t="b">
        <v>0</v>
      </c>
      <c r="S346" s="125" t="b">
        <v>0</v>
      </c>
      <c r="T346" s="125" t="b">
        <v>0</v>
      </c>
      <c r="U346" s="125" t="b">
        <v>0</v>
      </c>
      <c r="V346" s="125" t="b">
        <v>0</v>
      </c>
      <c r="X346" s="125" t="b">
        <v>0</v>
      </c>
      <c r="Y346" s="125" t="b">
        <v>0</v>
      </c>
      <c r="AD346" s="129" t="s">
        <v>6167</v>
      </c>
      <c r="AE346" s="129" t="s">
        <v>6160</v>
      </c>
      <c r="AF346" s="125" t="s">
        <v>1710</v>
      </c>
      <c r="AG346" s="125" t="s">
        <v>1711</v>
      </c>
      <c r="AH346" s="125" t="s">
        <v>1712</v>
      </c>
      <c r="AI346" s="125" t="s">
        <v>1713</v>
      </c>
      <c r="AJ346" s="125" t="s">
        <v>1714</v>
      </c>
      <c r="AK346" s="125" t="s">
        <v>1715</v>
      </c>
      <c r="AL346" s="130">
        <v>44713</v>
      </c>
      <c r="AM346" s="130">
        <v>45717</v>
      </c>
    </row>
    <row r="347" spans="1:39" ht="45.6" x14ac:dyDescent="0.3">
      <c r="A347" s="125">
        <v>4500</v>
      </c>
      <c r="B347" s="125" t="s">
        <v>1716</v>
      </c>
      <c r="C347" s="125" t="s">
        <v>1717</v>
      </c>
      <c r="D347" s="125">
        <v>30</v>
      </c>
      <c r="G347" s="125" t="s">
        <v>51</v>
      </c>
      <c r="H347" s="125" t="s">
        <v>52</v>
      </c>
      <c r="I347" s="125" t="s">
        <v>51</v>
      </c>
      <c r="J347" s="129" t="s">
        <v>6139</v>
      </c>
      <c r="K347" s="125" t="s">
        <v>127</v>
      </c>
      <c r="L347" s="125" t="s">
        <v>1718</v>
      </c>
      <c r="M347" s="125" t="s">
        <v>1719</v>
      </c>
      <c r="N347" s="125" t="s">
        <v>18</v>
      </c>
      <c r="P347" s="125" t="s">
        <v>57</v>
      </c>
      <c r="Q347" s="125" t="b">
        <v>0</v>
      </c>
      <c r="R347" s="125" t="b">
        <v>0</v>
      </c>
      <c r="S347" s="125" t="b">
        <v>0</v>
      </c>
      <c r="T347" s="125" t="b">
        <v>0</v>
      </c>
      <c r="U347" s="125" t="b">
        <v>0</v>
      </c>
      <c r="V347" s="125" t="b">
        <v>0</v>
      </c>
      <c r="X347" s="125" t="b">
        <v>0</v>
      </c>
      <c r="Y347" s="125" t="b">
        <v>0</v>
      </c>
      <c r="AD347" s="129" t="s">
        <v>6167</v>
      </c>
      <c r="AE347" s="129" t="s">
        <v>6158</v>
      </c>
      <c r="AF347" s="125" t="s">
        <v>1720</v>
      </c>
      <c r="AG347" s="125" t="s">
        <v>1721</v>
      </c>
      <c r="AH347" s="125" t="s">
        <v>1722</v>
      </c>
      <c r="AI347" s="125" t="s">
        <v>1723</v>
      </c>
      <c r="AJ347" s="125" t="s">
        <v>676</v>
      </c>
      <c r="AK347" s="125" t="s">
        <v>1724</v>
      </c>
      <c r="AL347" s="130">
        <v>44713</v>
      </c>
      <c r="AM347" s="130">
        <v>45717</v>
      </c>
    </row>
    <row r="348" spans="1:39" ht="34.200000000000003" x14ac:dyDescent="0.3">
      <c r="A348" s="125">
        <v>4492</v>
      </c>
      <c r="B348" s="125" t="s">
        <v>1725</v>
      </c>
      <c r="C348" s="125" t="s">
        <v>1726</v>
      </c>
      <c r="D348" s="125">
        <v>28</v>
      </c>
      <c r="G348" s="125" t="s">
        <v>51</v>
      </c>
      <c r="H348" s="125" t="s">
        <v>52</v>
      </c>
      <c r="I348" s="125" t="s">
        <v>51</v>
      </c>
      <c r="J348" s="129" t="s">
        <v>6139</v>
      </c>
      <c r="K348" s="125" t="s">
        <v>127</v>
      </c>
      <c r="L348" s="125" t="s">
        <v>1727</v>
      </c>
      <c r="M348" s="125" t="s">
        <v>1728</v>
      </c>
      <c r="N348" s="125" t="s">
        <v>18</v>
      </c>
      <c r="P348" s="125" t="s">
        <v>57</v>
      </c>
      <c r="Q348" s="125" t="b">
        <v>0</v>
      </c>
      <c r="R348" s="125" t="b">
        <v>0</v>
      </c>
      <c r="S348" s="125" t="b">
        <v>0</v>
      </c>
      <c r="T348" s="125" t="b">
        <v>0</v>
      </c>
      <c r="U348" s="125" t="b">
        <v>0</v>
      </c>
      <c r="V348" s="125" t="b">
        <v>0</v>
      </c>
      <c r="X348" s="125" t="b">
        <v>0</v>
      </c>
      <c r="Y348" s="125" t="b">
        <v>0</v>
      </c>
      <c r="AD348" s="129" t="s">
        <v>6148</v>
      </c>
      <c r="AE348" s="129" t="s">
        <v>6162</v>
      </c>
      <c r="AF348" s="125" t="s">
        <v>1729</v>
      </c>
      <c r="AG348" s="125" t="s">
        <v>1730</v>
      </c>
      <c r="AH348" s="125" t="s">
        <v>1731</v>
      </c>
      <c r="AI348" s="125" t="s">
        <v>1732</v>
      </c>
      <c r="AJ348" s="125" t="s">
        <v>1733</v>
      </c>
      <c r="AL348" s="130">
        <v>44713</v>
      </c>
      <c r="AM348" s="130">
        <v>45717</v>
      </c>
    </row>
    <row r="349" spans="1:39" ht="57" x14ac:dyDescent="0.3">
      <c r="A349" s="125">
        <v>4481</v>
      </c>
      <c r="B349" s="125" t="s">
        <v>1734</v>
      </c>
      <c r="C349" s="125" t="s">
        <v>1735</v>
      </c>
      <c r="D349" s="125">
        <v>16</v>
      </c>
      <c r="G349" s="125" t="s">
        <v>3</v>
      </c>
      <c r="H349" s="125" t="s">
        <v>4</v>
      </c>
      <c r="I349" s="125" t="s">
        <v>5</v>
      </c>
      <c r="J349" s="129" t="s">
        <v>6140</v>
      </c>
      <c r="K349" s="125" t="s">
        <v>45</v>
      </c>
      <c r="L349" s="125" t="s">
        <v>7</v>
      </c>
      <c r="N349" s="125" t="s">
        <v>8</v>
      </c>
      <c r="O349" s="125" t="s">
        <v>83</v>
      </c>
      <c r="P349" s="125" t="s">
        <v>9</v>
      </c>
      <c r="Q349" s="125" t="b">
        <v>1</v>
      </c>
      <c r="R349" s="125" t="b">
        <v>0</v>
      </c>
      <c r="S349" s="125" t="b">
        <v>0</v>
      </c>
      <c r="T349" s="125" t="b">
        <v>0</v>
      </c>
      <c r="U349" s="125" t="b">
        <v>1</v>
      </c>
      <c r="V349" s="125" t="b">
        <v>0</v>
      </c>
      <c r="X349" s="125" t="b">
        <v>0</v>
      </c>
      <c r="Y349" s="125" t="b">
        <v>0</v>
      </c>
      <c r="AD349" s="129" t="s">
        <v>6148</v>
      </c>
      <c r="AE349" s="129" t="s">
        <v>6148</v>
      </c>
      <c r="AJ349" s="125" t="s">
        <v>10</v>
      </c>
      <c r="AL349" s="130">
        <v>44713</v>
      </c>
      <c r="AM349" s="130">
        <v>45717</v>
      </c>
    </row>
    <row r="350" spans="1:39" ht="34.200000000000003" x14ac:dyDescent="0.3">
      <c r="A350" s="125">
        <v>4490</v>
      </c>
      <c r="B350" s="125" t="s">
        <v>1736</v>
      </c>
      <c r="C350" s="125" t="s">
        <v>1737</v>
      </c>
      <c r="D350" s="125">
        <v>68</v>
      </c>
      <c r="E350" s="125" t="s">
        <v>1047</v>
      </c>
      <c r="G350" s="125" t="s">
        <v>51</v>
      </c>
      <c r="H350" s="125" t="s">
        <v>52</v>
      </c>
      <c r="I350" s="125" t="s">
        <v>51</v>
      </c>
      <c r="J350" s="129" t="s">
        <v>6139</v>
      </c>
      <c r="K350" s="125" t="s">
        <v>288</v>
      </c>
      <c r="L350" s="125" t="s">
        <v>1738</v>
      </c>
      <c r="M350" s="125" t="s">
        <v>1739</v>
      </c>
      <c r="N350" s="125" t="s">
        <v>1048</v>
      </c>
      <c r="P350" s="125" t="s">
        <v>57</v>
      </c>
      <c r="Q350" s="125" t="b">
        <v>0</v>
      </c>
      <c r="R350" s="125" t="b">
        <v>0</v>
      </c>
      <c r="S350" s="125" t="b">
        <v>0</v>
      </c>
      <c r="T350" s="125" t="b">
        <v>0</v>
      </c>
      <c r="U350" s="125" t="b">
        <v>0</v>
      </c>
      <c r="V350" s="125" t="b">
        <v>0</v>
      </c>
      <c r="X350" s="125" t="b">
        <v>0</v>
      </c>
      <c r="Y350" s="125" t="b">
        <v>0</v>
      </c>
      <c r="AD350" s="129" t="s">
        <v>6171</v>
      </c>
      <c r="AE350" s="129" t="s">
        <v>6149</v>
      </c>
      <c r="AJ350" s="125" t="s">
        <v>1733</v>
      </c>
      <c r="AL350" s="130">
        <v>44713</v>
      </c>
      <c r="AM350" s="130">
        <v>45717</v>
      </c>
    </row>
    <row r="351" spans="1:39" ht="45.6" x14ac:dyDescent="0.3">
      <c r="A351" s="125">
        <v>4505</v>
      </c>
      <c r="B351" s="125" t="s">
        <v>1740</v>
      </c>
      <c r="C351" s="125" t="s">
        <v>1741</v>
      </c>
      <c r="D351" s="125">
        <v>52</v>
      </c>
      <c r="G351" s="125" t="s">
        <v>51</v>
      </c>
      <c r="H351" s="125" t="s">
        <v>52</v>
      </c>
      <c r="I351" s="125" t="s">
        <v>51</v>
      </c>
      <c r="J351" s="129" t="s">
        <v>6140</v>
      </c>
      <c r="K351" s="125" t="s">
        <v>40</v>
      </c>
      <c r="L351" s="125" t="s">
        <v>1162</v>
      </c>
      <c r="M351" s="125" t="s">
        <v>1742</v>
      </c>
      <c r="N351" s="125" t="s">
        <v>8</v>
      </c>
      <c r="O351" s="125" t="s">
        <v>56</v>
      </c>
      <c r="P351" s="125" t="s">
        <v>57</v>
      </c>
      <c r="Q351" s="125" t="b">
        <v>0</v>
      </c>
      <c r="R351" s="125" t="b">
        <v>0</v>
      </c>
      <c r="S351" s="125" t="b">
        <v>0</v>
      </c>
      <c r="T351" s="125" t="b">
        <v>0</v>
      </c>
      <c r="U351" s="125" t="b">
        <v>0</v>
      </c>
      <c r="V351" s="125" t="b">
        <v>0</v>
      </c>
      <c r="X351" s="125" t="b">
        <v>0</v>
      </c>
      <c r="Y351" s="125" t="b">
        <v>0</v>
      </c>
      <c r="AD351" s="129" t="s">
        <v>6148</v>
      </c>
      <c r="AE351" s="129" t="s">
        <v>6148</v>
      </c>
      <c r="AF351" s="125" t="s">
        <v>1743</v>
      </c>
      <c r="AG351" s="125" t="s">
        <v>1744</v>
      </c>
      <c r="AH351" s="125" t="s">
        <v>1745</v>
      </c>
      <c r="AI351" s="125" t="s">
        <v>1746</v>
      </c>
      <c r="AJ351" s="125" t="s">
        <v>1167</v>
      </c>
      <c r="AL351" s="130">
        <v>44713</v>
      </c>
      <c r="AM351" s="130">
        <v>45717</v>
      </c>
    </row>
    <row r="352" spans="1:39" ht="34.200000000000003" x14ac:dyDescent="0.3">
      <c r="A352" s="125">
        <v>4480</v>
      </c>
      <c r="B352" s="125" t="s">
        <v>1747</v>
      </c>
      <c r="C352" s="125" t="s">
        <v>1748</v>
      </c>
      <c r="D352" s="125">
        <v>16</v>
      </c>
      <c r="G352" s="125" t="s">
        <v>3</v>
      </c>
      <c r="H352" s="125" t="s">
        <v>4</v>
      </c>
      <c r="I352" s="125" t="s">
        <v>5</v>
      </c>
      <c r="J352" s="129" t="s">
        <v>6142</v>
      </c>
      <c r="K352" s="125" t="s">
        <v>1749</v>
      </c>
      <c r="L352" s="125" t="s">
        <v>1750</v>
      </c>
      <c r="M352" s="125" t="s">
        <v>1751</v>
      </c>
      <c r="N352" s="125" t="s">
        <v>18</v>
      </c>
      <c r="P352" s="125" t="s">
        <v>9</v>
      </c>
      <c r="Q352" s="125" t="b">
        <v>1</v>
      </c>
      <c r="R352" s="125" t="b">
        <v>0</v>
      </c>
      <c r="S352" s="125" t="b">
        <v>0</v>
      </c>
      <c r="T352" s="125" t="b">
        <v>0</v>
      </c>
      <c r="U352" s="125" t="b">
        <v>1</v>
      </c>
      <c r="V352" s="125" t="b">
        <v>1</v>
      </c>
      <c r="W352" s="125" t="s">
        <v>72</v>
      </c>
      <c r="X352" s="125" t="b">
        <v>0</v>
      </c>
      <c r="Y352" s="125" t="b">
        <v>0</v>
      </c>
      <c r="AD352" s="129" t="s">
        <v>6152</v>
      </c>
      <c r="AE352" s="129" t="s">
        <v>6147</v>
      </c>
      <c r="AJ352" s="125" t="s">
        <v>1752</v>
      </c>
      <c r="AL352" s="130">
        <v>44713</v>
      </c>
      <c r="AM352" s="130">
        <v>45717</v>
      </c>
    </row>
    <row r="353" spans="1:39" ht="34.200000000000003" x14ac:dyDescent="0.3">
      <c r="A353" s="125">
        <v>4478</v>
      </c>
      <c r="B353" s="125" t="s">
        <v>1753</v>
      </c>
      <c r="C353" s="125" t="s">
        <v>1754</v>
      </c>
      <c r="D353" s="125">
        <v>23</v>
      </c>
      <c r="G353" s="125" t="s">
        <v>3</v>
      </c>
      <c r="H353" s="125" t="s">
        <v>4</v>
      </c>
      <c r="I353" s="125" t="s">
        <v>5</v>
      </c>
      <c r="J353" s="129" t="s">
        <v>6142</v>
      </c>
      <c r="K353" s="125" t="s">
        <v>226</v>
      </c>
      <c r="L353" s="125" t="s">
        <v>473</v>
      </c>
      <c r="N353" s="125" t="s">
        <v>18</v>
      </c>
      <c r="P353" s="125" t="s">
        <v>9</v>
      </c>
      <c r="Q353" s="125" t="b">
        <v>1</v>
      </c>
      <c r="R353" s="125" t="b">
        <v>0</v>
      </c>
      <c r="S353" s="125" t="b">
        <v>0</v>
      </c>
      <c r="T353" s="125" t="b">
        <v>0</v>
      </c>
      <c r="U353" s="125" t="b">
        <v>1</v>
      </c>
      <c r="V353" s="125" t="b">
        <v>0</v>
      </c>
      <c r="X353" s="125" t="b">
        <v>0</v>
      </c>
      <c r="Y353" s="125" t="b">
        <v>0</v>
      </c>
      <c r="AD353" s="129" t="s">
        <v>6167</v>
      </c>
      <c r="AE353" s="129" t="s">
        <v>6158</v>
      </c>
      <c r="AJ353" s="125" t="s">
        <v>1755</v>
      </c>
      <c r="AL353" s="130">
        <v>44713</v>
      </c>
      <c r="AM353" s="130">
        <v>45717</v>
      </c>
    </row>
    <row r="354" spans="1:39" ht="102.6" x14ac:dyDescent="0.3">
      <c r="A354" s="125">
        <v>4474</v>
      </c>
      <c r="B354" s="125" t="s">
        <v>1756</v>
      </c>
      <c r="C354" s="125" t="s">
        <v>1757</v>
      </c>
      <c r="D354" s="125">
        <v>423</v>
      </c>
      <c r="G354" s="125" t="s">
        <v>3</v>
      </c>
      <c r="H354" s="125" t="s">
        <v>60</v>
      </c>
      <c r="I354" s="125" t="s">
        <v>61</v>
      </c>
      <c r="J354" s="129" t="s">
        <v>6139</v>
      </c>
      <c r="K354" s="125" t="s">
        <v>70</v>
      </c>
      <c r="L354" s="125" t="s">
        <v>1758</v>
      </c>
      <c r="N354" s="125" t="s">
        <v>18</v>
      </c>
      <c r="P354" s="125" t="s">
        <v>9</v>
      </c>
      <c r="Q354" s="125" t="b">
        <v>1</v>
      </c>
      <c r="R354" s="125" t="b">
        <v>1</v>
      </c>
      <c r="S354" s="125" t="b">
        <v>0</v>
      </c>
      <c r="T354" s="125" t="b">
        <v>0</v>
      </c>
      <c r="U354" s="125" t="b">
        <v>1</v>
      </c>
      <c r="V354" s="125" t="b">
        <v>0</v>
      </c>
      <c r="X354" s="125" t="b">
        <v>0</v>
      </c>
      <c r="Y354" s="125" t="b">
        <v>0</v>
      </c>
      <c r="AB354" s="125">
        <v>1800</v>
      </c>
      <c r="AD354" s="129" t="s">
        <v>6165</v>
      </c>
      <c r="AE354" s="129" t="s">
        <v>6241</v>
      </c>
      <c r="AF354" s="125" t="s">
        <v>1759</v>
      </c>
      <c r="AG354" s="125" t="s">
        <v>1760</v>
      </c>
      <c r="AH354" s="125" t="s">
        <v>1761</v>
      </c>
      <c r="AI354" s="125" t="s">
        <v>1762</v>
      </c>
      <c r="AJ354" s="125" t="s">
        <v>1763</v>
      </c>
      <c r="AL354" s="130">
        <v>44713</v>
      </c>
      <c r="AM354" s="130">
        <v>45717</v>
      </c>
    </row>
    <row r="355" spans="1:39" ht="68.400000000000006" x14ac:dyDescent="0.3">
      <c r="A355" s="125">
        <v>4473</v>
      </c>
      <c r="B355" s="125" t="s">
        <v>1764</v>
      </c>
      <c r="C355" s="125" t="s">
        <v>1765</v>
      </c>
      <c r="D355" s="125">
        <v>600</v>
      </c>
      <c r="G355" s="125" t="s">
        <v>79</v>
      </c>
      <c r="H355" s="125" t="s">
        <v>1766</v>
      </c>
      <c r="I355" s="125" t="s">
        <v>1767</v>
      </c>
      <c r="J355" s="129" t="s">
        <v>6139</v>
      </c>
      <c r="K355" s="125" t="s">
        <v>106</v>
      </c>
      <c r="L355" s="125" t="s">
        <v>1768</v>
      </c>
      <c r="N355" s="125" t="s">
        <v>8</v>
      </c>
      <c r="P355" s="125" t="s">
        <v>84</v>
      </c>
      <c r="Q355" s="125" t="b">
        <v>0</v>
      </c>
      <c r="R355" s="125" t="b">
        <v>0</v>
      </c>
      <c r="S355" s="125" t="b">
        <v>0</v>
      </c>
      <c r="T355" s="125" t="b">
        <v>0</v>
      </c>
      <c r="U355" s="125" t="b">
        <v>0</v>
      </c>
      <c r="V355" s="125" t="b">
        <v>0</v>
      </c>
      <c r="X355" s="125" t="b">
        <v>0</v>
      </c>
      <c r="Y355" s="125" t="b">
        <v>0</v>
      </c>
      <c r="AB355" s="125">
        <v>1000</v>
      </c>
      <c r="AD355" s="129" t="s">
        <v>6148</v>
      </c>
      <c r="AE355" s="129" t="s">
        <v>6148</v>
      </c>
      <c r="AL355" s="130">
        <v>44713</v>
      </c>
      <c r="AM355" s="130">
        <v>45717</v>
      </c>
    </row>
    <row r="356" spans="1:39" ht="45.6" x14ac:dyDescent="0.3">
      <c r="A356" s="125">
        <v>4509</v>
      </c>
      <c r="B356" s="125" t="s">
        <v>1769</v>
      </c>
      <c r="C356" s="125" t="s">
        <v>1770</v>
      </c>
      <c r="D356" s="125">
        <v>20</v>
      </c>
      <c r="G356" s="125" t="s">
        <v>51</v>
      </c>
      <c r="H356" s="125" t="s">
        <v>52</v>
      </c>
      <c r="I356" s="125" t="s">
        <v>51</v>
      </c>
      <c r="J356" s="129" t="s">
        <v>6140</v>
      </c>
      <c r="K356" s="125" t="s">
        <v>40</v>
      </c>
      <c r="L356" s="125" t="s">
        <v>1311</v>
      </c>
      <c r="N356" s="125" t="s">
        <v>18</v>
      </c>
      <c r="P356" s="125" t="s">
        <v>57</v>
      </c>
      <c r="Q356" s="125" t="b">
        <v>0</v>
      </c>
      <c r="R356" s="125" t="b">
        <v>0</v>
      </c>
      <c r="S356" s="125" t="b">
        <v>0</v>
      </c>
      <c r="T356" s="125" t="b">
        <v>0</v>
      </c>
      <c r="U356" s="125" t="b">
        <v>0</v>
      </c>
      <c r="V356" s="125" t="b">
        <v>0</v>
      </c>
      <c r="X356" s="125" t="b">
        <v>0</v>
      </c>
      <c r="Y356" s="125" t="b">
        <v>0</v>
      </c>
      <c r="AD356" s="129" t="s">
        <v>6156</v>
      </c>
      <c r="AE356" s="129" t="s">
        <v>6147</v>
      </c>
      <c r="AF356" s="125" t="s">
        <v>1771</v>
      </c>
      <c r="AG356" s="125" t="s">
        <v>1772</v>
      </c>
      <c r="AH356" s="125" t="s">
        <v>1773</v>
      </c>
      <c r="AI356" s="125" t="s">
        <v>1774</v>
      </c>
      <c r="AJ356" s="125" t="s">
        <v>820</v>
      </c>
      <c r="AK356" s="125" t="s">
        <v>1775</v>
      </c>
      <c r="AL356" s="130">
        <v>44713</v>
      </c>
      <c r="AM356" s="130">
        <v>45717</v>
      </c>
    </row>
    <row r="357" spans="1:39" ht="34.200000000000003" x14ac:dyDescent="0.3">
      <c r="A357" s="125">
        <v>4491</v>
      </c>
      <c r="B357" s="125" t="s">
        <v>1776</v>
      </c>
      <c r="C357" s="125" t="s">
        <v>1777</v>
      </c>
      <c r="D357" s="125">
        <v>63</v>
      </c>
      <c r="G357" s="125" t="s">
        <v>51</v>
      </c>
      <c r="H357" s="125" t="s">
        <v>52</v>
      </c>
      <c r="I357" s="125" t="s">
        <v>51</v>
      </c>
      <c r="J357" s="129" t="s">
        <v>6139</v>
      </c>
      <c r="K357" s="125" t="s">
        <v>127</v>
      </c>
      <c r="L357" s="125" t="s">
        <v>1727</v>
      </c>
      <c r="N357" s="125" t="s">
        <v>18</v>
      </c>
      <c r="P357" s="125" t="s">
        <v>57</v>
      </c>
      <c r="Q357" s="125" t="b">
        <v>0</v>
      </c>
      <c r="R357" s="125" t="b">
        <v>0</v>
      </c>
      <c r="S357" s="125" t="b">
        <v>0</v>
      </c>
      <c r="T357" s="125" t="b">
        <v>0</v>
      </c>
      <c r="U357" s="125" t="b">
        <v>0</v>
      </c>
      <c r="V357" s="125" t="b">
        <v>0</v>
      </c>
      <c r="X357" s="125" t="b">
        <v>0</v>
      </c>
      <c r="Y357" s="125" t="b">
        <v>0</v>
      </c>
      <c r="AD357" s="129" t="s">
        <v>6167</v>
      </c>
      <c r="AE357" s="129" t="s">
        <v>6161</v>
      </c>
      <c r="AF357" s="125" t="s">
        <v>1778</v>
      </c>
      <c r="AG357" s="125" t="s">
        <v>1779</v>
      </c>
      <c r="AH357" s="125" t="s">
        <v>1780</v>
      </c>
      <c r="AI357" s="125" t="s">
        <v>1781</v>
      </c>
      <c r="AJ357" s="125" t="s">
        <v>1733</v>
      </c>
      <c r="AL357" s="130">
        <v>44713</v>
      </c>
      <c r="AM357" s="130">
        <v>45717</v>
      </c>
    </row>
    <row r="358" spans="1:39" ht="34.200000000000003" x14ac:dyDescent="0.3">
      <c r="A358" s="125">
        <v>4507</v>
      </c>
      <c r="B358" s="125" t="s">
        <v>1782</v>
      </c>
      <c r="C358" s="125" t="s">
        <v>1783</v>
      </c>
      <c r="D358" s="125">
        <v>20</v>
      </c>
      <c r="G358" s="125" t="s">
        <v>51</v>
      </c>
      <c r="H358" s="125" t="s">
        <v>52</v>
      </c>
      <c r="I358" s="125" t="s">
        <v>51</v>
      </c>
      <c r="J358" s="129" t="s">
        <v>6140</v>
      </c>
      <c r="K358" s="125" t="s">
        <v>40</v>
      </c>
      <c r="L358" s="125" t="s">
        <v>749</v>
      </c>
      <c r="M358" s="125" t="s">
        <v>1784</v>
      </c>
      <c r="N358" s="125" t="s">
        <v>18</v>
      </c>
      <c r="P358" s="125" t="s">
        <v>57</v>
      </c>
      <c r="Q358" s="125" t="b">
        <v>0</v>
      </c>
      <c r="R358" s="125" t="b">
        <v>0</v>
      </c>
      <c r="S358" s="125" t="b">
        <v>0</v>
      </c>
      <c r="T358" s="125" t="b">
        <v>0</v>
      </c>
      <c r="U358" s="125" t="b">
        <v>0</v>
      </c>
      <c r="V358" s="125" t="b">
        <v>0</v>
      </c>
      <c r="X358" s="125" t="b">
        <v>0</v>
      </c>
      <c r="Y358" s="125" t="b">
        <v>0</v>
      </c>
      <c r="AD358" s="129" t="s">
        <v>6172</v>
      </c>
      <c r="AE358" s="129" t="s">
        <v>6147</v>
      </c>
      <c r="AF358" s="125" t="s">
        <v>1785</v>
      </c>
      <c r="AG358" s="125" t="s">
        <v>1786</v>
      </c>
      <c r="AH358" s="125" t="s">
        <v>1787</v>
      </c>
      <c r="AI358" s="125" t="s">
        <v>1788</v>
      </c>
      <c r="AJ358" s="125" t="s">
        <v>754</v>
      </c>
      <c r="AL358" s="130">
        <v>44713</v>
      </c>
      <c r="AM358" s="130">
        <v>45717</v>
      </c>
    </row>
    <row r="359" spans="1:39" ht="34.200000000000003" x14ac:dyDescent="0.3">
      <c r="A359" s="125">
        <v>4501</v>
      </c>
      <c r="B359" s="125" t="s">
        <v>1789</v>
      </c>
      <c r="C359" s="125" t="s">
        <v>1790</v>
      </c>
      <c r="D359" s="125">
        <v>60</v>
      </c>
      <c r="G359" s="125" t="s">
        <v>51</v>
      </c>
      <c r="H359" s="125" t="s">
        <v>52</v>
      </c>
      <c r="I359" s="125" t="s">
        <v>51</v>
      </c>
      <c r="J359" s="129" t="s">
        <v>6139</v>
      </c>
      <c r="K359" s="125" t="s">
        <v>127</v>
      </c>
      <c r="L359" s="125" t="s">
        <v>941</v>
      </c>
      <c r="M359" s="125" t="s">
        <v>119</v>
      </c>
      <c r="N359" s="125" t="s">
        <v>18</v>
      </c>
      <c r="P359" s="125" t="s">
        <v>57</v>
      </c>
      <c r="Q359" s="125" t="b">
        <v>0</v>
      </c>
      <c r="R359" s="125" t="b">
        <v>0</v>
      </c>
      <c r="S359" s="125" t="b">
        <v>0</v>
      </c>
      <c r="T359" s="125" t="b">
        <v>0</v>
      </c>
      <c r="U359" s="125" t="b">
        <v>0</v>
      </c>
      <c r="V359" s="125" t="b">
        <v>0</v>
      </c>
      <c r="X359" s="125" t="b">
        <v>0</v>
      </c>
      <c r="Y359" s="125" t="b">
        <v>0</v>
      </c>
      <c r="AD359" s="129" t="s">
        <v>6172</v>
      </c>
      <c r="AE359" s="129" t="s">
        <v>6147</v>
      </c>
      <c r="AF359" s="125" t="s">
        <v>1791</v>
      </c>
      <c r="AG359" s="125" t="s">
        <v>1792</v>
      </c>
      <c r="AH359" s="125" t="s">
        <v>1793</v>
      </c>
      <c r="AI359" s="125" t="s">
        <v>1794</v>
      </c>
      <c r="AJ359" s="125" t="s">
        <v>946</v>
      </c>
      <c r="AL359" s="130">
        <v>44713</v>
      </c>
      <c r="AM359" s="130">
        <v>45717</v>
      </c>
    </row>
    <row r="360" spans="1:39" ht="34.200000000000003" x14ac:dyDescent="0.3">
      <c r="A360" s="125">
        <v>4503</v>
      </c>
      <c r="B360" s="125" t="s">
        <v>1795</v>
      </c>
      <c r="C360" s="125" t="s">
        <v>1796</v>
      </c>
      <c r="D360" s="125">
        <v>48</v>
      </c>
      <c r="G360" s="125" t="s">
        <v>51</v>
      </c>
      <c r="H360" s="125" t="s">
        <v>52</v>
      </c>
      <c r="I360" s="125" t="s">
        <v>51</v>
      </c>
      <c r="J360" s="129" t="s">
        <v>6139</v>
      </c>
      <c r="K360" s="125" t="s">
        <v>1469</v>
      </c>
      <c r="L360" s="125" t="s">
        <v>1797</v>
      </c>
      <c r="M360" s="125" t="s">
        <v>92</v>
      </c>
      <c r="N360" s="125" t="s">
        <v>8</v>
      </c>
      <c r="O360" s="125" t="s">
        <v>47</v>
      </c>
      <c r="P360" s="125" t="s">
        <v>57</v>
      </c>
      <c r="Q360" s="125" t="b">
        <v>0</v>
      </c>
      <c r="R360" s="125" t="b">
        <v>0</v>
      </c>
      <c r="S360" s="125" t="b">
        <v>0</v>
      </c>
      <c r="T360" s="125" t="b">
        <v>0</v>
      </c>
      <c r="U360" s="125" t="b">
        <v>0</v>
      </c>
      <c r="V360" s="125" t="b">
        <v>0</v>
      </c>
      <c r="X360" s="125" t="b">
        <v>0</v>
      </c>
      <c r="Y360" s="125" t="b">
        <v>0</v>
      </c>
      <c r="AD360" s="129" t="s">
        <v>6148</v>
      </c>
      <c r="AE360" s="129" t="s">
        <v>6148</v>
      </c>
      <c r="AF360" s="125" t="s">
        <v>1798</v>
      </c>
      <c r="AG360" s="125" t="s">
        <v>1799</v>
      </c>
      <c r="AH360" s="125" t="s">
        <v>1800</v>
      </c>
      <c r="AI360" s="125" t="s">
        <v>1801</v>
      </c>
      <c r="AJ360" s="125" t="s">
        <v>1802</v>
      </c>
      <c r="AL360" s="130">
        <v>44713</v>
      </c>
      <c r="AM360" s="130">
        <v>45717</v>
      </c>
    </row>
    <row r="361" spans="1:39" ht="34.200000000000003" x14ac:dyDescent="0.3">
      <c r="A361" s="125">
        <v>4482</v>
      </c>
      <c r="B361" s="125" t="s">
        <v>1803</v>
      </c>
      <c r="C361" s="125" t="s">
        <v>1804</v>
      </c>
      <c r="D361" s="125">
        <v>45</v>
      </c>
      <c r="G361" s="125" t="s">
        <v>51</v>
      </c>
      <c r="H361" s="125" t="s">
        <v>52</v>
      </c>
      <c r="I361" s="125" t="s">
        <v>51</v>
      </c>
      <c r="J361" s="129" t="s">
        <v>6139</v>
      </c>
      <c r="K361" s="125" t="s">
        <v>127</v>
      </c>
      <c r="L361" s="125" t="s">
        <v>927</v>
      </c>
      <c r="M361" s="125" t="s">
        <v>910</v>
      </c>
      <c r="N361" s="125" t="s">
        <v>18</v>
      </c>
      <c r="P361" s="125" t="s">
        <v>57</v>
      </c>
      <c r="Q361" s="125" t="b">
        <v>0</v>
      </c>
      <c r="R361" s="125" t="b">
        <v>0</v>
      </c>
      <c r="S361" s="125" t="b">
        <v>0</v>
      </c>
      <c r="T361" s="125" t="b">
        <v>0</v>
      </c>
      <c r="U361" s="125" t="b">
        <v>0</v>
      </c>
      <c r="V361" s="125" t="b">
        <v>0</v>
      </c>
      <c r="X361" s="125" t="b">
        <v>0</v>
      </c>
      <c r="Y361" s="125" t="b">
        <v>0</v>
      </c>
      <c r="AD361" s="129" t="s">
        <v>6168</v>
      </c>
      <c r="AE361" s="129" t="s">
        <v>6161</v>
      </c>
      <c r="AF361" s="125" t="s">
        <v>1805</v>
      </c>
      <c r="AG361" s="125" t="s">
        <v>1806</v>
      </c>
      <c r="AH361" s="125" t="s">
        <v>1807</v>
      </c>
      <c r="AI361" s="125" t="s">
        <v>1808</v>
      </c>
      <c r="AJ361" s="125" t="s">
        <v>932</v>
      </c>
      <c r="AK361" s="125" t="s">
        <v>1809</v>
      </c>
      <c r="AL361" s="130">
        <v>44713</v>
      </c>
      <c r="AM361" s="130">
        <v>45717</v>
      </c>
    </row>
    <row r="362" spans="1:39" ht="34.200000000000003" x14ac:dyDescent="0.3">
      <c r="A362" s="125">
        <v>4483</v>
      </c>
      <c r="B362" s="125" t="s">
        <v>1810</v>
      </c>
      <c r="C362" s="125" t="s">
        <v>1811</v>
      </c>
      <c r="D362" s="125">
        <v>80</v>
      </c>
      <c r="G362" s="125" t="s">
        <v>51</v>
      </c>
      <c r="H362" s="125" t="s">
        <v>52</v>
      </c>
      <c r="I362" s="125" t="s">
        <v>51</v>
      </c>
      <c r="J362" s="129" t="s">
        <v>6139</v>
      </c>
      <c r="K362" s="125" t="s">
        <v>62</v>
      </c>
      <c r="L362" s="125" t="s">
        <v>1812</v>
      </c>
      <c r="N362" s="125" t="s">
        <v>8</v>
      </c>
      <c r="O362" s="125" t="s">
        <v>56</v>
      </c>
      <c r="P362" s="125" t="s">
        <v>57</v>
      </c>
      <c r="Q362" s="125" t="b">
        <v>0</v>
      </c>
      <c r="R362" s="125" t="b">
        <v>0</v>
      </c>
      <c r="S362" s="125" t="b">
        <v>0</v>
      </c>
      <c r="T362" s="125" t="b">
        <v>0</v>
      </c>
      <c r="U362" s="125" t="b">
        <v>0</v>
      </c>
      <c r="V362" s="125" t="b">
        <v>0</v>
      </c>
      <c r="X362" s="125" t="b">
        <v>0</v>
      </c>
      <c r="Y362" s="125" t="b">
        <v>0</v>
      </c>
      <c r="AD362" s="129" t="s">
        <v>6148</v>
      </c>
      <c r="AE362" s="129" t="s">
        <v>6148</v>
      </c>
      <c r="AF362" s="125" t="s">
        <v>1813</v>
      </c>
      <c r="AG362" s="125" t="s">
        <v>1814</v>
      </c>
      <c r="AH362" s="125" t="s">
        <v>1815</v>
      </c>
      <c r="AI362" s="125" t="s">
        <v>1816</v>
      </c>
      <c r="AJ362" s="125" t="s">
        <v>1354</v>
      </c>
      <c r="AL362" s="130">
        <v>44713</v>
      </c>
      <c r="AM362" s="130">
        <v>45717</v>
      </c>
    </row>
    <row r="363" spans="1:39" ht="34.200000000000003" x14ac:dyDescent="0.3">
      <c r="A363" s="125">
        <v>4484</v>
      </c>
      <c r="B363" s="125" t="s">
        <v>1817</v>
      </c>
      <c r="C363" s="125" t="s">
        <v>1818</v>
      </c>
      <c r="D363" s="125">
        <v>20</v>
      </c>
      <c r="G363" s="125" t="s">
        <v>51</v>
      </c>
      <c r="H363" s="125" t="s">
        <v>52</v>
      </c>
      <c r="I363" s="125" t="s">
        <v>51</v>
      </c>
      <c r="J363" s="129" t="s">
        <v>6139</v>
      </c>
      <c r="K363" s="125" t="s">
        <v>62</v>
      </c>
      <c r="L363" s="125" t="s">
        <v>1819</v>
      </c>
      <c r="M363" s="125" t="s">
        <v>1820</v>
      </c>
      <c r="N363" s="125" t="s">
        <v>18</v>
      </c>
      <c r="P363" s="125" t="s">
        <v>57</v>
      </c>
      <c r="Q363" s="125" t="b">
        <v>0</v>
      </c>
      <c r="R363" s="125" t="b">
        <v>0</v>
      </c>
      <c r="S363" s="125" t="b">
        <v>0</v>
      </c>
      <c r="T363" s="125" t="b">
        <v>0</v>
      </c>
      <c r="U363" s="125" t="b">
        <v>0</v>
      </c>
      <c r="V363" s="125" t="b">
        <v>0</v>
      </c>
      <c r="X363" s="125" t="b">
        <v>0</v>
      </c>
      <c r="Y363" s="125" t="b">
        <v>0</v>
      </c>
      <c r="AD363" s="129" t="s">
        <v>6168</v>
      </c>
      <c r="AE363" s="129" t="s">
        <v>6158</v>
      </c>
      <c r="AF363" s="125" t="s">
        <v>1821</v>
      </c>
      <c r="AG363" s="125" t="s">
        <v>1822</v>
      </c>
      <c r="AH363" s="125" t="s">
        <v>1823</v>
      </c>
      <c r="AI363" s="125" t="s">
        <v>1824</v>
      </c>
      <c r="AK363" s="125" t="s">
        <v>1825</v>
      </c>
      <c r="AL363" s="130">
        <v>44713</v>
      </c>
      <c r="AM363" s="130">
        <v>45717</v>
      </c>
    </row>
    <row r="364" spans="1:39" ht="34.200000000000003" x14ac:dyDescent="0.3">
      <c r="A364" s="125">
        <v>4508</v>
      </c>
      <c r="B364" s="125" t="s">
        <v>1826</v>
      </c>
      <c r="C364" s="125" t="s">
        <v>1827</v>
      </c>
      <c r="D364" s="125">
        <v>45</v>
      </c>
      <c r="G364" s="125" t="s">
        <v>51</v>
      </c>
      <c r="H364" s="125" t="s">
        <v>52</v>
      </c>
      <c r="I364" s="125" t="s">
        <v>51</v>
      </c>
      <c r="J364" s="129" t="s">
        <v>6140</v>
      </c>
      <c r="K364" s="125" t="s">
        <v>40</v>
      </c>
      <c r="L364" s="125" t="s">
        <v>1828</v>
      </c>
      <c r="M364" s="125" t="s">
        <v>1829</v>
      </c>
      <c r="N364" s="125" t="s">
        <v>8</v>
      </c>
      <c r="O364" s="125" t="s">
        <v>47</v>
      </c>
      <c r="P364" s="125" t="s">
        <v>57</v>
      </c>
      <c r="Q364" s="125" t="b">
        <v>0</v>
      </c>
      <c r="R364" s="125" t="b">
        <v>0</v>
      </c>
      <c r="S364" s="125" t="b">
        <v>0</v>
      </c>
      <c r="T364" s="125" t="b">
        <v>0</v>
      </c>
      <c r="U364" s="125" t="b">
        <v>0</v>
      </c>
      <c r="V364" s="125" t="b">
        <v>0</v>
      </c>
      <c r="X364" s="125" t="b">
        <v>0</v>
      </c>
      <c r="Y364" s="125" t="b">
        <v>0</v>
      </c>
      <c r="AD364" s="129" t="s">
        <v>6148</v>
      </c>
      <c r="AE364" s="129" t="s">
        <v>6148</v>
      </c>
      <c r="AF364" s="125" t="s">
        <v>1830</v>
      </c>
      <c r="AG364" s="125" t="s">
        <v>1831</v>
      </c>
      <c r="AH364" s="125" t="s">
        <v>1832</v>
      </c>
      <c r="AI364" s="125" t="s">
        <v>1833</v>
      </c>
      <c r="AJ364" s="125" t="s">
        <v>1834</v>
      </c>
      <c r="AL364" s="130">
        <v>44713</v>
      </c>
      <c r="AM364" s="130">
        <v>45717</v>
      </c>
    </row>
    <row r="365" spans="1:39" ht="34.200000000000003" x14ac:dyDescent="0.3">
      <c r="A365" s="125">
        <v>4460</v>
      </c>
      <c r="B365" s="125" t="s">
        <v>1835</v>
      </c>
      <c r="C365" s="125" t="s">
        <v>1836</v>
      </c>
      <c r="D365" s="125">
        <v>20</v>
      </c>
      <c r="G365" s="125" t="s">
        <v>51</v>
      </c>
      <c r="H365" s="125" t="s">
        <v>52</v>
      </c>
      <c r="I365" s="125" t="s">
        <v>51</v>
      </c>
      <c r="J365" s="129" t="s">
        <v>6142</v>
      </c>
      <c r="K365" s="125" t="s">
        <v>610</v>
      </c>
      <c r="L365" s="125" t="s">
        <v>1837</v>
      </c>
      <c r="N365" s="125" t="s">
        <v>8</v>
      </c>
      <c r="O365" s="125" t="s">
        <v>56</v>
      </c>
      <c r="P365" s="125" t="s">
        <v>57</v>
      </c>
      <c r="Q365" s="125" t="b">
        <v>0</v>
      </c>
      <c r="R365" s="125" t="b">
        <v>0</v>
      </c>
      <c r="S365" s="125" t="b">
        <v>0</v>
      </c>
      <c r="T365" s="125" t="b">
        <v>0</v>
      </c>
      <c r="U365" s="125" t="b">
        <v>0</v>
      </c>
      <c r="V365" s="125" t="b">
        <v>0</v>
      </c>
      <c r="X365" s="125" t="b">
        <v>0</v>
      </c>
      <c r="Y365" s="125" t="b">
        <v>0</v>
      </c>
      <c r="AD365" s="129" t="s">
        <v>6148</v>
      </c>
      <c r="AE365" s="129" t="s">
        <v>6148</v>
      </c>
      <c r="AF365" s="125" t="s">
        <v>1838</v>
      </c>
      <c r="AG365" s="125" t="s">
        <v>1839</v>
      </c>
      <c r="AH365" s="125" t="s">
        <v>1840</v>
      </c>
      <c r="AI365" s="125" t="s">
        <v>1841</v>
      </c>
      <c r="AK365" s="125" t="s">
        <v>1842</v>
      </c>
      <c r="AL365" s="130">
        <v>44621</v>
      </c>
      <c r="AM365" s="130">
        <v>45717</v>
      </c>
    </row>
    <row r="366" spans="1:39" ht="68.400000000000006" x14ac:dyDescent="0.3">
      <c r="A366" s="125">
        <v>4312</v>
      </c>
      <c r="B366" s="125" t="s">
        <v>1843</v>
      </c>
      <c r="C366" s="125" t="s">
        <v>1844</v>
      </c>
      <c r="D366" s="125">
        <v>220</v>
      </c>
      <c r="E366" s="125" t="s">
        <v>23</v>
      </c>
      <c r="G366" s="125" t="s">
        <v>3</v>
      </c>
      <c r="H366" s="125" t="s">
        <v>4</v>
      </c>
      <c r="I366" s="125" t="s">
        <v>5</v>
      </c>
      <c r="J366" s="129" t="s">
        <v>6139</v>
      </c>
      <c r="K366" s="125" t="s">
        <v>106</v>
      </c>
      <c r="L366" s="125" t="s">
        <v>1845</v>
      </c>
      <c r="N366" s="125" t="s">
        <v>18</v>
      </c>
      <c r="P366" s="125" t="s">
        <v>9</v>
      </c>
      <c r="Q366" s="125" t="b">
        <v>1</v>
      </c>
      <c r="R366" s="125" t="b">
        <v>1</v>
      </c>
      <c r="S366" s="125" t="b">
        <v>0</v>
      </c>
      <c r="T366" s="125" t="b">
        <v>0</v>
      </c>
      <c r="U366" s="125" t="b">
        <v>1</v>
      </c>
      <c r="V366" s="125" t="b">
        <v>1</v>
      </c>
      <c r="W366" s="125" t="s">
        <v>1846</v>
      </c>
      <c r="X366" s="125" t="b">
        <v>0</v>
      </c>
      <c r="Y366" s="125" t="b">
        <v>0</v>
      </c>
      <c r="AB366" s="125">
        <v>882</v>
      </c>
      <c r="AC366" s="125">
        <v>485</v>
      </c>
      <c r="AD366" s="129" t="s">
        <v>6149</v>
      </c>
      <c r="AE366" s="129" t="s">
        <v>6159</v>
      </c>
      <c r="AJ366" s="125" t="s">
        <v>1847</v>
      </c>
      <c r="AL366" s="130">
        <v>44621</v>
      </c>
      <c r="AM366" s="130">
        <v>45717</v>
      </c>
    </row>
    <row r="367" spans="1:39" ht="68.400000000000006" x14ac:dyDescent="0.3">
      <c r="A367" s="125">
        <v>4444</v>
      </c>
      <c r="B367" s="125" t="s">
        <v>1848</v>
      </c>
      <c r="C367" s="125" t="s">
        <v>1849</v>
      </c>
      <c r="D367" s="125">
        <v>42</v>
      </c>
      <c r="G367" s="125" t="s">
        <v>13</v>
      </c>
      <c r="H367" s="125" t="s">
        <v>24</v>
      </c>
      <c r="I367" s="125" t="s">
        <v>24</v>
      </c>
      <c r="J367" s="129" t="s">
        <v>6139</v>
      </c>
      <c r="K367" s="125" t="s">
        <v>313</v>
      </c>
      <c r="L367" s="125" t="s">
        <v>26</v>
      </c>
      <c r="N367" s="125" t="s">
        <v>18</v>
      </c>
      <c r="P367" s="125" t="s">
        <v>27</v>
      </c>
      <c r="Q367" s="125" t="b">
        <v>1</v>
      </c>
      <c r="R367" s="125" t="b">
        <v>0</v>
      </c>
      <c r="S367" s="125" t="b">
        <v>0</v>
      </c>
      <c r="T367" s="125" t="b">
        <v>0</v>
      </c>
      <c r="U367" s="125" t="b">
        <v>1</v>
      </c>
      <c r="V367" s="125" t="b">
        <v>0</v>
      </c>
      <c r="X367" s="125" t="b">
        <v>0</v>
      </c>
      <c r="Y367" s="125" t="b">
        <v>0</v>
      </c>
      <c r="AD367" s="129" t="s">
        <v>6173</v>
      </c>
      <c r="AE367" s="129" t="s">
        <v>6162</v>
      </c>
      <c r="AJ367" s="125" t="s">
        <v>28</v>
      </c>
      <c r="AL367" s="130">
        <v>44621</v>
      </c>
      <c r="AM367" s="130">
        <v>45717</v>
      </c>
    </row>
    <row r="368" spans="1:39" ht="45.6" x14ac:dyDescent="0.3">
      <c r="A368" s="125">
        <v>4459</v>
      </c>
      <c r="B368" s="125" t="s">
        <v>1850</v>
      </c>
      <c r="C368" s="125" t="s">
        <v>1851</v>
      </c>
      <c r="D368" s="125">
        <v>20</v>
      </c>
      <c r="G368" s="125" t="s">
        <v>51</v>
      </c>
      <c r="H368" s="125" t="s">
        <v>52</v>
      </c>
      <c r="I368" s="125" t="s">
        <v>51</v>
      </c>
      <c r="J368" s="129" t="s">
        <v>6142</v>
      </c>
      <c r="K368" s="125" t="s">
        <v>226</v>
      </c>
      <c r="L368" s="125" t="s">
        <v>1852</v>
      </c>
      <c r="M368" s="125" t="s">
        <v>1853</v>
      </c>
      <c r="N368" s="125" t="s">
        <v>18</v>
      </c>
      <c r="P368" s="125" t="s">
        <v>57</v>
      </c>
      <c r="Q368" s="125" t="b">
        <v>0</v>
      </c>
      <c r="R368" s="125" t="b">
        <v>0</v>
      </c>
      <c r="S368" s="125" t="b">
        <v>0</v>
      </c>
      <c r="T368" s="125" t="b">
        <v>0</v>
      </c>
      <c r="U368" s="125" t="b">
        <v>0</v>
      </c>
      <c r="V368" s="125" t="b">
        <v>0</v>
      </c>
      <c r="X368" s="125" t="b">
        <v>0</v>
      </c>
      <c r="Y368" s="125" t="b">
        <v>0</v>
      </c>
      <c r="AD368" s="129" t="s">
        <v>6170</v>
      </c>
      <c r="AE368" s="129" t="s">
        <v>6158</v>
      </c>
      <c r="AF368" s="125" t="s">
        <v>1854</v>
      </c>
      <c r="AG368" s="125" t="s">
        <v>1855</v>
      </c>
      <c r="AH368" s="125" t="s">
        <v>1856</v>
      </c>
      <c r="AI368" s="125" t="s">
        <v>1857</v>
      </c>
      <c r="AJ368" s="125" t="s">
        <v>1858</v>
      </c>
      <c r="AL368" s="130">
        <v>44621</v>
      </c>
      <c r="AM368" s="130">
        <v>45717</v>
      </c>
    </row>
    <row r="369" spans="1:39" ht="45.6" x14ac:dyDescent="0.3">
      <c r="A369" s="125">
        <v>4458</v>
      </c>
      <c r="B369" s="125" t="s">
        <v>1859</v>
      </c>
      <c r="C369" s="125" t="s">
        <v>1860</v>
      </c>
      <c r="D369" s="125">
        <v>20</v>
      </c>
      <c r="G369" s="125" t="s">
        <v>51</v>
      </c>
      <c r="H369" s="125" t="s">
        <v>52</v>
      </c>
      <c r="I369" s="125" t="s">
        <v>51</v>
      </c>
      <c r="J369" s="129" t="s">
        <v>6140</v>
      </c>
      <c r="K369" s="125" t="s">
        <v>45</v>
      </c>
      <c r="L369" s="125" t="s">
        <v>1861</v>
      </c>
      <c r="M369" s="125" t="s">
        <v>809</v>
      </c>
      <c r="N369" s="125" t="s">
        <v>18</v>
      </c>
      <c r="P369" s="125" t="s">
        <v>57</v>
      </c>
      <c r="Q369" s="125" t="b">
        <v>0</v>
      </c>
      <c r="R369" s="125" t="b">
        <v>0</v>
      </c>
      <c r="S369" s="125" t="b">
        <v>0</v>
      </c>
      <c r="T369" s="125" t="b">
        <v>0</v>
      </c>
      <c r="U369" s="125" t="b">
        <v>0</v>
      </c>
      <c r="V369" s="125" t="b">
        <v>0</v>
      </c>
      <c r="X369" s="125" t="b">
        <v>0</v>
      </c>
      <c r="Y369" s="125" t="b">
        <v>0</v>
      </c>
      <c r="AD369" s="129" t="s">
        <v>6165</v>
      </c>
      <c r="AE369" s="129" t="s">
        <v>6162</v>
      </c>
      <c r="AF369" s="125" t="s">
        <v>1862</v>
      </c>
      <c r="AG369" s="125" t="s">
        <v>1863</v>
      </c>
      <c r="AH369" s="125" t="s">
        <v>1864</v>
      </c>
      <c r="AI369" s="125" t="s">
        <v>1865</v>
      </c>
      <c r="AJ369" s="125" t="s">
        <v>754</v>
      </c>
      <c r="AL369" s="130">
        <v>44621</v>
      </c>
      <c r="AM369" s="130">
        <v>45717</v>
      </c>
    </row>
    <row r="370" spans="1:39" ht="79.8" x14ac:dyDescent="0.3">
      <c r="A370" s="125">
        <v>4457</v>
      </c>
      <c r="B370" s="125" t="s">
        <v>1866</v>
      </c>
      <c r="C370" s="125" t="s">
        <v>1867</v>
      </c>
      <c r="D370" s="125">
        <v>200</v>
      </c>
      <c r="G370" s="125" t="s">
        <v>13</v>
      </c>
      <c r="H370" s="125" t="s">
        <v>24</v>
      </c>
      <c r="I370" s="125" t="s">
        <v>24</v>
      </c>
      <c r="J370" s="129" t="s">
        <v>6146</v>
      </c>
      <c r="K370" s="125" t="s">
        <v>635</v>
      </c>
      <c r="L370" s="125" t="s">
        <v>1868</v>
      </c>
      <c r="N370" s="125" t="s">
        <v>8</v>
      </c>
      <c r="O370" s="125" t="s">
        <v>47</v>
      </c>
      <c r="P370" s="125" t="s">
        <v>27</v>
      </c>
      <c r="Q370" s="125" t="b">
        <v>0</v>
      </c>
      <c r="R370" s="125" t="b">
        <v>0</v>
      </c>
      <c r="S370" s="125" t="b">
        <v>0</v>
      </c>
      <c r="T370" s="125" t="b">
        <v>0</v>
      </c>
      <c r="U370" s="125" t="b">
        <v>0</v>
      </c>
      <c r="V370" s="125" t="b">
        <v>0</v>
      </c>
      <c r="X370" s="125" t="b">
        <v>0</v>
      </c>
      <c r="Y370" s="125" t="b">
        <v>0</v>
      </c>
      <c r="AD370" s="129" t="s">
        <v>6148</v>
      </c>
      <c r="AE370" s="129" t="s">
        <v>6148</v>
      </c>
      <c r="AL370" s="130">
        <v>44621</v>
      </c>
      <c r="AM370" s="130">
        <v>45717</v>
      </c>
    </row>
    <row r="371" spans="1:39" ht="34.200000000000003" x14ac:dyDescent="0.3">
      <c r="A371" s="125">
        <v>4455</v>
      </c>
      <c r="B371" s="125" t="s">
        <v>1467</v>
      </c>
      <c r="C371" s="125" t="s">
        <v>1869</v>
      </c>
      <c r="D371" s="125">
        <v>20</v>
      </c>
      <c r="G371" s="125" t="s">
        <v>51</v>
      </c>
      <c r="H371" s="125" t="s">
        <v>52</v>
      </c>
      <c r="I371" s="125" t="s">
        <v>51</v>
      </c>
      <c r="J371" s="129" t="s">
        <v>6139</v>
      </c>
      <c r="K371" s="125" t="s">
        <v>1469</v>
      </c>
      <c r="L371" s="125" t="s">
        <v>328</v>
      </c>
      <c r="M371" s="125" t="s">
        <v>1471</v>
      </c>
      <c r="N371" s="125" t="s">
        <v>18</v>
      </c>
      <c r="P371" s="125" t="s">
        <v>57</v>
      </c>
      <c r="Q371" s="125" t="b">
        <v>0</v>
      </c>
      <c r="R371" s="125" t="b">
        <v>0</v>
      </c>
      <c r="S371" s="125" t="b">
        <v>0</v>
      </c>
      <c r="T371" s="125" t="b">
        <v>0</v>
      </c>
      <c r="U371" s="125" t="b">
        <v>0</v>
      </c>
      <c r="V371" s="125" t="b">
        <v>0</v>
      </c>
      <c r="X371" s="125" t="b">
        <v>0</v>
      </c>
      <c r="Y371" s="125" t="b">
        <v>0</v>
      </c>
      <c r="AD371" s="129" t="s">
        <v>6154</v>
      </c>
      <c r="AE371" s="129" t="s">
        <v>6162</v>
      </c>
      <c r="AF371" s="125" t="s">
        <v>1870</v>
      </c>
      <c r="AG371" s="125" t="s">
        <v>1871</v>
      </c>
      <c r="AH371" s="125" t="s">
        <v>1872</v>
      </c>
      <c r="AI371" s="125" t="s">
        <v>1873</v>
      </c>
      <c r="AK371" s="125" t="s">
        <v>1874</v>
      </c>
      <c r="AL371" s="130">
        <v>44621</v>
      </c>
      <c r="AM371" s="130">
        <v>45717</v>
      </c>
    </row>
    <row r="372" spans="1:39" ht="57" x14ac:dyDescent="0.3">
      <c r="A372" s="125">
        <v>4454</v>
      </c>
      <c r="B372" s="125" t="s">
        <v>1875</v>
      </c>
      <c r="C372" s="125" t="s">
        <v>1876</v>
      </c>
      <c r="D372" s="125">
        <v>142</v>
      </c>
      <c r="F372" s="125" t="s">
        <v>1877</v>
      </c>
      <c r="G372" s="125" t="s">
        <v>79</v>
      </c>
      <c r="H372" s="125" t="s">
        <v>1878</v>
      </c>
      <c r="I372" s="125" t="s">
        <v>1879</v>
      </c>
      <c r="J372" s="129" t="s">
        <v>6139</v>
      </c>
      <c r="K372" s="125" t="s">
        <v>335</v>
      </c>
      <c r="L372" s="125" t="s">
        <v>1880</v>
      </c>
      <c r="N372" s="125" t="s">
        <v>8</v>
      </c>
      <c r="O372" s="125" t="s">
        <v>47</v>
      </c>
      <c r="P372" s="125" t="s">
        <v>1879</v>
      </c>
      <c r="Q372" s="125" t="b">
        <v>0</v>
      </c>
      <c r="R372" s="125" t="b">
        <v>0</v>
      </c>
      <c r="S372" s="125" t="b">
        <v>0</v>
      </c>
      <c r="T372" s="125" t="b">
        <v>0</v>
      </c>
      <c r="U372" s="125" t="b">
        <v>0</v>
      </c>
      <c r="V372" s="125" t="b">
        <v>0</v>
      </c>
      <c r="X372" s="125" t="b">
        <v>0</v>
      </c>
      <c r="Y372" s="125" t="b">
        <v>0</v>
      </c>
      <c r="AB372" s="125">
        <v>134</v>
      </c>
      <c r="AD372" s="129" t="s">
        <v>6148</v>
      </c>
      <c r="AE372" s="129" t="s">
        <v>6148</v>
      </c>
      <c r="AF372" s="125" t="s">
        <v>1881</v>
      </c>
      <c r="AG372" s="125" t="s">
        <v>1882</v>
      </c>
      <c r="AH372" s="125" t="s">
        <v>1883</v>
      </c>
      <c r="AI372" s="125" t="s">
        <v>1884</v>
      </c>
      <c r="AJ372" s="125" t="s">
        <v>1885</v>
      </c>
      <c r="AL372" s="130">
        <v>44621</v>
      </c>
      <c r="AM372" s="130">
        <v>45717</v>
      </c>
    </row>
    <row r="373" spans="1:39" ht="102.6" x14ac:dyDescent="0.3">
      <c r="A373" s="125">
        <v>4453</v>
      </c>
      <c r="B373" s="125" t="s">
        <v>1886</v>
      </c>
      <c r="C373" s="125" t="s">
        <v>1887</v>
      </c>
      <c r="D373" s="125">
        <v>43</v>
      </c>
      <c r="G373" s="125" t="s">
        <v>13</v>
      </c>
      <c r="H373" s="125" t="s">
        <v>880</v>
      </c>
      <c r="I373" s="125" t="s">
        <v>881</v>
      </c>
      <c r="J373" s="129" t="s">
        <v>6139</v>
      </c>
      <c r="K373" s="125" t="s">
        <v>1888</v>
      </c>
      <c r="L373" s="125" t="s">
        <v>1889</v>
      </c>
      <c r="N373" s="125" t="s">
        <v>18</v>
      </c>
      <c r="P373" s="125" t="s">
        <v>19</v>
      </c>
      <c r="Q373" s="125" t="b">
        <v>1</v>
      </c>
      <c r="R373" s="125" t="b">
        <v>0</v>
      </c>
      <c r="S373" s="125" t="b">
        <v>1</v>
      </c>
      <c r="T373" s="125" t="b">
        <v>0</v>
      </c>
      <c r="U373" s="125" t="b">
        <v>0</v>
      </c>
      <c r="V373" s="125" t="b">
        <v>0</v>
      </c>
      <c r="X373" s="125" t="b">
        <v>0</v>
      </c>
      <c r="Y373" s="125" t="b">
        <v>0</v>
      </c>
      <c r="AD373" s="129" t="s">
        <v>6156</v>
      </c>
      <c r="AE373" s="129" t="s">
        <v>6147</v>
      </c>
      <c r="AL373" s="130">
        <v>44621</v>
      </c>
      <c r="AM373" s="130">
        <v>45717</v>
      </c>
    </row>
    <row r="374" spans="1:39" ht="34.200000000000003" x14ac:dyDescent="0.3">
      <c r="A374" s="125">
        <v>4452</v>
      </c>
      <c r="B374" s="125" t="s">
        <v>1890</v>
      </c>
      <c r="C374" s="125" t="s">
        <v>1891</v>
      </c>
      <c r="D374" s="125">
        <v>40</v>
      </c>
      <c r="G374" s="125" t="s">
        <v>51</v>
      </c>
      <c r="H374" s="125" t="s">
        <v>52</v>
      </c>
      <c r="I374" s="125" t="s">
        <v>51</v>
      </c>
      <c r="J374" s="129" t="s">
        <v>6139</v>
      </c>
      <c r="K374" s="125" t="s">
        <v>62</v>
      </c>
      <c r="L374" s="125" t="s">
        <v>986</v>
      </c>
      <c r="M374" s="125" t="s">
        <v>910</v>
      </c>
      <c r="N374" s="125" t="s">
        <v>18</v>
      </c>
      <c r="P374" s="125" t="s">
        <v>57</v>
      </c>
      <c r="Q374" s="125" t="b">
        <v>0</v>
      </c>
      <c r="R374" s="125" t="b">
        <v>0</v>
      </c>
      <c r="S374" s="125" t="b">
        <v>0</v>
      </c>
      <c r="T374" s="125" t="b">
        <v>0</v>
      </c>
      <c r="U374" s="125" t="b">
        <v>0</v>
      </c>
      <c r="V374" s="125" t="b">
        <v>0</v>
      </c>
      <c r="X374" s="125" t="b">
        <v>0</v>
      </c>
      <c r="Y374" s="125" t="b">
        <v>0</v>
      </c>
      <c r="AD374" s="129" t="s">
        <v>6167</v>
      </c>
      <c r="AE374" s="129" t="s">
        <v>6162</v>
      </c>
      <c r="AF374" s="125" t="s">
        <v>1543</v>
      </c>
      <c r="AG374" s="125" t="s">
        <v>1544</v>
      </c>
      <c r="AH374" s="125" t="s">
        <v>1545</v>
      </c>
      <c r="AI374" s="125" t="s">
        <v>1546</v>
      </c>
      <c r="AL374" s="130">
        <v>44621</v>
      </c>
      <c r="AM374" s="130">
        <v>45717</v>
      </c>
    </row>
    <row r="375" spans="1:39" ht="34.200000000000003" x14ac:dyDescent="0.3">
      <c r="A375" s="125">
        <v>4451</v>
      </c>
      <c r="B375" s="125" t="s">
        <v>1892</v>
      </c>
      <c r="C375" s="125" t="s">
        <v>1893</v>
      </c>
      <c r="D375" s="125">
        <v>42</v>
      </c>
      <c r="G375" s="125" t="s">
        <v>51</v>
      </c>
      <c r="H375" s="125" t="s">
        <v>52</v>
      </c>
      <c r="I375" s="125" t="s">
        <v>51</v>
      </c>
      <c r="J375" s="129" t="s">
        <v>6139</v>
      </c>
      <c r="K375" s="125" t="s">
        <v>54</v>
      </c>
      <c r="L375" s="125" t="s">
        <v>986</v>
      </c>
      <c r="N375" s="125" t="s">
        <v>8</v>
      </c>
      <c r="O375" s="125" t="s">
        <v>56</v>
      </c>
      <c r="P375" s="125" t="s">
        <v>57</v>
      </c>
      <c r="Q375" s="125" t="b">
        <v>0</v>
      </c>
      <c r="R375" s="125" t="b">
        <v>0</v>
      </c>
      <c r="S375" s="125" t="b">
        <v>0</v>
      </c>
      <c r="T375" s="125" t="b">
        <v>0</v>
      </c>
      <c r="U375" s="125" t="b">
        <v>0</v>
      </c>
      <c r="V375" s="125" t="b">
        <v>0</v>
      </c>
      <c r="X375" s="125" t="b">
        <v>0</v>
      </c>
      <c r="Y375" s="125" t="b">
        <v>0</v>
      </c>
      <c r="AD375" s="129" t="s">
        <v>6148</v>
      </c>
      <c r="AE375" s="129" t="s">
        <v>6148</v>
      </c>
      <c r="AF375" s="125" t="s">
        <v>1894</v>
      </c>
      <c r="AG375" s="125" t="s">
        <v>1895</v>
      </c>
      <c r="AH375" s="125" t="s">
        <v>1896</v>
      </c>
      <c r="AI375" s="125" t="s">
        <v>1897</v>
      </c>
      <c r="AJ375" s="125" t="s">
        <v>1026</v>
      </c>
      <c r="AL375" s="130">
        <v>44621</v>
      </c>
      <c r="AM375" s="130">
        <v>45717</v>
      </c>
    </row>
    <row r="376" spans="1:39" ht="34.200000000000003" x14ac:dyDescent="0.3">
      <c r="A376" s="125">
        <v>4449</v>
      </c>
      <c r="B376" s="125" t="s">
        <v>1898</v>
      </c>
      <c r="C376" s="125" t="s">
        <v>1899</v>
      </c>
      <c r="D376" s="125">
        <v>20</v>
      </c>
      <c r="G376" s="125" t="s">
        <v>51</v>
      </c>
      <c r="H376" s="125" t="s">
        <v>52</v>
      </c>
      <c r="I376" s="125" t="s">
        <v>51</v>
      </c>
      <c r="J376" s="129" t="s">
        <v>6139</v>
      </c>
      <c r="K376" s="125" t="s">
        <v>999</v>
      </c>
      <c r="L376" s="125" t="s">
        <v>1900</v>
      </c>
      <c r="N376" s="125" t="s">
        <v>18</v>
      </c>
      <c r="P376" s="125" t="s">
        <v>57</v>
      </c>
      <c r="Q376" s="125" t="b">
        <v>0</v>
      </c>
      <c r="R376" s="125" t="b">
        <v>0</v>
      </c>
      <c r="S376" s="125" t="b">
        <v>0</v>
      </c>
      <c r="T376" s="125" t="b">
        <v>0</v>
      </c>
      <c r="U376" s="125" t="b">
        <v>0</v>
      </c>
      <c r="V376" s="125" t="b">
        <v>0</v>
      </c>
      <c r="X376" s="125" t="b">
        <v>0</v>
      </c>
      <c r="Y376" s="125" t="b">
        <v>0</v>
      </c>
      <c r="AD376" s="129" t="s">
        <v>6167</v>
      </c>
      <c r="AE376" s="129" t="s">
        <v>6158</v>
      </c>
      <c r="AF376" s="125" t="s">
        <v>1901</v>
      </c>
      <c r="AG376" s="125" t="s">
        <v>1902</v>
      </c>
      <c r="AH376" s="125" t="s">
        <v>1903</v>
      </c>
      <c r="AI376" s="125" t="s">
        <v>1904</v>
      </c>
      <c r="AK376" s="125" t="s">
        <v>1905</v>
      </c>
      <c r="AL376" s="130">
        <v>44621</v>
      </c>
      <c r="AM376" s="130">
        <v>45717</v>
      </c>
    </row>
    <row r="377" spans="1:39" ht="79.8" x14ac:dyDescent="0.3">
      <c r="A377" s="125">
        <v>4448</v>
      </c>
      <c r="B377" s="125" t="s">
        <v>1906</v>
      </c>
      <c r="C377" s="125" t="s">
        <v>1907</v>
      </c>
      <c r="D377" s="125">
        <v>350</v>
      </c>
      <c r="G377" s="125" t="s">
        <v>13</v>
      </c>
      <c r="H377" s="125" t="s">
        <v>14</v>
      </c>
      <c r="I377" s="125" t="s">
        <v>15</v>
      </c>
      <c r="J377" s="129" t="s">
        <v>6142</v>
      </c>
      <c r="K377" s="125" t="s">
        <v>161</v>
      </c>
      <c r="L377" s="125" t="s">
        <v>17</v>
      </c>
      <c r="N377" s="125" t="s">
        <v>18</v>
      </c>
      <c r="P377" s="125" t="s">
        <v>19</v>
      </c>
      <c r="Q377" s="125" t="b">
        <v>1</v>
      </c>
      <c r="R377" s="125" t="b">
        <v>1</v>
      </c>
      <c r="S377" s="125" t="b">
        <v>1</v>
      </c>
      <c r="T377" s="125" t="b">
        <v>0</v>
      </c>
      <c r="U377" s="125" t="b">
        <v>0</v>
      </c>
      <c r="V377" s="125" t="b">
        <v>0</v>
      </c>
      <c r="X377" s="125" t="b">
        <v>0</v>
      </c>
      <c r="Y377" s="125" t="b">
        <v>0</v>
      </c>
      <c r="AD377" s="129" t="s">
        <v>6170</v>
      </c>
      <c r="AE377" s="129" t="s">
        <v>6160</v>
      </c>
      <c r="AJ377" s="125" t="s">
        <v>162</v>
      </c>
      <c r="AL377" s="130">
        <v>44621</v>
      </c>
      <c r="AM377" s="130">
        <v>45717</v>
      </c>
    </row>
    <row r="378" spans="1:39" ht="57" x14ac:dyDescent="0.3">
      <c r="A378" s="125">
        <v>4465</v>
      </c>
      <c r="B378" s="125" t="s">
        <v>1908</v>
      </c>
      <c r="C378" s="125" t="s">
        <v>1909</v>
      </c>
      <c r="D378" s="125">
        <v>206</v>
      </c>
      <c r="E378" s="125" t="s">
        <v>1047</v>
      </c>
      <c r="G378" s="125" t="s">
        <v>51</v>
      </c>
      <c r="H378" s="125" t="s">
        <v>52</v>
      </c>
      <c r="I378" s="125" t="s">
        <v>57</v>
      </c>
      <c r="J378" s="129" t="s">
        <v>6139</v>
      </c>
      <c r="K378" s="125" t="s">
        <v>62</v>
      </c>
      <c r="L378" s="125" t="s">
        <v>1812</v>
      </c>
      <c r="N378" s="125" t="s">
        <v>1048</v>
      </c>
      <c r="P378" s="125" t="s">
        <v>57</v>
      </c>
      <c r="Q378" s="125" t="b">
        <v>0</v>
      </c>
      <c r="R378" s="125" t="b">
        <v>0</v>
      </c>
      <c r="S378" s="125" t="b">
        <v>0</v>
      </c>
      <c r="T378" s="125" t="b">
        <v>0</v>
      </c>
      <c r="U378" s="125" t="b">
        <v>0</v>
      </c>
      <c r="V378" s="125" t="b">
        <v>0</v>
      </c>
      <c r="X378" s="125" t="b">
        <v>0</v>
      </c>
      <c r="Y378" s="125" t="b">
        <v>0</v>
      </c>
      <c r="AD378" s="129" t="s">
        <v>6172</v>
      </c>
      <c r="AE378" s="129" t="s">
        <v>6149</v>
      </c>
      <c r="AF378" s="125" t="s">
        <v>1910</v>
      </c>
      <c r="AG378" s="125" t="s">
        <v>1911</v>
      </c>
      <c r="AH378" s="125" t="s">
        <v>1912</v>
      </c>
      <c r="AI378" s="125" t="s">
        <v>1913</v>
      </c>
      <c r="AJ378" s="125" t="s">
        <v>1914</v>
      </c>
      <c r="AL378" s="130">
        <v>44621</v>
      </c>
      <c r="AM378" s="130">
        <v>45717</v>
      </c>
    </row>
    <row r="379" spans="1:39" ht="57" x14ac:dyDescent="0.3">
      <c r="A379" s="125">
        <v>4445</v>
      </c>
      <c r="B379" s="125" t="s">
        <v>1915</v>
      </c>
      <c r="C379" s="125" t="s">
        <v>1916</v>
      </c>
      <c r="D379" s="125">
        <v>53</v>
      </c>
      <c r="G379" s="125" t="s">
        <v>13</v>
      </c>
      <c r="H379" s="125" t="s">
        <v>24</v>
      </c>
      <c r="I379" s="125" t="s">
        <v>24</v>
      </c>
      <c r="J379" s="129" t="s">
        <v>6140</v>
      </c>
      <c r="K379" s="125" t="s">
        <v>468</v>
      </c>
      <c r="L379" s="125" t="s">
        <v>26</v>
      </c>
      <c r="N379" s="125" t="s">
        <v>18</v>
      </c>
      <c r="P379" s="125" t="s">
        <v>27</v>
      </c>
      <c r="Q379" s="125" t="b">
        <v>1</v>
      </c>
      <c r="R379" s="125" t="b">
        <v>0</v>
      </c>
      <c r="S379" s="125" t="b">
        <v>0</v>
      </c>
      <c r="T379" s="125" t="b">
        <v>0</v>
      </c>
      <c r="U379" s="125" t="b">
        <v>1</v>
      </c>
      <c r="V379" s="125" t="b">
        <v>0</v>
      </c>
      <c r="X379" s="125" t="b">
        <v>0</v>
      </c>
      <c r="Y379" s="125" t="b">
        <v>0</v>
      </c>
      <c r="AD379" s="129" t="s">
        <v>6171</v>
      </c>
      <c r="AE379" s="129" t="s">
        <v>6150</v>
      </c>
      <c r="AJ379" s="125" t="s">
        <v>28</v>
      </c>
      <c r="AL379" s="130">
        <v>44621</v>
      </c>
      <c r="AM379" s="130">
        <v>45717</v>
      </c>
    </row>
    <row r="380" spans="1:39" ht="34.200000000000003" x14ac:dyDescent="0.3">
      <c r="A380" s="125">
        <v>4466</v>
      </c>
      <c r="B380" s="125" t="s">
        <v>1917</v>
      </c>
      <c r="C380" s="125" t="s">
        <v>1918</v>
      </c>
      <c r="D380" s="125">
        <v>22</v>
      </c>
      <c r="G380" s="125" t="s">
        <v>51</v>
      </c>
      <c r="H380" s="125" t="s">
        <v>52</v>
      </c>
      <c r="I380" s="125" t="s">
        <v>51</v>
      </c>
      <c r="J380" s="129" t="s">
        <v>6139</v>
      </c>
      <c r="K380" s="125" t="s">
        <v>106</v>
      </c>
      <c r="L380" s="125" t="s">
        <v>1919</v>
      </c>
      <c r="N380" s="125" t="s">
        <v>8</v>
      </c>
      <c r="O380" s="125" t="s">
        <v>56</v>
      </c>
      <c r="P380" s="125" t="s">
        <v>57</v>
      </c>
      <c r="Q380" s="125" t="b">
        <v>0</v>
      </c>
      <c r="R380" s="125" t="b">
        <v>0</v>
      </c>
      <c r="S380" s="125" t="b">
        <v>0</v>
      </c>
      <c r="T380" s="125" t="b">
        <v>0</v>
      </c>
      <c r="U380" s="125" t="b">
        <v>0</v>
      </c>
      <c r="V380" s="125" t="b">
        <v>0</v>
      </c>
      <c r="X380" s="125" t="b">
        <v>0</v>
      </c>
      <c r="Y380" s="125" t="b">
        <v>0</v>
      </c>
      <c r="AD380" s="129" t="s">
        <v>6149</v>
      </c>
      <c r="AE380" s="129" t="s">
        <v>6150</v>
      </c>
      <c r="AF380" s="125" t="s">
        <v>1920</v>
      </c>
      <c r="AG380" s="125" t="s">
        <v>1921</v>
      </c>
      <c r="AH380" s="125" t="s">
        <v>1922</v>
      </c>
      <c r="AI380" s="125" t="s">
        <v>1923</v>
      </c>
      <c r="AL380" s="130">
        <v>44621</v>
      </c>
      <c r="AM380" s="130">
        <v>45717</v>
      </c>
    </row>
    <row r="381" spans="1:39" ht="79.8" x14ac:dyDescent="0.3">
      <c r="A381" s="125">
        <v>4443</v>
      </c>
      <c r="B381" s="125" t="s">
        <v>1924</v>
      </c>
      <c r="C381" s="125" t="s">
        <v>1925</v>
      </c>
      <c r="D381" s="125">
        <v>168</v>
      </c>
      <c r="G381" s="125" t="s">
        <v>13</v>
      </c>
      <c r="H381" s="125" t="s">
        <v>24</v>
      </c>
      <c r="I381" s="125" t="s">
        <v>24</v>
      </c>
      <c r="J381" s="129" t="s">
        <v>6141</v>
      </c>
      <c r="K381" s="125" t="s">
        <v>490</v>
      </c>
      <c r="L381" s="125" t="s">
        <v>26</v>
      </c>
      <c r="N381" s="125" t="s">
        <v>18</v>
      </c>
      <c r="P381" s="125" t="s">
        <v>27</v>
      </c>
      <c r="Q381" s="125" t="b">
        <v>1</v>
      </c>
      <c r="R381" s="125" t="b">
        <v>0</v>
      </c>
      <c r="S381" s="125" t="b">
        <v>0</v>
      </c>
      <c r="T381" s="125" t="b">
        <v>0</v>
      </c>
      <c r="U381" s="125" t="b">
        <v>1</v>
      </c>
      <c r="V381" s="125" t="b">
        <v>0</v>
      </c>
      <c r="X381" s="125" t="b">
        <v>0</v>
      </c>
      <c r="Y381" s="125" t="b">
        <v>0</v>
      </c>
      <c r="AD381" s="129" t="s">
        <v>6171</v>
      </c>
      <c r="AE381" s="129" t="s">
        <v>6176</v>
      </c>
      <c r="AJ381" s="125" t="s">
        <v>28</v>
      </c>
      <c r="AL381" s="130">
        <v>44621</v>
      </c>
      <c r="AM381" s="130">
        <v>45717</v>
      </c>
    </row>
    <row r="382" spans="1:39" ht="57" x14ac:dyDescent="0.3">
      <c r="A382" s="125">
        <v>4442</v>
      </c>
      <c r="B382" s="125" t="s">
        <v>1926</v>
      </c>
      <c r="C382" s="125" t="s">
        <v>1927</v>
      </c>
      <c r="G382" s="125" t="s">
        <v>13</v>
      </c>
      <c r="H382" s="125" t="s">
        <v>14</v>
      </c>
      <c r="I382" s="125" t="s">
        <v>15</v>
      </c>
      <c r="J382" s="129" t="s">
        <v>6142</v>
      </c>
      <c r="K382" s="125" t="s">
        <v>226</v>
      </c>
      <c r="L382" s="125" t="s">
        <v>1928</v>
      </c>
      <c r="N382" s="125" t="s">
        <v>8</v>
      </c>
      <c r="O382" s="125" t="s">
        <v>83</v>
      </c>
      <c r="P382" s="125" t="s">
        <v>19</v>
      </c>
      <c r="Q382" s="125" t="b">
        <v>1</v>
      </c>
      <c r="R382" s="125" t="b">
        <v>0</v>
      </c>
      <c r="S382" s="125" t="b">
        <v>0</v>
      </c>
      <c r="T382" s="125" t="b">
        <v>1</v>
      </c>
      <c r="U382" s="125" t="b">
        <v>0</v>
      </c>
      <c r="V382" s="125" t="b">
        <v>0</v>
      </c>
      <c r="X382" s="125" t="b">
        <v>0</v>
      </c>
      <c r="Y382" s="125" t="b">
        <v>0</v>
      </c>
      <c r="AD382" s="129" t="s">
        <v>6148</v>
      </c>
      <c r="AE382" s="129" t="s">
        <v>6148</v>
      </c>
      <c r="AJ382" s="125" t="s">
        <v>1929</v>
      </c>
      <c r="AL382" s="130">
        <v>44621</v>
      </c>
      <c r="AM382" s="130">
        <v>45717</v>
      </c>
    </row>
    <row r="383" spans="1:39" ht="171" x14ac:dyDescent="0.3">
      <c r="A383" s="125">
        <v>4440</v>
      </c>
      <c r="B383" s="125" t="s">
        <v>1930</v>
      </c>
      <c r="C383" s="125" t="s">
        <v>1931</v>
      </c>
      <c r="G383" s="125" t="s">
        <v>13</v>
      </c>
      <c r="H383" s="125" t="s">
        <v>14</v>
      </c>
      <c r="I383" s="125" t="s">
        <v>15</v>
      </c>
      <c r="J383" s="129" t="s">
        <v>6142</v>
      </c>
      <c r="K383" s="125" t="s">
        <v>1932</v>
      </c>
      <c r="L383" s="125" t="s">
        <v>17</v>
      </c>
      <c r="N383" s="125" t="s">
        <v>18</v>
      </c>
      <c r="P383" s="125" t="s">
        <v>19</v>
      </c>
      <c r="Q383" s="125" t="b">
        <v>1</v>
      </c>
      <c r="R383" s="125" t="b">
        <v>1</v>
      </c>
      <c r="S383" s="125" t="b">
        <v>1</v>
      </c>
      <c r="T383" s="125" t="b">
        <v>0</v>
      </c>
      <c r="U383" s="125" t="b">
        <v>0</v>
      </c>
      <c r="V383" s="125" t="b">
        <v>0</v>
      </c>
      <c r="X383" s="125" t="b">
        <v>0</v>
      </c>
      <c r="Y383" s="125" t="b">
        <v>0</v>
      </c>
      <c r="AD383" s="129" t="s">
        <v>6171</v>
      </c>
      <c r="AE383" s="129" t="s">
        <v>6160</v>
      </c>
      <c r="AJ383" s="125" t="s">
        <v>162</v>
      </c>
      <c r="AK383" s="125" t="s">
        <v>1933</v>
      </c>
      <c r="AL383" s="130">
        <v>44621</v>
      </c>
      <c r="AM383" s="130">
        <v>45717</v>
      </c>
    </row>
    <row r="384" spans="1:39" ht="68.400000000000006" x14ac:dyDescent="0.3">
      <c r="A384" s="125">
        <v>4436</v>
      </c>
      <c r="B384" s="125" t="s">
        <v>1934</v>
      </c>
      <c r="C384" s="125" t="s">
        <v>1935</v>
      </c>
      <c r="D384" s="125">
        <v>306</v>
      </c>
      <c r="G384" s="125" t="s">
        <v>3</v>
      </c>
      <c r="H384" s="125" t="s">
        <v>4</v>
      </c>
      <c r="I384" s="125" t="s">
        <v>5</v>
      </c>
      <c r="J384" s="129" t="s">
        <v>6139</v>
      </c>
      <c r="K384" s="125" t="s">
        <v>170</v>
      </c>
      <c r="L384" s="125" t="s">
        <v>279</v>
      </c>
      <c r="N384" s="125" t="s">
        <v>8</v>
      </c>
      <c r="O384" s="125" t="s">
        <v>83</v>
      </c>
      <c r="P384" s="125" t="s">
        <v>9</v>
      </c>
      <c r="Q384" s="125" t="b">
        <v>1</v>
      </c>
      <c r="R384" s="125" t="b">
        <v>1</v>
      </c>
      <c r="S384" s="125" t="b">
        <v>0</v>
      </c>
      <c r="T384" s="125" t="b">
        <v>0</v>
      </c>
      <c r="U384" s="125" t="b">
        <v>1</v>
      </c>
      <c r="V384" s="125" t="b">
        <v>0</v>
      </c>
      <c r="X384" s="125" t="b">
        <v>0</v>
      </c>
      <c r="Y384" s="125" t="b">
        <v>0</v>
      </c>
      <c r="AD384" s="129" t="s">
        <v>6148</v>
      </c>
      <c r="AE384" s="129" t="s">
        <v>6148</v>
      </c>
      <c r="AF384" s="125" t="s">
        <v>1936</v>
      </c>
      <c r="AG384" s="125" t="s">
        <v>1937</v>
      </c>
      <c r="AH384" s="125" t="s">
        <v>1938</v>
      </c>
      <c r="AI384" s="125" t="s">
        <v>1939</v>
      </c>
      <c r="AJ384" s="125" t="s">
        <v>280</v>
      </c>
      <c r="AL384" s="130">
        <v>44621</v>
      </c>
      <c r="AM384" s="130">
        <v>45717</v>
      </c>
    </row>
    <row r="385" spans="1:39" ht="68.400000000000006" x14ac:dyDescent="0.3">
      <c r="A385" s="125">
        <v>4437</v>
      </c>
      <c r="B385" s="125" t="s">
        <v>1940</v>
      </c>
      <c r="C385" s="125" t="s">
        <v>1941</v>
      </c>
      <c r="D385" s="125">
        <v>73</v>
      </c>
      <c r="G385" s="125" t="s">
        <v>3</v>
      </c>
      <c r="H385" s="125" t="s">
        <v>4</v>
      </c>
      <c r="I385" s="125" t="s">
        <v>5</v>
      </c>
      <c r="J385" s="129" t="s">
        <v>6139</v>
      </c>
      <c r="K385" s="125" t="s">
        <v>70</v>
      </c>
      <c r="L385" s="125" t="s">
        <v>267</v>
      </c>
      <c r="M385" s="125" t="s">
        <v>1942</v>
      </c>
      <c r="N385" s="125" t="s">
        <v>18</v>
      </c>
      <c r="P385" s="125" t="s">
        <v>9</v>
      </c>
      <c r="Q385" s="125" t="b">
        <v>1</v>
      </c>
      <c r="R385" s="125" t="b">
        <v>0</v>
      </c>
      <c r="S385" s="125" t="b">
        <v>0</v>
      </c>
      <c r="T385" s="125" t="b">
        <v>0</v>
      </c>
      <c r="U385" s="125" t="b">
        <v>1</v>
      </c>
      <c r="V385" s="125" t="b">
        <v>1</v>
      </c>
      <c r="W385" s="125" t="s">
        <v>72</v>
      </c>
      <c r="X385" s="125" t="b">
        <v>0</v>
      </c>
      <c r="Y385" s="125" t="b">
        <v>0</v>
      </c>
      <c r="AD385" s="129" t="s">
        <v>6172</v>
      </c>
      <c r="AE385" s="129" t="s">
        <v>6160</v>
      </c>
      <c r="AJ385" s="125" t="s">
        <v>268</v>
      </c>
      <c r="AL385" s="130">
        <v>44621</v>
      </c>
      <c r="AM385" s="130">
        <v>45717</v>
      </c>
    </row>
    <row r="386" spans="1:39" ht="57" x14ac:dyDescent="0.3">
      <c r="A386" s="125">
        <v>4327</v>
      </c>
      <c r="B386" s="125" t="s">
        <v>1943</v>
      </c>
      <c r="C386" s="125" t="s">
        <v>1944</v>
      </c>
      <c r="D386" s="125">
        <v>77</v>
      </c>
      <c r="G386" s="125" t="s">
        <v>3</v>
      </c>
      <c r="H386" s="125" t="s">
        <v>4</v>
      </c>
      <c r="I386" s="125" t="s">
        <v>5</v>
      </c>
      <c r="J386" s="129" t="s">
        <v>6140</v>
      </c>
      <c r="K386" s="125" t="s">
        <v>1945</v>
      </c>
      <c r="L386" s="125" t="s">
        <v>1946</v>
      </c>
      <c r="N386" s="125" t="s">
        <v>18</v>
      </c>
      <c r="P386" s="125" t="s">
        <v>9</v>
      </c>
      <c r="Q386" s="125" t="b">
        <v>1</v>
      </c>
      <c r="R386" s="125" t="b">
        <v>1</v>
      </c>
      <c r="S386" s="125" t="b">
        <v>0</v>
      </c>
      <c r="T386" s="125" t="b">
        <v>0</v>
      </c>
      <c r="U386" s="125" t="b">
        <v>1</v>
      </c>
      <c r="V386" s="125" t="b">
        <v>1</v>
      </c>
      <c r="W386" s="125" t="s">
        <v>1846</v>
      </c>
      <c r="X386" s="125" t="b">
        <v>0</v>
      </c>
      <c r="Y386" s="125" t="b">
        <v>0</v>
      </c>
      <c r="AB386" s="125">
        <v>324</v>
      </c>
      <c r="AC386" s="125">
        <v>178</v>
      </c>
      <c r="AD386" s="129" t="s">
        <v>6152</v>
      </c>
      <c r="AE386" s="129" t="s">
        <v>6147</v>
      </c>
      <c r="AL386" s="130">
        <v>44621</v>
      </c>
      <c r="AM386" s="130">
        <v>45717</v>
      </c>
    </row>
    <row r="387" spans="1:39" ht="45.6" x14ac:dyDescent="0.3">
      <c r="A387" s="125">
        <v>4461</v>
      </c>
      <c r="B387" s="125" t="s">
        <v>1947</v>
      </c>
      <c r="C387" s="125" t="s">
        <v>1948</v>
      </c>
      <c r="D387" s="125">
        <v>140</v>
      </c>
      <c r="G387" s="125" t="s">
        <v>51</v>
      </c>
      <c r="H387" s="125" t="s">
        <v>52</v>
      </c>
      <c r="I387" s="125" t="s">
        <v>51</v>
      </c>
      <c r="J387" s="129" t="s">
        <v>6139</v>
      </c>
      <c r="K387" s="125" t="s">
        <v>62</v>
      </c>
      <c r="L387" s="125" t="s">
        <v>696</v>
      </c>
      <c r="N387" s="125" t="s">
        <v>8</v>
      </c>
      <c r="O387" s="125" t="s">
        <v>47</v>
      </c>
      <c r="P387" s="125" t="s">
        <v>57</v>
      </c>
      <c r="Q387" s="125" t="b">
        <v>0</v>
      </c>
      <c r="R387" s="125" t="b">
        <v>0</v>
      </c>
      <c r="S387" s="125" t="b">
        <v>0</v>
      </c>
      <c r="T387" s="125" t="b">
        <v>0</v>
      </c>
      <c r="U387" s="125" t="b">
        <v>0</v>
      </c>
      <c r="V387" s="125" t="b">
        <v>0</v>
      </c>
      <c r="X387" s="125" t="b">
        <v>0</v>
      </c>
      <c r="Y387" s="125" t="b">
        <v>0</v>
      </c>
      <c r="AD387" s="129" t="s">
        <v>6147</v>
      </c>
      <c r="AE387" s="129" t="s">
        <v>6160</v>
      </c>
      <c r="AF387" s="125" t="s">
        <v>1949</v>
      </c>
      <c r="AG387" s="125" t="s">
        <v>1950</v>
      </c>
      <c r="AH387" s="125" t="s">
        <v>1951</v>
      </c>
      <c r="AI387" s="125" t="s">
        <v>1952</v>
      </c>
      <c r="AJ387" s="125" t="s">
        <v>702</v>
      </c>
      <c r="AL387" s="130">
        <v>44621</v>
      </c>
      <c r="AM387" s="130">
        <v>45717</v>
      </c>
    </row>
    <row r="388" spans="1:39" ht="68.400000000000006" x14ac:dyDescent="0.3">
      <c r="A388" s="125">
        <v>4434</v>
      </c>
      <c r="B388" s="125" t="s">
        <v>1943</v>
      </c>
      <c r="C388" s="125" t="s">
        <v>1953</v>
      </c>
      <c r="D388" s="125">
        <v>58</v>
      </c>
      <c r="G388" s="125" t="s">
        <v>3</v>
      </c>
      <c r="H388" s="125" t="s">
        <v>4</v>
      </c>
      <c r="I388" s="125" t="s">
        <v>5</v>
      </c>
      <c r="J388" s="129" t="s">
        <v>6139</v>
      </c>
      <c r="K388" s="125" t="s">
        <v>54</v>
      </c>
      <c r="L388" s="125" t="s">
        <v>1442</v>
      </c>
      <c r="N388" s="125" t="s">
        <v>18</v>
      </c>
      <c r="P388" s="125" t="s">
        <v>9</v>
      </c>
      <c r="Q388" s="125" t="b">
        <v>1</v>
      </c>
      <c r="R388" s="125" t="b">
        <v>1</v>
      </c>
      <c r="S388" s="125" t="b">
        <v>0</v>
      </c>
      <c r="T388" s="125" t="b">
        <v>0</v>
      </c>
      <c r="U388" s="125" t="b">
        <v>1</v>
      </c>
      <c r="V388" s="125" t="b">
        <v>1</v>
      </c>
      <c r="W388" s="125" t="s">
        <v>1954</v>
      </c>
      <c r="X388" s="125" t="b">
        <v>0</v>
      </c>
      <c r="Y388" s="125" t="b">
        <v>0</v>
      </c>
      <c r="AB388" s="125">
        <v>242</v>
      </c>
      <c r="AC388" s="125">
        <v>133</v>
      </c>
      <c r="AD388" s="129" t="s">
        <v>6156</v>
      </c>
      <c r="AE388" s="129" t="s">
        <v>6147</v>
      </c>
      <c r="AL388" s="130">
        <v>44621</v>
      </c>
      <c r="AM388" s="130">
        <v>45717</v>
      </c>
    </row>
    <row r="389" spans="1:39" ht="34.200000000000003" x14ac:dyDescent="0.3">
      <c r="A389" s="125">
        <v>4462</v>
      </c>
      <c r="B389" s="125" t="s">
        <v>1955</v>
      </c>
      <c r="C389" s="125" t="s">
        <v>1956</v>
      </c>
      <c r="D389" s="125">
        <v>20</v>
      </c>
      <c r="G389" s="125" t="s">
        <v>322</v>
      </c>
      <c r="H389" s="125" t="s">
        <v>1362</v>
      </c>
      <c r="I389" s="125" t="s">
        <v>322</v>
      </c>
      <c r="J389" s="129" t="s">
        <v>6139</v>
      </c>
      <c r="K389" s="125" t="s">
        <v>62</v>
      </c>
      <c r="L389" s="125" t="s">
        <v>1957</v>
      </c>
      <c r="N389" s="125" t="s">
        <v>18</v>
      </c>
      <c r="P389" s="125" t="s">
        <v>57</v>
      </c>
      <c r="Q389" s="125" t="b">
        <v>0</v>
      </c>
      <c r="R389" s="125" t="b">
        <v>0</v>
      </c>
      <c r="S389" s="125" t="b">
        <v>0</v>
      </c>
      <c r="T389" s="125" t="b">
        <v>0</v>
      </c>
      <c r="U389" s="125" t="b">
        <v>0</v>
      </c>
      <c r="V389" s="125" t="b">
        <v>0</v>
      </c>
      <c r="X389" s="125" t="b">
        <v>0</v>
      </c>
      <c r="Y389" s="125" t="b">
        <v>0</v>
      </c>
      <c r="AD389" s="129" t="s">
        <v>6166</v>
      </c>
      <c r="AE389" s="129" t="s">
        <v>6147</v>
      </c>
      <c r="AF389" s="125" t="s">
        <v>1958</v>
      </c>
      <c r="AG389" s="125" t="s">
        <v>1959</v>
      </c>
      <c r="AH389" s="125" t="s">
        <v>1960</v>
      </c>
      <c r="AI389" s="125" t="s">
        <v>1961</v>
      </c>
      <c r="AJ389" s="125" t="s">
        <v>1962</v>
      </c>
      <c r="AL389" s="130">
        <v>44621</v>
      </c>
      <c r="AM389" s="130">
        <v>45717</v>
      </c>
    </row>
    <row r="390" spans="1:39" ht="34.200000000000003" x14ac:dyDescent="0.3">
      <c r="A390" s="125">
        <v>4463</v>
      </c>
      <c r="B390" s="125" t="s">
        <v>1963</v>
      </c>
      <c r="C390" s="125" t="s">
        <v>1964</v>
      </c>
      <c r="D390" s="125">
        <v>34</v>
      </c>
      <c r="G390" s="125" t="s">
        <v>51</v>
      </c>
      <c r="H390" s="125" t="s">
        <v>52</v>
      </c>
      <c r="I390" s="125" t="s">
        <v>51</v>
      </c>
      <c r="J390" s="129" t="s">
        <v>6139</v>
      </c>
      <c r="K390" s="125" t="s">
        <v>62</v>
      </c>
      <c r="L390" s="125" t="s">
        <v>190</v>
      </c>
      <c r="M390" s="125" t="s">
        <v>352</v>
      </c>
      <c r="N390" s="125" t="s">
        <v>18</v>
      </c>
      <c r="P390" s="125" t="s">
        <v>57</v>
      </c>
      <c r="Q390" s="125" t="b">
        <v>0</v>
      </c>
      <c r="R390" s="125" t="b">
        <v>0</v>
      </c>
      <c r="S390" s="125" t="b">
        <v>0</v>
      </c>
      <c r="T390" s="125" t="b">
        <v>0</v>
      </c>
      <c r="U390" s="125" t="b">
        <v>0</v>
      </c>
      <c r="V390" s="125" t="b">
        <v>0</v>
      </c>
      <c r="X390" s="125" t="b">
        <v>0</v>
      </c>
      <c r="Y390" s="125" t="b">
        <v>0</v>
      </c>
      <c r="AD390" s="129" t="s">
        <v>6156</v>
      </c>
      <c r="AE390" s="129" t="s">
        <v>6147</v>
      </c>
      <c r="AF390" s="125" t="s">
        <v>1965</v>
      </c>
      <c r="AG390" s="125" t="s">
        <v>1966</v>
      </c>
      <c r="AH390" s="125" t="s">
        <v>1967</v>
      </c>
      <c r="AI390" s="125" t="s">
        <v>1968</v>
      </c>
      <c r="AJ390" s="125" t="s">
        <v>192</v>
      </c>
      <c r="AL390" s="130">
        <v>44621</v>
      </c>
      <c r="AM390" s="130">
        <v>45717</v>
      </c>
    </row>
    <row r="391" spans="1:39" ht="57" x14ac:dyDescent="0.3">
      <c r="A391" s="125">
        <v>4446</v>
      </c>
      <c r="B391" s="125" t="s">
        <v>1969</v>
      </c>
      <c r="C391" s="125" t="s">
        <v>1970</v>
      </c>
      <c r="D391" s="125">
        <v>49</v>
      </c>
      <c r="G391" s="125" t="s">
        <v>3</v>
      </c>
      <c r="H391" s="125" t="s">
        <v>4</v>
      </c>
      <c r="I391" s="125" t="s">
        <v>5</v>
      </c>
      <c r="J391" s="129" t="s">
        <v>6140</v>
      </c>
      <c r="K391" s="125" t="s">
        <v>1310</v>
      </c>
      <c r="L391" s="125" t="s">
        <v>1971</v>
      </c>
      <c r="N391" s="125" t="s">
        <v>18</v>
      </c>
      <c r="P391" s="125" t="s">
        <v>9</v>
      </c>
      <c r="Q391" s="125" t="b">
        <v>1</v>
      </c>
      <c r="R391" s="125" t="b">
        <v>1</v>
      </c>
      <c r="S391" s="125" t="b">
        <v>0</v>
      </c>
      <c r="T391" s="125" t="b">
        <v>0</v>
      </c>
      <c r="U391" s="125" t="b">
        <v>0</v>
      </c>
      <c r="V391" s="125" t="b">
        <v>0</v>
      </c>
      <c r="X391" s="125" t="b">
        <v>0</v>
      </c>
      <c r="Y391" s="125" t="b">
        <v>0</v>
      </c>
      <c r="AD391" s="129" t="s">
        <v>6152</v>
      </c>
      <c r="AE391" s="129" t="s">
        <v>6158</v>
      </c>
      <c r="AJ391" s="125" t="s">
        <v>1972</v>
      </c>
      <c r="AL391" s="130">
        <v>44621</v>
      </c>
      <c r="AM391" s="130">
        <v>45717</v>
      </c>
    </row>
    <row r="392" spans="1:39" ht="34.200000000000003" x14ac:dyDescent="0.3">
      <c r="A392" s="125">
        <v>4419</v>
      </c>
      <c r="B392" s="125" t="s">
        <v>1973</v>
      </c>
      <c r="C392" s="125" t="s">
        <v>1974</v>
      </c>
      <c r="D392" s="125">
        <v>45</v>
      </c>
      <c r="G392" s="125" t="s">
        <v>51</v>
      </c>
      <c r="H392" s="125" t="s">
        <v>52</v>
      </c>
      <c r="I392" s="125" t="s">
        <v>51</v>
      </c>
      <c r="J392" s="129" t="s">
        <v>6139</v>
      </c>
      <c r="K392" s="125" t="s">
        <v>288</v>
      </c>
      <c r="L392" s="125" t="s">
        <v>1975</v>
      </c>
      <c r="M392" s="125" t="s">
        <v>1976</v>
      </c>
      <c r="N392" s="125" t="s">
        <v>18</v>
      </c>
      <c r="P392" s="125" t="s">
        <v>57</v>
      </c>
      <c r="Q392" s="125" t="b">
        <v>0</v>
      </c>
      <c r="R392" s="125" t="b">
        <v>0</v>
      </c>
      <c r="S392" s="125" t="b">
        <v>0</v>
      </c>
      <c r="T392" s="125" t="b">
        <v>0</v>
      </c>
      <c r="U392" s="125" t="b">
        <v>0</v>
      </c>
      <c r="V392" s="125" t="b">
        <v>0</v>
      </c>
      <c r="X392" s="125" t="b">
        <v>0</v>
      </c>
      <c r="Y392" s="125" t="b">
        <v>0</v>
      </c>
      <c r="AD392" s="129" t="s">
        <v>6171</v>
      </c>
      <c r="AE392" s="129" t="s">
        <v>6147</v>
      </c>
      <c r="AF392" s="125" t="s">
        <v>1791</v>
      </c>
      <c r="AG392" s="125" t="s">
        <v>1792</v>
      </c>
      <c r="AH392" s="125" t="s">
        <v>1793</v>
      </c>
      <c r="AI392" s="125" t="s">
        <v>1794</v>
      </c>
      <c r="AL392" s="130">
        <v>44531</v>
      </c>
      <c r="AM392" s="130">
        <v>45717</v>
      </c>
    </row>
    <row r="393" spans="1:39" ht="79.8" x14ac:dyDescent="0.3">
      <c r="A393" s="125">
        <v>4415</v>
      </c>
      <c r="B393" s="125" t="s">
        <v>1977</v>
      </c>
      <c r="C393" s="125" t="s">
        <v>1978</v>
      </c>
      <c r="D393" s="125">
        <v>15</v>
      </c>
      <c r="G393" s="125" t="s">
        <v>13</v>
      </c>
      <c r="H393" s="125" t="s">
        <v>24</v>
      </c>
      <c r="I393" s="125" t="s">
        <v>24</v>
      </c>
      <c r="J393" s="129" t="s">
        <v>6143</v>
      </c>
      <c r="K393" s="125" t="s">
        <v>1227</v>
      </c>
      <c r="L393" s="125" t="s">
        <v>26</v>
      </c>
      <c r="N393" s="125" t="s">
        <v>18</v>
      </c>
      <c r="P393" s="125" t="s">
        <v>27</v>
      </c>
      <c r="Q393" s="125" t="b">
        <v>1</v>
      </c>
      <c r="R393" s="125" t="b">
        <v>0</v>
      </c>
      <c r="S393" s="125" t="b">
        <v>0</v>
      </c>
      <c r="T393" s="125" t="b">
        <v>0</v>
      </c>
      <c r="U393" s="125" t="b">
        <v>1</v>
      </c>
      <c r="V393" s="125" t="b">
        <v>0</v>
      </c>
      <c r="X393" s="125" t="b">
        <v>0</v>
      </c>
      <c r="Y393" s="125" t="b">
        <v>0</v>
      </c>
      <c r="AD393" s="129" t="s">
        <v>6169</v>
      </c>
      <c r="AE393" s="129" t="s">
        <v>6160</v>
      </c>
      <c r="AJ393" s="125" t="s">
        <v>28</v>
      </c>
      <c r="AL393" s="130">
        <v>44531</v>
      </c>
      <c r="AM393" s="130">
        <v>45717</v>
      </c>
    </row>
    <row r="394" spans="1:39" ht="79.8" x14ac:dyDescent="0.3">
      <c r="A394" s="125">
        <v>4413</v>
      </c>
      <c r="B394" s="125" t="s">
        <v>1979</v>
      </c>
      <c r="C394" s="125" t="s">
        <v>1980</v>
      </c>
      <c r="D394" s="125">
        <v>280</v>
      </c>
      <c r="G394" s="125" t="s">
        <v>322</v>
      </c>
      <c r="H394" s="125" t="s">
        <v>323</v>
      </c>
      <c r="I394" s="125" t="s">
        <v>324</v>
      </c>
      <c r="J394" s="129" t="s">
        <v>6139</v>
      </c>
      <c r="K394" s="125" t="s">
        <v>106</v>
      </c>
      <c r="L394" s="125" t="s">
        <v>1057</v>
      </c>
      <c r="M394" s="125" t="s">
        <v>1981</v>
      </c>
      <c r="N394" s="125" t="s">
        <v>18</v>
      </c>
      <c r="P394" s="125" t="s">
        <v>325</v>
      </c>
      <c r="Q394" s="125" t="b">
        <v>1</v>
      </c>
      <c r="R394" s="125" t="b">
        <v>0</v>
      </c>
      <c r="S394" s="125" t="b">
        <v>0</v>
      </c>
      <c r="T394" s="125" t="b">
        <v>1</v>
      </c>
      <c r="U394" s="125" t="b">
        <v>0</v>
      </c>
      <c r="V394" s="125" t="b">
        <v>0</v>
      </c>
      <c r="X394" s="125" t="b">
        <v>0</v>
      </c>
      <c r="Y394" s="125" t="b">
        <v>0</v>
      </c>
      <c r="AD394" s="129" t="s">
        <v>6154</v>
      </c>
      <c r="AE394" s="129" t="s">
        <v>6157</v>
      </c>
      <c r="AF394" s="125" t="s">
        <v>1982</v>
      </c>
      <c r="AG394" s="125" t="s">
        <v>1983</v>
      </c>
      <c r="AH394" s="125" t="s">
        <v>1984</v>
      </c>
      <c r="AI394" s="125" t="s">
        <v>1985</v>
      </c>
      <c r="AJ394" s="125" t="s">
        <v>1986</v>
      </c>
      <c r="AL394" s="130">
        <v>44531</v>
      </c>
      <c r="AM394" s="130">
        <v>45717</v>
      </c>
    </row>
    <row r="395" spans="1:39" ht="57" x14ac:dyDescent="0.3">
      <c r="A395" s="125">
        <v>4412</v>
      </c>
      <c r="B395" s="125" t="s">
        <v>1987</v>
      </c>
      <c r="C395" s="125" t="s">
        <v>1988</v>
      </c>
      <c r="D395" s="125">
        <v>91</v>
      </c>
      <c r="G395" s="125" t="s">
        <v>322</v>
      </c>
      <c r="H395" s="125" t="s">
        <v>323</v>
      </c>
      <c r="I395" s="125" t="s">
        <v>324</v>
      </c>
      <c r="J395" s="129" t="s">
        <v>6139</v>
      </c>
      <c r="K395" s="125" t="s">
        <v>70</v>
      </c>
      <c r="L395" s="125" t="s">
        <v>1989</v>
      </c>
      <c r="N395" s="125" t="s">
        <v>18</v>
      </c>
      <c r="P395" s="125" t="s">
        <v>325</v>
      </c>
      <c r="Q395" s="125" t="b">
        <v>1</v>
      </c>
      <c r="R395" s="125" t="b">
        <v>0</v>
      </c>
      <c r="S395" s="125" t="b">
        <v>0</v>
      </c>
      <c r="T395" s="125" t="b">
        <v>1</v>
      </c>
      <c r="U395" s="125" t="b">
        <v>0</v>
      </c>
      <c r="V395" s="125" t="b">
        <v>1</v>
      </c>
      <c r="W395" s="125" t="s">
        <v>72</v>
      </c>
      <c r="X395" s="125" t="b">
        <v>0</v>
      </c>
      <c r="Y395" s="125" t="b">
        <v>0</v>
      </c>
      <c r="AD395" s="129" t="s">
        <v>6165</v>
      </c>
      <c r="AE395" s="129" t="s">
        <v>6150</v>
      </c>
      <c r="AJ395" s="125" t="s">
        <v>1698</v>
      </c>
      <c r="AL395" s="130">
        <v>44531</v>
      </c>
      <c r="AM395" s="130">
        <v>45717</v>
      </c>
    </row>
    <row r="396" spans="1:39" ht="79.8" x14ac:dyDescent="0.3">
      <c r="A396" s="125">
        <v>4411</v>
      </c>
      <c r="B396" s="125" t="s">
        <v>1990</v>
      </c>
      <c r="C396" s="125" t="s">
        <v>1991</v>
      </c>
      <c r="D396" s="125">
        <v>146</v>
      </c>
      <c r="G396" s="125" t="s">
        <v>13</v>
      </c>
      <c r="H396" s="125" t="s">
        <v>14</v>
      </c>
      <c r="I396" s="125" t="s">
        <v>15</v>
      </c>
      <c r="J396" s="129" t="s">
        <v>6144</v>
      </c>
      <c r="K396" s="125" t="s">
        <v>1992</v>
      </c>
      <c r="L396" s="125" t="s">
        <v>17</v>
      </c>
      <c r="N396" s="125" t="s">
        <v>18</v>
      </c>
      <c r="P396" s="125" t="s">
        <v>19</v>
      </c>
      <c r="Q396" s="125" t="b">
        <v>1</v>
      </c>
      <c r="R396" s="125" t="b">
        <v>1</v>
      </c>
      <c r="S396" s="125" t="b">
        <v>0</v>
      </c>
      <c r="T396" s="125" t="b">
        <v>0</v>
      </c>
      <c r="U396" s="125" t="b">
        <v>0</v>
      </c>
      <c r="V396" s="125" t="b">
        <v>0</v>
      </c>
      <c r="X396" s="125" t="b">
        <v>0</v>
      </c>
      <c r="Y396" s="125" t="b">
        <v>0</v>
      </c>
      <c r="AD396" s="129" t="s">
        <v>6154</v>
      </c>
      <c r="AE396" s="129" t="s">
        <v>6160</v>
      </c>
      <c r="AJ396" s="125" t="s">
        <v>162</v>
      </c>
      <c r="AK396" s="125" t="s">
        <v>1993</v>
      </c>
      <c r="AL396" s="130">
        <v>44531</v>
      </c>
      <c r="AM396" s="130">
        <v>45717</v>
      </c>
    </row>
    <row r="397" spans="1:39" ht="45.6" x14ac:dyDescent="0.3">
      <c r="A397" s="125">
        <v>4410</v>
      </c>
      <c r="B397" s="125" t="s">
        <v>1994</v>
      </c>
      <c r="C397" s="125" t="s">
        <v>1995</v>
      </c>
      <c r="D397" s="125">
        <v>253</v>
      </c>
      <c r="G397" s="125" t="s">
        <v>322</v>
      </c>
      <c r="H397" s="125" t="s">
        <v>323</v>
      </c>
      <c r="I397" s="125" t="s">
        <v>324</v>
      </c>
      <c r="J397" s="129" t="s">
        <v>6139</v>
      </c>
      <c r="K397" s="125" t="s">
        <v>106</v>
      </c>
      <c r="L397" s="125" t="s">
        <v>1057</v>
      </c>
      <c r="N397" s="125" t="s">
        <v>18</v>
      </c>
      <c r="P397" s="125" t="s">
        <v>325</v>
      </c>
      <c r="Q397" s="125" t="b">
        <v>1</v>
      </c>
      <c r="R397" s="125" t="b">
        <v>0</v>
      </c>
      <c r="S397" s="125" t="b">
        <v>0</v>
      </c>
      <c r="T397" s="125" t="b">
        <v>1</v>
      </c>
      <c r="U397" s="125" t="b">
        <v>0</v>
      </c>
      <c r="V397" s="125" t="b">
        <v>0</v>
      </c>
      <c r="X397" s="125" t="b">
        <v>0</v>
      </c>
      <c r="Y397" s="125" t="b">
        <v>0</v>
      </c>
      <c r="AD397" s="129" t="s">
        <v>6151</v>
      </c>
      <c r="AE397" s="129" t="s">
        <v>6160</v>
      </c>
      <c r="AF397" s="125" t="s">
        <v>1996</v>
      </c>
      <c r="AG397" s="125" t="s">
        <v>1997</v>
      </c>
      <c r="AH397" s="125" t="s">
        <v>1998</v>
      </c>
      <c r="AI397" s="125" t="s">
        <v>1999</v>
      </c>
      <c r="AJ397" s="125" t="s">
        <v>1986</v>
      </c>
      <c r="AL397" s="130">
        <v>44531</v>
      </c>
      <c r="AM397" s="130">
        <v>45717</v>
      </c>
    </row>
    <row r="398" spans="1:39" ht="34.200000000000003" x14ac:dyDescent="0.3">
      <c r="A398" s="125">
        <v>4423</v>
      </c>
      <c r="B398" s="125" t="s">
        <v>2000</v>
      </c>
      <c r="C398" s="125" t="s">
        <v>2001</v>
      </c>
      <c r="D398" s="125">
        <v>32</v>
      </c>
      <c r="G398" s="125" t="s">
        <v>51</v>
      </c>
      <c r="H398" s="125" t="s">
        <v>52</v>
      </c>
      <c r="I398" s="125" t="s">
        <v>51</v>
      </c>
      <c r="J398" s="129" t="s">
        <v>6139</v>
      </c>
      <c r="K398" s="125" t="s">
        <v>70</v>
      </c>
      <c r="L398" s="125" t="s">
        <v>2002</v>
      </c>
      <c r="N398" s="125" t="s">
        <v>8</v>
      </c>
      <c r="O398" s="125" t="s">
        <v>56</v>
      </c>
      <c r="P398" s="125" t="s">
        <v>57</v>
      </c>
      <c r="Q398" s="125" t="b">
        <v>0</v>
      </c>
      <c r="R398" s="125" t="b">
        <v>0</v>
      </c>
      <c r="S398" s="125" t="b">
        <v>0</v>
      </c>
      <c r="T398" s="125" t="b">
        <v>0</v>
      </c>
      <c r="U398" s="125" t="b">
        <v>0</v>
      </c>
      <c r="V398" s="125" t="b">
        <v>0</v>
      </c>
      <c r="X398" s="125" t="b">
        <v>0</v>
      </c>
      <c r="Y398" s="125" t="b">
        <v>0</v>
      </c>
      <c r="AD398" s="129" t="s">
        <v>6148</v>
      </c>
      <c r="AE398" s="129" t="s">
        <v>6150</v>
      </c>
      <c r="AJ398" s="125" t="s">
        <v>2003</v>
      </c>
      <c r="AK398" s="125" t="s">
        <v>2004</v>
      </c>
      <c r="AL398" s="130">
        <v>44531</v>
      </c>
      <c r="AM398" s="130">
        <v>45717</v>
      </c>
    </row>
    <row r="399" spans="1:39" ht="68.400000000000006" x14ac:dyDescent="0.3">
      <c r="A399" s="125">
        <v>4418</v>
      </c>
      <c r="B399" s="125" t="s">
        <v>2005</v>
      </c>
      <c r="C399" s="125" t="s">
        <v>2006</v>
      </c>
      <c r="D399" s="125">
        <v>19</v>
      </c>
      <c r="E399" s="125" t="s">
        <v>1047</v>
      </c>
      <c r="G399" s="125" t="s">
        <v>13</v>
      </c>
      <c r="H399" s="125" t="s">
        <v>24</v>
      </c>
      <c r="I399" s="125" t="s">
        <v>24</v>
      </c>
      <c r="J399" s="129" t="s">
        <v>6143</v>
      </c>
      <c r="K399" s="125" t="s">
        <v>75</v>
      </c>
      <c r="L399" s="125" t="s">
        <v>26</v>
      </c>
      <c r="N399" s="125" t="s">
        <v>1048</v>
      </c>
      <c r="P399" s="125" t="s">
        <v>27</v>
      </c>
      <c r="Q399" s="125" t="b">
        <v>1</v>
      </c>
      <c r="R399" s="125" t="b">
        <v>0</v>
      </c>
      <c r="S399" s="125" t="b">
        <v>0</v>
      </c>
      <c r="T399" s="125" t="b">
        <v>0</v>
      </c>
      <c r="U399" s="125" t="b">
        <v>1</v>
      </c>
      <c r="V399" s="125" t="b">
        <v>0</v>
      </c>
      <c r="X399" s="125" t="b">
        <v>0</v>
      </c>
      <c r="Y399" s="125" t="b">
        <v>0</v>
      </c>
      <c r="AD399" s="129" t="s">
        <v>6169</v>
      </c>
      <c r="AE399" s="129" t="s">
        <v>6149</v>
      </c>
      <c r="AJ399" s="125" t="s">
        <v>28</v>
      </c>
      <c r="AL399" s="130">
        <v>44531</v>
      </c>
      <c r="AM399" s="130">
        <v>45717</v>
      </c>
    </row>
    <row r="400" spans="1:39" ht="34.200000000000003" x14ac:dyDescent="0.3">
      <c r="A400" s="125">
        <v>4433</v>
      </c>
      <c r="B400" s="125" t="s">
        <v>2007</v>
      </c>
      <c r="C400" s="125" t="s">
        <v>2008</v>
      </c>
      <c r="D400" s="125">
        <v>65</v>
      </c>
      <c r="G400" s="125" t="s">
        <v>51</v>
      </c>
      <c r="H400" s="125" t="s">
        <v>52</v>
      </c>
      <c r="I400" s="125" t="s">
        <v>51</v>
      </c>
      <c r="J400" s="129" t="s">
        <v>6139</v>
      </c>
      <c r="K400" s="125" t="s">
        <v>106</v>
      </c>
      <c r="L400" s="125" t="s">
        <v>986</v>
      </c>
      <c r="N400" s="125" t="s">
        <v>18</v>
      </c>
      <c r="P400" s="125" t="s">
        <v>57</v>
      </c>
      <c r="Q400" s="125" t="b">
        <v>0</v>
      </c>
      <c r="R400" s="125" t="b">
        <v>0</v>
      </c>
      <c r="S400" s="125" t="b">
        <v>0</v>
      </c>
      <c r="T400" s="125" t="b">
        <v>0</v>
      </c>
      <c r="U400" s="125" t="b">
        <v>0</v>
      </c>
      <c r="V400" s="125" t="b">
        <v>0</v>
      </c>
      <c r="X400" s="125" t="b">
        <v>0</v>
      </c>
      <c r="Y400" s="125" t="b">
        <v>0</v>
      </c>
      <c r="AD400" s="129" t="s">
        <v>6172</v>
      </c>
      <c r="AE400" s="129" t="s">
        <v>6160</v>
      </c>
      <c r="AF400" s="125" t="s">
        <v>2009</v>
      </c>
      <c r="AG400" s="125" t="s">
        <v>2010</v>
      </c>
      <c r="AH400" s="125" t="s">
        <v>2011</v>
      </c>
      <c r="AI400" s="125" t="s">
        <v>2012</v>
      </c>
      <c r="AJ400" s="125" t="s">
        <v>1026</v>
      </c>
      <c r="AL400" s="130">
        <v>44531</v>
      </c>
      <c r="AM400" s="130">
        <v>45717</v>
      </c>
    </row>
    <row r="401" spans="1:39" ht="34.200000000000003" x14ac:dyDescent="0.3">
      <c r="A401" s="125">
        <v>4422</v>
      </c>
      <c r="B401" s="125" t="s">
        <v>2013</v>
      </c>
      <c r="C401" s="125" t="s">
        <v>2014</v>
      </c>
      <c r="D401" s="125">
        <v>80</v>
      </c>
      <c r="G401" s="125" t="s">
        <v>51</v>
      </c>
      <c r="H401" s="125" t="s">
        <v>52</v>
      </c>
      <c r="I401" s="125" t="s">
        <v>51</v>
      </c>
      <c r="J401" s="129" t="s">
        <v>6139</v>
      </c>
      <c r="K401" s="125" t="s">
        <v>106</v>
      </c>
      <c r="L401" s="125" t="s">
        <v>2002</v>
      </c>
      <c r="M401" s="125" t="s">
        <v>119</v>
      </c>
      <c r="N401" s="125" t="s">
        <v>8</v>
      </c>
      <c r="O401" s="125" t="s">
        <v>47</v>
      </c>
      <c r="P401" s="125" t="s">
        <v>57</v>
      </c>
      <c r="Q401" s="125" t="b">
        <v>0</v>
      </c>
      <c r="R401" s="125" t="b">
        <v>0</v>
      </c>
      <c r="S401" s="125" t="b">
        <v>0</v>
      </c>
      <c r="T401" s="125" t="b">
        <v>0</v>
      </c>
      <c r="U401" s="125" t="b">
        <v>0</v>
      </c>
      <c r="V401" s="125" t="b">
        <v>0</v>
      </c>
      <c r="X401" s="125" t="b">
        <v>0</v>
      </c>
      <c r="Y401" s="125" t="b">
        <v>0</v>
      </c>
      <c r="AD401" s="129" t="s">
        <v>6148</v>
      </c>
      <c r="AE401" s="129" t="s">
        <v>6148</v>
      </c>
      <c r="AF401" s="125" t="s">
        <v>2015</v>
      </c>
      <c r="AG401" s="125" t="s">
        <v>2016</v>
      </c>
      <c r="AH401" s="125" t="s">
        <v>2017</v>
      </c>
      <c r="AI401" s="125" t="s">
        <v>2018</v>
      </c>
      <c r="AJ401" s="125" t="s">
        <v>2003</v>
      </c>
      <c r="AL401" s="130">
        <v>44531</v>
      </c>
      <c r="AM401" s="130">
        <v>45717</v>
      </c>
    </row>
    <row r="402" spans="1:39" ht="45.6" x14ac:dyDescent="0.3">
      <c r="A402" s="125">
        <v>4424</v>
      </c>
      <c r="B402" s="125" t="s">
        <v>2019</v>
      </c>
      <c r="C402" s="125" t="s">
        <v>2020</v>
      </c>
      <c r="D402" s="125">
        <v>60</v>
      </c>
      <c r="G402" s="125" t="s">
        <v>51</v>
      </c>
      <c r="H402" s="125" t="s">
        <v>52</v>
      </c>
      <c r="I402" s="125" t="s">
        <v>51</v>
      </c>
      <c r="J402" s="129" t="s">
        <v>6139</v>
      </c>
      <c r="K402" s="125" t="s">
        <v>70</v>
      </c>
      <c r="L402" s="125" t="s">
        <v>2021</v>
      </c>
      <c r="M402" s="125" t="s">
        <v>1320</v>
      </c>
      <c r="N402" s="125" t="s">
        <v>8</v>
      </c>
      <c r="O402" s="125" t="s">
        <v>56</v>
      </c>
      <c r="P402" s="125" t="s">
        <v>57</v>
      </c>
      <c r="Q402" s="125" t="b">
        <v>0</v>
      </c>
      <c r="R402" s="125" t="b">
        <v>0</v>
      </c>
      <c r="S402" s="125" t="b">
        <v>0</v>
      </c>
      <c r="T402" s="125" t="b">
        <v>0</v>
      </c>
      <c r="U402" s="125" t="b">
        <v>0</v>
      </c>
      <c r="V402" s="125" t="b">
        <v>0</v>
      </c>
      <c r="X402" s="125" t="b">
        <v>0</v>
      </c>
      <c r="Y402" s="125" t="b">
        <v>0</v>
      </c>
      <c r="AD402" s="129" t="s">
        <v>6148</v>
      </c>
      <c r="AE402" s="129" t="s">
        <v>6148</v>
      </c>
      <c r="AF402" s="125" t="s">
        <v>2022</v>
      </c>
      <c r="AG402" s="125" t="s">
        <v>2023</v>
      </c>
      <c r="AH402" s="125" t="s">
        <v>2024</v>
      </c>
      <c r="AI402" s="125" t="s">
        <v>2025</v>
      </c>
      <c r="AJ402" s="125" t="s">
        <v>2003</v>
      </c>
      <c r="AL402" s="130">
        <v>44531</v>
      </c>
      <c r="AM402" s="130">
        <v>45717</v>
      </c>
    </row>
    <row r="403" spans="1:39" ht="34.200000000000003" x14ac:dyDescent="0.3">
      <c r="A403" s="125">
        <v>4427</v>
      </c>
      <c r="B403" s="125" t="s">
        <v>2026</v>
      </c>
      <c r="C403" s="125" t="s">
        <v>2027</v>
      </c>
      <c r="D403" s="125">
        <v>55</v>
      </c>
      <c r="G403" s="125" t="s">
        <v>51</v>
      </c>
      <c r="H403" s="125" t="s">
        <v>52</v>
      </c>
      <c r="I403" s="125" t="s">
        <v>51</v>
      </c>
      <c r="J403" s="129" t="s">
        <v>6139</v>
      </c>
      <c r="K403" s="125" t="s">
        <v>170</v>
      </c>
      <c r="L403" s="125" t="s">
        <v>2028</v>
      </c>
      <c r="N403" s="125" t="s">
        <v>18</v>
      </c>
      <c r="P403" s="125" t="s">
        <v>57</v>
      </c>
      <c r="Q403" s="125" t="b">
        <v>0</v>
      </c>
      <c r="R403" s="125" t="b">
        <v>0</v>
      </c>
      <c r="S403" s="125" t="b">
        <v>0</v>
      </c>
      <c r="T403" s="125" t="b">
        <v>0</v>
      </c>
      <c r="U403" s="125" t="b">
        <v>0</v>
      </c>
      <c r="V403" s="125" t="b">
        <v>0</v>
      </c>
      <c r="X403" s="125" t="b">
        <v>0</v>
      </c>
      <c r="Y403" s="125" t="b">
        <v>0</v>
      </c>
      <c r="AD403" s="129" t="s">
        <v>6170</v>
      </c>
      <c r="AE403" s="129" t="s">
        <v>6147</v>
      </c>
      <c r="AF403" s="125" t="s">
        <v>2029</v>
      </c>
      <c r="AG403" s="125" t="s">
        <v>2030</v>
      </c>
      <c r="AH403" s="125" t="s">
        <v>2031</v>
      </c>
      <c r="AI403" s="125" t="s">
        <v>2032</v>
      </c>
      <c r="AJ403" s="125" t="s">
        <v>2033</v>
      </c>
      <c r="AL403" s="130">
        <v>44531</v>
      </c>
      <c r="AM403" s="130">
        <v>45717</v>
      </c>
    </row>
    <row r="404" spans="1:39" ht="34.200000000000003" x14ac:dyDescent="0.3">
      <c r="A404" s="125">
        <v>4428</v>
      </c>
      <c r="B404" s="125" t="s">
        <v>2034</v>
      </c>
      <c r="C404" s="125" t="s">
        <v>2035</v>
      </c>
      <c r="D404" s="125">
        <v>38</v>
      </c>
      <c r="G404" s="125" t="s">
        <v>51</v>
      </c>
      <c r="H404" s="125" t="s">
        <v>52</v>
      </c>
      <c r="I404" s="125" t="s">
        <v>51</v>
      </c>
      <c r="J404" s="129" t="s">
        <v>6139</v>
      </c>
      <c r="K404" s="125" t="s">
        <v>62</v>
      </c>
      <c r="L404" s="125" t="s">
        <v>2036</v>
      </c>
      <c r="N404" s="125" t="s">
        <v>18</v>
      </c>
      <c r="P404" s="125" t="s">
        <v>57</v>
      </c>
      <c r="Q404" s="125" t="b">
        <v>0</v>
      </c>
      <c r="R404" s="125" t="b">
        <v>0</v>
      </c>
      <c r="S404" s="125" t="b">
        <v>0</v>
      </c>
      <c r="T404" s="125" t="b">
        <v>0</v>
      </c>
      <c r="U404" s="125" t="b">
        <v>0</v>
      </c>
      <c r="V404" s="125" t="b">
        <v>0</v>
      </c>
      <c r="X404" s="125" t="b">
        <v>0</v>
      </c>
      <c r="Y404" s="125" t="b">
        <v>0</v>
      </c>
      <c r="AD404" s="129" t="s">
        <v>6154</v>
      </c>
      <c r="AE404" s="129" t="s">
        <v>6160</v>
      </c>
      <c r="AF404" s="125" t="s">
        <v>2037</v>
      </c>
      <c r="AG404" s="125" t="s">
        <v>2038</v>
      </c>
      <c r="AH404" s="125" t="s">
        <v>2039</v>
      </c>
      <c r="AI404" s="125" t="s">
        <v>2040</v>
      </c>
      <c r="AL404" s="130">
        <v>44531</v>
      </c>
      <c r="AM404" s="130">
        <v>45717</v>
      </c>
    </row>
    <row r="405" spans="1:39" ht="34.200000000000003" x14ac:dyDescent="0.3">
      <c r="A405" s="125">
        <v>4430</v>
      </c>
      <c r="B405" s="125" t="s">
        <v>2041</v>
      </c>
      <c r="C405" s="125" t="s">
        <v>2042</v>
      </c>
      <c r="D405" s="125">
        <v>60</v>
      </c>
      <c r="G405" s="125" t="s">
        <v>51</v>
      </c>
      <c r="H405" s="125" t="s">
        <v>52</v>
      </c>
      <c r="I405" s="125" t="s">
        <v>51</v>
      </c>
      <c r="J405" s="129" t="s">
        <v>6139</v>
      </c>
      <c r="K405" s="125" t="s">
        <v>62</v>
      </c>
      <c r="L405" s="125" t="s">
        <v>696</v>
      </c>
      <c r="M405" s="125" t="s">
        <v>910</v>
      </c>
      <c r="N405" s="125" t="s">
        <v>18</v>
      </c>
      <c r="P405" s="125" t="s">
        <v>57</v>
      </c>
      <c r="Q405" s="125" t="b">
        <v>0</v>
      </c>
      <c r="R405" s="125" t="b">
        <v>0</v>
      </c>
      <c r="S405" s="125" t="b">
        <v>0</v>
      </c>
      <c r="T405" s="125" t="b">
        <v>0</v>
      </c>
      <c r="U405" s="125" t="b">
        <v>0</v>
      </c>
      <c r="V405" s="125" t="b">
        <v>0</v>
      </c>
      <c r="X405" s="125" t="b">
        <v>0</v>
      </c>
      <c r="Y405" s="125" t="b">
        <v>0</v>
      </c>
      <c r="AD405" s="129" t="s">
        <v>6172</v>
      </c>
      <c r="AE405" s="129" t="s">
        <v>6147</v>
      </c>
      <c r="AF405" s="125" t="s">
        <v>2043</v>
      </c>
      <c r="AG405" s="125" t="s">
        <v>2044</v>
      </c>
      <c r="AH405" s="125" t="s">
        <v>2045</v>
      </c>
      <c r="AI405" s="125" t="s">
        <v>2046</v>
      </c>
      <c r="AJ405" s="125" t="s">
        <v>702</v>
      </c>
      <c r="AL405" s="130">
        <v>44531</v>
      </c>
      <c r="AM405" s="130">
        <v>45717</v>
      </c>
    </row>
    <row r="406" spans="1:39" ht="34.200000000000003" x14ac:dyDescent="0.3">
      <c r="A406" s="125">
        <v>4432</v>
      </c>
      <c r="B406" s="125" t="s">
        <v>2047</v>
      </c>
      <c r="C406" s="125" t="s">
        <v>2048</v>
      </c>
      <c r="D406" s="125">
        <v>20</v>
      </c>
      <c r="G406" s="125" t="s">
        <v>51</v>
      </c>
      <c r="H406" s="125" t="s">
        <v>52</v>
      </c>
      <c r="I406" s="125" t="s">
        <v>51</v>
      </c>
      <c r="J406" s="129" t="s">
        <v>6139</v>
      </c>
      <c r="K406" s="125" t="s">
        <v>70</v>
      </c>
      <c r="L406" s="125" t="s">
        <v>986</v>
      </c>
      <c r="M406" s="125" t="s">
        <v>2049</v>
      </c>
      <c r="N406" s="125" t="s">
        <v>8</v>
      </c>
      <c r="O406" s="125" t="s">
        <v>56</v>
      </c>
      <c r="P406" s="125" t="s">
        <v>57</v>
      </c>
      <c r="Q406" s="125" t="b">
        <v>0</v>
      </c>
      <c r="R406" s="125" t="b">
        <v>0</v>
      </c>
      <c r="S406" s="125" t="b">
        <v>0</v>
      </c>
      <c r="T406" s="125" t="b">
        <v>0</v>
      </c>
      <c r="U406" s="125" t="b">
        <v>0</v>
      </c>
      <c r="V406" s="125" t="b">
        <v>0</v>
      </c>
      <c r="X406" s="125" t="b">
        <v>0</v>
      </c>
      <c r="Y406" s="125" t="b">
        <v>0</v>
      </c>
      <c r="AD406" s="129" t="s">
        <v>6148</v>
      </c>
      <c r="AE406" s="129" t="s">
        <v>6148</v>
      </c>
      <c r="AF406" s="125" t="s">
        <v>2050</v>
      </c>
      <c r="AG406" s="125" t="s">
        <v>2051</v>
      </c>
      <c r="AH406" s="125" t="s">
        <v>2052</v>
      </c>
      <c r="AI406" s="125" t="s">
        <v>2053</v>
      </c>
      <c r="AJ406" s="125" t="s">
        <v>1026</v>
      </c>
      <c r="AL406" s="130">
        <v>44531</v>
      </c>
      <c r="AM406" s="130">
        <v>45717</v>
      </c>
    </row>
    <row r="407" spans="1:39" ht="79.8" x14ac:dyDescent="0.3">
      <c r="A407" s="125">
        <v>4416</v>
      </c>
      <c r="B407" s="125" t="s">
        <v>2054</v>
      </c>
      <c r="C407" s="125" t="s">
        <v>2055</v>
      </c>
      <c r="D407" s="125">
        <v>15</v>
      </c>
      <c r="E407" s="125" t="s">
        <v>1047</v>
      </c>
      <c r="G407" s="125" t="s">
        <v>13</v>
      </c>
      <c r="H407" s="125" t="s">
        <v>24</v>
      </c>
      <c r="I407" s="125" t="s">
        <v>24</v>
      </c>
      <c r="J407" s="129" t="s">
        <v>6142</v>
      </c>
      <c r="K407" s="125" t="s">
        <v>1256</v>
      </c>
      <c r="L407" s="125" t="s">
        <v>26</v>
      </c>
      <c r="N407" s="125" t="s">
        <v>1048</v>
      </c>
      <c r="P407" s="125" t="s">
        <v>27</v>
      </c>
      <c r="Q407" s="125" t="b">
        <v>1</v>
      </c>
      <c r="R407" s="125" t="b">
        <v>0</v>
      </c>
      <c r="S407" s="125" t="b">
        <v>0</v>
      </c>
      <c r="T407" s="125" t="b">
        <v>0</v>
      </c>
      <c r="U407" s="125" t="b">
        <v>1</v>
      </c>
      <c r="V407" s="125" t="b">
        <v>0</v>
      </c>
      <c r="X407" s="125" t="b">
        <v>0</v>
      </c>
      <c r="Y407" s="125" t="b">
        <v>0</v>
      </c>
      <c r="AD407" s="129" t="s">
        <v>6169</v>
      </c>
      <c r="AE407" s="129" t="s">
        <v>6149</v>
      </c>
      <c r="AJ407" s="125" t="s">
        <v>28</v>
      </c>
      <c r="AL407" s="130">
        <v>44531</v>
      </c>
      <c r="AM407" s="130">
        <v>45717</v>
      </c>
    </row>
    <row r="408" spans="1:39" ht="57" x14ac:dyDescent="0.3">
      <c r="A408" s="125">
        <v>4390</v>
      </c>
      <c r="B408" s="125" t="s">
        <v>2056</v>
      </c>
      <c r="C408" s="125" t="s">
        <v>2057</v>
      </c>
      <c r="D408" s="125">
        <v>237</v>
      </c>
      <c r="G408" s="125" t="s">
        <v>13</v>
      </c>
      <c r="H408" s="125" t="s">
        <v>14</v>
      </c>
      <c r="I408" s="125" t="s">
        <v>15</v>
      </c>
      <c r="J408" s="129" t="s">
        <v>6139</v>
      </c>
      <c r="K408" s="125" t="s">
        <v>127</v>
      </c>
      <c r="L408" s="125" t="s">
        <v>17</v>
      </c>
      <c r="N408" s="125" t="s">
        <v>18</v>
      </c>
      <c r="P408" s="125" t="s">
        <v>19</v>
      </c>
      <c r="Q408" s="125" t="b">
        <v>1</v>
      </c>
      <c r="R408" s="125" t="b">
        <v>0</v>
      </c>
      <c r="S408" s="125" t="b">
        <v>1</v>
      </c>
      <c r="T408" s="125" t="b">
        <v>0</v>
      </c>
      <c r="U408" s="125" t="b">
        <v>1</v>
      </c>
      <c r="V408" s="125" t="b">
        <v>0</v>
      </c>
      <c r="X408" s="125" t="b">
        <v>0</v>
      </c>
      <c r="Y408" s="125" t="b">
        <v>0</v>
      </c>
      <c r="AD408" s="129" t="s">
        <v>6166</v>
      </c>
      <c r="AE408" s="129" t="s">
        <v>6164</v>
      </c>
      <c r="AF408" s="125" t="s">
        <v>2058</v>
      </c>
      <c r="AG408" s="125" t="s">
        <v>2059</v>
      </c>
      <c r="AH408" s="125" t="s">
        <v>2060</v>
      </c>
      <c r="AI408" s="125" t="s">
        <v>2061</v>
      </c>
      <c r="AJ408" s="125" t="s">
        <v>162</v>
      </c>
      <c r="AL408" s="130">
        <v>44440</v>
      </c>
      <c r="AM408" s="130">
        <v>45717</v>
      </c>
    </row>
    <row r="409" spans="1:39" ht="57" x14ac:dyDescent="0.3">
      <c r="A409" s="125">
        <v>4392</v>
      </c>
      <c r="B409" s="125" t="s">
        <v>2062</v>
      </c>
      <c r="C409" s="125" t="s">
        <v>2063</v>
      </c>
      <c r="D409" s="125">
        <v>16</v>
      </c>
      <c r="G409" s="125" t="s">
        <v>3</v>
      </c>
      <c r="H409" s="125" t="s">
        <v>4</v>
      </c>
      <c r="I409" s="125" t="s">
        <v>5</v>
      </c>
      <c r="J409" s="129" t="s">
        <v>6140</v>
      </c>
      <c r="K409" s="125" t="s">
        <v>45</v>
      </c>
      <c r="L409" s="125" t="s">
        <v>7</v>
      </c>
      <c r="N409" s="125" t="s">
        <v>18</v>
      </c>
      <c r="P409" s="125" t="s">
        <v>9</v>
      </c>
      <c r="Q409" s="125" t="b">
        <v>1</v>
      </c>
      <c r="R409" s="125" t="b">
        <v>1</v>
      </c>
      <c r="S409" s="125" t="b">
        <v>0</v>
      </c>
      <c r="T409" s="125" t="b">
        <v>0</v>
      </c>
      <c r="U409" s="125" t="b">
        <v>0</v>
      </c>
      <c r="V409" s="125" t="b">
        <v>0</v>
      </c>
      <c r="X409" s="125" t="b">
        <v>0</v>
      </c>
      <c r="Y409" s="125" t="b">
        <v>0</v>
      </c>
      <c r="AD409" s="129" t="s">
        <v>6148</v>
      </c>
      <c r="AE409" s="129" t="s">
        <v>6148</v>
      </c>
      <c r="AJ409" s="125" t="s">
        <v>1016</v>
      </c>
      <c r="AL409" s="130">
        <v>44440</v>
      </c>
      <c r="AM409" s="130">
        <v>45717</v>
      </c>
    </row>
    <row r="410" spans="1:39" ht="34.200000000000003" x14ac:dyDescent="0.3">
      <c r="A410" s="125">
        <v>4407</v>
      </c>
      <c r="B410" s="125" t="s">
        <v>2064</v>
      </c>
      <c r="C410" s="125" t="s">
        <v>2065</v>
      </c>
      <c r="D410" s="125">
        <v>40</v>
      </c>
      <c r="G410" s="125" t="s">
        <v>51</v>
      </c>
      <c r="H410" s="125" t="s">
        <v>52</v>
      </c>
      <c r="I410" s="125" t="s">
        <v>51</v>
      </c>
      <c r="J410" s="129" t="s">
        <v>6139</v>
      </c>
      <c r="K410" s="125" t="s">
        <v>288</v>
      </c>
      <c r="L410" s="125" t="s">
        <v>1527</v>
      </c>
      <c r="N410" s="125" t="s">
        <v>18</v>
      </c>
      <c r="P410" s="125" t="s">
        <v>57</v>
      </c>
      <c r="Q410" s="125" t="b">
        <v>0</v>
      </c>
      <c r="R410" s="125" t="b">
        <v>0</v>
      </c>
      <c r="S410" s="125" t="b">
        <v>0</v>
      </c>
      <c r="T410" s="125" t="b">
        <v>0</v>
      </c>
      <c r="U410" s="125" t="b">
        <v>0</v>
      </c>
      <c r="V410" s="125" t="b">
        <v>0</v>
      </c>
      <c r="X410" s="125" t="b">
        <v>0</v>
      </c>
      <c r="Y410" s="125" t="b">
        <v>0</v>
      </c>
      <c r="AD410" s="129" t="s">
        <v>6174</v>
      </c>
      <c r="AE410" s="129" t="s">
        <v>6160</v>
      </c>
      <c r="AF410" s="125" t="s">
        <v>2066</v>
      </c>
      <c r="AG410" s="125" t="s">
        <v>2067</v>
      </c>
      <c r="AH410" s="125" t="s">
        <v>2068</v>
      </c>
      <c r="AI410" s="125" t="s">
        <v>2069</v>
      </c>
      <c r="AJ410" s="125" t="s">
        <v>1533</v>
      </c>
      <c r="AL410" s="130">
        <v>44440</v>
      </c>
      <c r="AM410" s="130">
        <v>45717</v>
      </c>
    </row>
    <row r="411" spans="1:39" ht="34.200000000000003" x14ac:dyDescent="0.3">
      <c r="A411" s="125">
        <v>4406</v>
      </c>
      <c r="B411" s="125" t="s">
        <v>2070</v>
      </c>
      <c r="C411" s="125" t="s">
        <v>2071</v>
      </c>
      <c r="D411" s="125">
        <v>58</v>
      </c>
      <c r="G411" s="125" t="s">
        <v>51</v>
      </c>
      <c r="H411" s="125" t="s">
        <v>52</v>
      </c>
      <c r="I411" s="125" t="s">
        <v>51</v>
      </c>
      <c r="J411" s="129" t="s">
        <v>6139</v>
      </c>
      <c r="K411" s="125" t="s">
        <v>106</v>
      </c>
      <c r="L411" s="125" t="s">
        <v>2072</v>
      </c>
      <c r="M411" s="125" t="s">
        <v>119</v>
      </c>
      <c r="N411" s="125" t="s">
        <v>18</v>
      </c>
      <c r="P411" s="125" t="s">
        <v>57</v>
      </c>
      <c r="Q411" s="125" t="b">
        <v>0</v>
      </c>
      <c r="R411" s="125" t="b">
        <v>0</v>
      </c>
      <c r="S411" s="125" t="b">
        <v>0</v>
      </c>
      <c r="T411" s="125" t="b">
        <v>0</v>
      </c>
      <c r="U411" s="125" t="b">
        <v>0</v>
      </c>
      <c r="V411" s="125" t="b">
        <v>0</v>
      </c>
      <c r="X411" s="125" t="b">
        <v>0</v>
      </c>
      <c r="Y411" s="125" t="b">
        <v>0</v>
      </c>
      <c r="AD411" s="129" t="s">
        <v>6174</v>
      </c>
      <c r="AE411" s="129" t="s">
        <v>6147</v>
      </c>
      <c r="AF411" s="125" t="s">
        <v>1424</v>
      </c>
      <c r="AG411" s="125" t="s">
        <v>2073</v>
      </c>
      <c r="AH411" s="125" t="s">
        <v>1426</v>
      </c>
      <c r="AI411" s="125" t="s">
        <v>2074</v>
      </c>
      <c r="AJ411" s="125" t="s">
        <v>2075</v>
      </c>
      <c r="AL411" s="130">
        <v>44440</v>
      </c>
      <c r="AM411" s="130">
        <v>45717</v>
      </c>
    </row>
    <row r="412" spans="1:39" ht="34.200000000000003" x14ac:dyDescent="0.3">
      <c r="A412" s="125">
        <v>4405</v>
      </c>
      <c r="B412" s="125" t="s">
        <v>2076</v>
      </c>
      <c r="C412" s="125" t="s">
        <v>2077</v>
      </c>
      <c r="D412" s="125">
        <v>20</v>
      </c>
      <c r="G412" s="125" t="s">
        <v>51</v>
      </c>
      <c r="H412" s="125" t="s">
        <v>52</v>
      </c>
      <c r="I412" s="125" t="s">
        <v>51</v>
      </c>
      <c r="J412" s="129" t="s">
        <v>6139</v>
      </c>
      <c r="K412" s="125" t="s">
        <v>977</v>
      </c>
      <c r="L412" s="125" t="s">
        <v>245</v>
      </c>
      <c r="N412" s="125" t="s">
        <v>18</v>
      </c>
      <c r="P412" s="125" t="s">
        <v>57</v>
      </c>
      <c r="Q412" s="125" t="b">
        <v>0</v>
      </c>
      <c r="R412" s="125" t="b">
        <v>0</v>
      </c>
      <c r="S412" s="125" t="b">
        <v>0</v>
      </c>
      <c r="T412" s="125" t="b">
        <v>0</v>
      </c>
      <c r="U412" s="125" t="b">
        <v>0</v>
      </c>
      <c r="V412" s="125" t="b">
        <v>0</v>
      </c>
      <c r="X412" s="125" t="b">
        <v>0</v>
      </c>
      <c r="Y412" s="125" t="b">
        <v>0</v>
      </c>
      <c r="AD412" s="129" t="s">
        <v>6172</v>
      </c>
      <c r="AE412" s="129" t="s">
        <v>6147</v>
      </c>
      <c r="AF412" s="125" t="s">
        <v>2078</v>
      </c>
      <c r="AG412" s="125" t="s">
        <v>2079</v>
      </c>
      <c r="AH412" s="125" t="s">
        <v>2080</v>
      </c>
      <c r="AI412" s="125" t="s">
        <v>2081</v>
      </c>
      <c r="AJ412" s="125" t="s">
        <v>247</v>
      </c>
      <c r="AL412" s="130">
        <v>44440</v>
      </c>
      <c r="AM412" s="130">
        <v>45717</v>
      </c>
    </row>
    <row r="413" spans="1:39" ht="45.6" x14ac:dyDescent="0.3">
      <c r="A413" s="125">
        <v>4402</v>
      </c>
      <c r="B413" s="125" t="s">
        <v>2082</v>
      </c>
      <c r="C413" s="125" t="s">
        <v>2083</v>
      </c>
      <c r="D413" s="125">
        <v>20</v>
      </c>
      <c r="G413" s="125" t="s">
        <v>51</v>
      </c>
      <c r="H413" s="125" t="s">
        <v>458</v>
      </c>
      <c r="I413" s="125" t="s">
        <v>459</v>
      </c>
      <c r="J413" s="129" t="s">
        <v>6139</v>
      </c>
      <c r="K413" s="125" t="s">
        <v>62</v>
      </c>
      <c r="L413" s="125" t="s">
        <v>1293</v>
      </c>
      <c r="N413" s="125" t="s">
        <v>8</v>
      </c>
      <c r="O413" s="125" t="s">
        <v>83</v>
      </c>
      <c r="P413" s="125" t="s">
        <v>57</v>
      </c>
      <c r="Q413" s="125" t="b">
        <v>0</v>
      </c>
      <c r="R413" s="125" t="b">
        <v>0</v>
      </c>
      <c r="S413" s="125" t="b">
        <v>0</v>
      </c>
      <c r="T413" s="125" t="b">
        <v>0</v>
      </c>
      <c r="U413" s="125" t="b">
        <v>0</v>
      </c>
      <c r="V413" s="125" t="b">
        <v>0</v>
      </c>
      <c r="X413" s="125" t="b">
        <v>0</v>
      </c>
      <c r="Y413" s="125" t="b">
        <v>0</v>
      </c>
      <c r="AD413" s="129" t="s">
        <v>6148</v>
      </c>
      <c r="AE413" s="129" t="s">
        <v>6148</v>
      </c>
      <c r="AF413" s="125" t="s">
        <v>2084</v>
      </c>
      <c r="AG413" s="125" t="s">
        <v>2085</v>
      </c>
      <c r="AH413" s="125" t="s">
        <v>2086</v>
      </c>
      <c r="AI413" s="125" t="s">
        <v>2087</v>
      </c>
      <c r="AJ413" s="125" t="s">
        <v>1299</v>
      </c>
      <c r="AL413" s="130">
        <v>44440</v>
      </c>
      <c r="AM413" s="130">
        <v>45717</v>
      </c>
    </row>
    <row r="414" spans="1:39" ht="34.200000000000003" x14ac:dyDescent="0.3">
      <c r="A414" s="125">
        <v>4401</v>
      </c>
      <c r="B414" s="125" t="s">
        <v>2088</v>
      </c>
      <c r="C414" s="125" t="s">
        <v>2089</v>
      </c>
      <c r="D414" s="125">
        <v>45</v>
      </c>
      <c r="G414" s="125" t="s">
        <v>51</v>
      </c>
      <c r="H414" s="125" t="s">
        <v>52</v>
      </c>
      <c r="I414" s="125" t="s">
        <v>51</v>
      </c>
      <c r="J414" s="129" t="s">
        <v>6139</v>
      </c>
      <c r="K414" s="125" t="s">
        <v>106</v>
      </c>
      <c r="L414" s="125" t="s">
        <v>2090</v>
      </c>
      <c r="N414" s="125" t="s">
        <v>8</v>
      </c>
      <c r="O414" s="125" t="s">
        <v>56</v>
      </c>
      <c r="P414" s="125" t="s">
        <v>57</v>
      </c>
      <c r="Q414" s="125" t="b">
        <v>0</v>
      </c>
      <c r="R414" s="125" t="b">
        <v>0</v>
      </c>
      <c r="S414" s="125" t="b">
        <v>0</v>
      </c>
      <c r="T414" s="125" t="b">
        <v>0</v>
      </c>
      <c r="U414" s="125" t="b">
        <v>0</v>
      </c>
      <c r="V414" s="125" t="b">
        <v>0</v>
      </c>
      <c r="X414" s="125" t="b">
        <v>0</v>
      </c>
      <c r="Y414" s="125" t="b">
        <v>0</v>
      </c>
      <c r="AD414" s="129" t="s">
        <v>6148</v>
      </c>
      <c r="AE414" s="129" t="s">
        <v>6148</v>
      </c>
      <c r="AJ414" s="125" t="s">
        <v>2091</v>
      </c>
      <c r="AL414" s="130">
        <v>44440</v>
      </c>
      <c r="AM414" s="130">
        <v>45717</v>
      </c>
    </row>
    <row r="415" spans="1:39" ht="45.6" x14ac:dyDescent="0.3">
      <c r="A415" s="125">
        <v>4399</v>
      </c>
      <c r="B415" s="125" t="s">
        <v>2092</v>
      </c>
      <c r="C415" s="125" t="s">
        <v>2093</v>
      </c>
      <c r="D415" s="125">
        <v>46</v>
      </c>
      <c r="G415" s="125" t="s">
        <v>51</v>
      </c>
      <c r="H415" s="125" t="s">
        <v>52</v>
      </c>
      <c r="I415" s="125" t="s">
        <v>51</v>
      </c>
      <c r="J415" s="129" t="s">
        <v>6142</v>
      </c>
      <c r="K415" s="125" t="s">
        <v>226</v>
      </c>
      <c r="L415" s="125" t="s">
        <v>2094</v>
      </c>
      <c r="M415" s="125" t="s">
        <v>2095</v>
      </c>
      <c r="N415" s="125" t="s">
        <v>18</v>
      </c>
      <c r="P415" s="125" t="s">
        <v>57</v>
      </c>
      <c r="Q415" s="125" t="b">
        <v>0</v>
      </c>
      <c r="R415" s="125" t="b">
        <v>0</v>
      </c>
      <c r="S415" s="125" t="b">
        <v>0</v>
      </c>
      <c r="T415" s="125" t="b">
        <v>0</v>
      </c>
      <c r="U415" s="125" t="b">
        <v>0</v>
      </c>
      <c r="V415" s="125" t="b">
        <v>1</v>
      </c>
      <c r="W415" s="125" t="s">
        <v>2096</v>
      </c>
      <c r="X415" s="125" t="b">
        <v>0</v>
      </c>
      <c r="Y415" s="125" t="b">
        <v>0</v>
      </c>
      <c r="AD415" s="129" t="s">
        <v>6172</v>
      </c>
      <c r="AE415" s="129" t="s">
        <v>6160</v>
      </c>
      <c r="AF415" s="125" t="s">
        <v>2097</v>
      </c>
      <c r="AG415" s="125" t="s">
        <v>2098</v>
      </c>
      <c r="AH415" s="125" t="s">
        <v>2099</v>
      </c>
      <c r="AI415" s="125" t="s">
        <v>2100</v>
      </c>
      <c r="AJ415" s="125" t="s">
        <v>2101</v>
      </c>
      <c r="AL415" s="130">
        <v>44440</v>
      </c>
      <c r="AM415" s="130">
        <v>45717</v>
      </c>
    </row>
    <row r="416" spans="1:39" ht="34.200000000000003" x14ac:dyDescent="0.3">
      <c r="A416" s="125">
        <v>4398</v>
      </c>
      <c r="B416" s="125" t="s">
        <v>2102</v>
      </c>
      <c r="C416" s="125" t="s">
        <v>2103</v>
      </c>
      <c r="D416" s="125">
        <v>20</v>
      </c>
      <c r="G416" s="125" t="s">
        <v>51</v>
      </c>
      <c r="H416" s="125" t="s">
        <v>52</v>
      </c>
      <c r="I416" s="125" t="s">
        <v>51</v>
      </c>
      <c r="J416" s="129" t="s">
        <v>6139</v>
      </c>
      <c r="K416" s="125" t="s">
        <v>70</v>
      </c>
      <c r="L416" s="125" t="s">
        <v>2104</v>
      </c>
      <c r="N416" s="125" t="s">
        <v>18</v>
      </c>
      <c r="P416" s="125" t="s">
        <v>57</v>
      </c>
      <c r="Q416" s="125" t="b">
        <v>0</v>
      </c>
      <c r="R416" s="125" t="b">
        <v>0</v>
      </c>
      <c r="S416" s="125" t="b">
        <v>0</v>
      </c>
      <c r="T416" s="125" t="b">
        <v>0</v>
      </c>
      <c r="U416" s="125" t="b">
        <v>0</v>
      </c>
      <c r="V416" s="125" t="b">
        <v>0</v>
      </c>
      <c r="X416" s="125" t="b">
        <v>0</v>
      </c>
      <c r="Y416" s="125" t="b">
        <v>0</v>
      </c>
      <c r="AD416" s="129" t="s">
        <v>6152</v>
      </c>
      <c r="AE416" s="129" t="s">
        <v>6160</v>
      </c>
      <c r="AF416" s="125" t="s">
        <v>2105</v>
      </c>
      <c r="AG416" s="125" t="s">
        <v>2106</v>
      </c>
      <c r="AH416" s="125" t="s">
        <v>2107</v>
      </c>
      <c r="AI416" s="125" t="s">
        <v>2108</v>
      </c>
      <c r="AL416" s="130">
        <v>44440</v>
      </c>
      <c r="AM416" s="130">
        <v>45717</v>
      </c>
    </row>
    <row r="417" spans="1:39" ht="34.200000000000003" x14ac:dyDescent="0.3">
      <c r="A417" s="125">
        <v>4397</v>
      </c>
      <c r="B417" s="125" t="s">
        <v>2109</v>
      </c>
      <c r="C417" s="125" t="s">
        <v>2110</v>
      </c>
      <c r="D417" s="125">
        <v>48</v>
      </c>
      <c r="G417" s="125" t="s">
        <v>51</v>
      </c>
      <c r="H417" s="125" t="s">
        <v>52</v>
      </c>
      <c r="I417" s="125" t="s">
        <v>51</v>
      </c>
      <c r="J417" s="129" t="s">
        <v>6139</v>
      </c>
      <c r="K417" s="125" t="s">
        <v>999</v>
      </c>
      <c r="L417" s="125" t="s">
        <v>2090</v>
      </c>
      <c r="N417" s="125" t="s">
        <v>8</v>
      </c>
      <c r="O417" s="125" t="s">
        <v>56</v>
      </c>
      <c r="P417" s="125" t="s">
        <v>57</v>
      </c>
      <c r="Q417" s="125" t="b">
        <v>0</v>
      </c>
      <c r="R417" s="125" t="b">
        <v>0</v>
      </c>
      <c r="S417" s="125" t="b">
        <v>0</v>
      </c>
      <c r="T417" s="125" t="b">
        <v>0</v>
      </c>
      <c r="U417" s="125" t="b">
        <v>0</v>
      </c>
      <c r="V417" s="125" t="b">
        <v>0</v>
      </c>
      <c r="X417" s="125" t="b">
        <v>0</v>
      </c>
      <c r="Y417" s="125" t="b">
        <v>0</v>
      </c>
      <c r="AD417" s="129" t="s">
        <v>6148</v>
      </c>
      <c r="AE417" s="129" t="s">
        <v>6148</v>
      </c>
      <c r="AF417" s="125" t="s">
        <v>2111</v>
      </c>
      <c r="AG417" s="125" t="s">
        <v>2112</v>
      </c>
      <c r="AH417" s="125" t="s">
        <v>2113</v>
      </c>
      <c r="AI417" s="125" t="s">
        <v>2114</v>
      </c>
      <c r="AJ417" s="125" t="s">
        <v>2091</v>
      </c>
      <c r="AL417" s="130">
        <v>44440</v>
      </c>
      <c r="AM417" s="130">
        <v>45717</v>
      </c>
    </row>
    <row r="418" spans="1:39" ht="102.6" x14ac:dyDescent="0.3">
      <c r="A418" s="125">
        <v>4386</v>
      </c>
      <c r="B418" s="125" t="s">
        <v>2115</v>
      </c>
      <c r="C418" s="125" t="s">
        <v>2116</v>
      </c>
      <c r="D418" s="125">
        <v>47</v>
      </c>
      <c r="G418" s="125" t="s">
        <v>13</v>
      </c>
      <c r="H418" s="125" t="s">
        <v>24</v>
      </c>
      <c r="I418" s="125" t="s">
        <v>24</v>
      </c>
      <c r="J418" s="129" t="s">
        <v>6140</v>
      </c>
      <c r="K418" s="125" t="s">
        <v>394</v>
      </c>
      <c r="L418" s="125" t="s">
        <v>26</v>
      </c>
      <c r="N418" s="125" t="s">
        <v>18</v>
      </c>
      <c r="P418" s="125" t="s">
        <v>27</v>
      </c>
      <c r="Q418" s="125" t="b">
        <v>1</v>
      </c>
      <c r="R418" s="125" t="b">
        <v>0</v>
      </c>
      <c r="S418" s="125" t="b">
        <v>0</v>
      </c>
      <c r="T418" s="125" t="b">
        <v>0</v>
      </c>
      <c r="U418" s="125" t="b">
        <v>1</v>
      </c>
      <c r="V418" s="125" t="b">
        <v>0</v>
      </c>
      <c r="X418" s="125" t="b">
        <v>0</v>
      </c>
      <c r="Y418" s="125" t="b">
        <v>0</v>
      </c>
      <c r="AD418" s="129" t="s">
        <v>6175</v>
      </c>
      <c r="AE418" s="129" t="s">
        <v>6150</v>
      </c>
      <c r="AJ418" s="125" t="s">
        <v>28</v>
      </c>
      <c r="AL418" s="130">
        <v>44440</v>
      </c>
      <c r="AM418" s="130">
        <v>45717</v>
      </c>
    </row>
    <row r="419" spans="1:39" ht="34.200000000000003" x14ac:dyDescent="0.3">
      <c r="A419" s="125">
        <v>4394</v>
      </c>
      <c r="B419" s="125" t="s">
        <v>2117</v>
      </c>
      <c r="C419" s="125" t="s">
        <v>2118</v>
      </c>
      <c r="D419" s="125">
        <v>47</v>
      </c>
      <c r="G419" s="125" t="s">
        <v>3</v>
      </c>
      <c r="H419" s="125" t="s">
        <v>4</v>
      </c>
      <c r="I419" s="125" t="s">
        <v>5</v>
      </c>
      <c r="J419" s="129" t="s">
        <v>6139</v>
      </c>
      <c r="K419" s="125" t="s">
        <v>106</v>
      </c>
      <c r="L419" s="125" t="s">
        <v>390</v>
      </c>
      <c r="N419" s="125" t="s">
        <v>18</v>
      </c>
      <c r="P419" s="125" t="s">
        <v>9</v>
      </c>
      <c r="Q419" s="125" t="b">
        <v>1</v>
      </c>
      <c r="R419" s="125" t="b">
        <v>1</v>
      </c>
      <c r="S419" s="125" t="b">
        <v>0</v>
      </c>
      <c r="T419" s="125" t="b">
        <v>0</v>
      </c>
      <c r="U419" s="125" t="b">
        <v>0</v>
      </c>
      <c r="V419" s="125" t="b">
        <v>0</v>
      </c>
      <c r="X419" s="125" t="b">
        <v>0</v>
      </c>
      <c r="Y419" s="125" t="b">
        <v>0</v>
      </c>
      <c r="AD419" s="129" t="s">
        <v>6165</v>
      </c>
      <c r="AE419" s="129" t="s">
        <v>6162</v>
      </c>
      <c r="AF419" s="125" t="s">
        <v>2119</v>
      </c>
      <c r="AG419" s="125" t="s">
        <v>2120</v>
      </c>
      <c r="AH419" s="125" t="s">
        <v>2121</v>
      </c>
      <c r="AI419" s="125" t="s">
        <v>2122</v>
      </c>
      <c r="AJ419" s="125" t="s">
        <v>391</v>
      </c>
      <c r="AL419" s="130">
        <v>44440</v>
      </c>
      <c r="AM419" s="130">
        <v>45717</v>
      </c>
    </row>
    <row r="420" spans="1:39" ht="45.6" x14ac:dyDescent="0.3">
      <c r="A420" s="125">
        <v>4376</v>
      </c>
      <c r="B420" s="125" t="s">
        <v>2123</v>
      </c>
      <c r="C420" s="125" t="s">
        <v>2124</v>
      </c>
      <c r="D420" s="125">
        <v>160</v>
      </c>
      <c r="G420" s="125" t="s">
        <v>3</v>
      </c>
      <c r="H420" s="125" t="s">
        <v>4</v>
      </c>
      <c r="I420" s="125" t="s">
        <v>5</v>
      </c>
      <c r="J420" s="129" t="s">
        <v>6139</v>
      </c>
      <c r="K420" s="125" t="s">
        <v>127</v>
      </c>
      <c r="L420" s="125" t="s">
        <v>2125</v>
      </c>
      <c r="N420" s="125" t="s">
        <v>18</v>
      </c>
      <c r="P420" s="125" t="s">
        <v>9</v>
      </c>
      <c r="Q420" s="125" t="b">
        <v>1</v>
      </c>
      <c r="R420" s="125" t="b">
        <v>1</v>
      </c>
      <c r="S420" s="125" t="b">
        <v>0</v>
      </c>
      <c r="T420" s="125" t="b">
        <v>1</v>
      </c>
      <c r="U420" s="125" t="b">
        <v>0</v>
      </c>
      <c r="V420" s="125" t="b">
        <v>0</v>
      </c>
      <c r="X420" s="125" t="b">
        <v>0</v>
      </c>
      <c r="Y420" s="125" t="b">
        <v>0</v>
      </c>
      <c r="AD420" s="129" t="s">
        <v>6166</v>
      </c>
      <c r="AE420" s="129" t="s">
        <v>6153</v>
      </c>
      <c r="AJ420" s="125" t="s">
        <v>2126</v>
      </c>
      <c r="AL420" s="130">
        <v>44440</v>
      </c>
      <c r="AM420" s="130">
        <v>45717</v>
      </c>
    </row>
    <row r="421" spans="1:39" ht="34.200000000000003" x14ac:dyDescent="0.3">
      <c r="A421" s="125">
        <v>4389</v>
      </c>
      <c r="B421" s="125" t="s">
        <v>2127</v>
      </c>
      <c r="C421" s="125" t="s">
        <v>2128</v>
      </c>
      <c r="D421" s="125">
        <v>63</v>
      </c>
      <c r="G421" s="125" t="s">
        <v>13</v>
      </c>
      <c r="H421" s="125" t="s">
        <v>14</v>
      </c>
      <c r="I421" s="125" t="s">
        <v>15</v>
      </c>
      <c r="J421" s="129" t="s">
        <v>6139</v>
      </c>
      <c r="K421" s="125" t="s">
        <v>2129</v>
      </c>
      <c r="L421" s="125" t="s">
        <v>17</v>
      </c>
      <c r="N421" s="125" t="s">
        <v>18</v>
      </c>
      <c r="P421" s="125" t="s">
        <v>19</v>
      </c>
      <c r="Q421" s="125" t="b">
        <v>1</v>
      </c>
      <c r="R421" s="125" t="b">
        <v>0</v>
      </c>
      <c r="S421" s="125" t="b">
        <v>1</v>
      </c>
      <c r="T421" s="125" t="b">
        <v>0</v>
      </c>
      <c r="U421" s="125" t="b">
        <v>1</v>
      </c>
      <c r="V421" s="125" t="b">
        <v>0</v>
      </c>
      <c r="X421" s="125" t="b">
        <v>0</v>
      </c>
      <c r="Y421" s="125" t="b">
        <v>0</v>
      </c>
      <c r="AD421" s="129" t="s">
        <v>6165</v>
      </c>
      <c r="AE421" s="129" t="s">
        <v>6150</v>
      </c>
      <c r="AJ421" s="125" t="s">
        <v>162</v>
      </c>
      <c r="AL421" s="130">
        <v>44440</v>
      </c>
      <c r="AM421" s="130">
        <v>45717</v>
      </c>
    </row>
    <row r="422" spans="1:39" ht="79.8" x14ac:dyDescent="0.3">
      <c r="A422" s="125">
        <v>4385</v>
      </c>
      <c r="B422" s="125" t="s">
        <v>2130</v>
      </c>
      <c r="C422" s="125" t="s">
        <v>2131</v>
      </c>
      <c r="D422" s="125">
        <v>101</v>
      </c>
      <c r="G422" s="125" t="s">
        <v>13</v>
      </c>
      <c r="H422" s="125" t="s">
        <v>24</v>
      </c>
      <c r="I422" s="125" t="s">
        <v>24</v>
      </c>
      <c r="J422" s="129" t="s">
        <v>6143</v>
      </c>
      <c r="K422" s="125" t="s">
        <v>2132</v>
      </c>
      <c r="L422" s="125" t="s">
        <v>26</v>
      </c>
      <c r="N422" s="125" t="s">
        <v>18</v>
      </c>
      <c r="P422" s="125" t="s">
        <v>27</v>
      </c>
      <c r="Q422" s="125" t="b">
        <v>1</v>
      </c>
      <c r="R422" s="125" t="b">
        <v>0</v>
      </c>
      <c r="S422" s="125" t="b">
        <v>0</v>
      </c>
      <c r="T422" s="125" t="b">
        <v>0</v>
      </c>
      <c r="U422" s="125" t="b">
        <v>1</v>
      </c>
      <c r="V422" s="125" t="b">
        <v>0</v>
      </c>
      <c r="X422" s="125" t="b">
        <v>0</v>
      </c>
      <c r="Y422" s="125" t="b">
        <v>0</v>
      </c>
      <c r="AD422" s="129" t="s">
        <v>6174</v>
      </c>
      <c r="AE422" s="129" t="s">
        <v>6160</v>
      </c>
      <c r="AJ422" s="125" t="s">
        <v>28</v>
      </c>
      <c r="AL422" s="130">
        <v>44440</v>
      </c>
      <c r="AM422" s="130">
        <v>45717</v>
      </c>
    </row>
    <row r="423" spans="1:39" ht="34.200000000000003" x14ac:dyDescent="0.3">
      <c r="A423" s="125">
        <v>4383</v>
      </c>
      <c r="B423" s="125" t="s">
        <v>2133</v>
      </c>
      <c r="C423" s="125" t="s">
        <v>2134</v>
      </c>
      <c r="D423" s="125">
        <v>22</v>
      </c>
      <c r="G423" s="125" t="s">
        <v>51</v>
      </c>
      <c r="H423" s="125" t="s">
        <v>52</v>
      </c>
      <c r="I423" s="125" t="s">
        <v>51</v>
      </c>
      <c r="J423" s="129" t="s">
        <v>6139</v>
      </c>
      <c r="K423" s="125" t="s">
        <v>70</v>
      </c>
      <c r="L423" s="125" t="s">
        <v>1819</v>
      </c>
      <c r="M423" s="125" t="s">
        <v>1204</v>
      </c>
      <c r="N423" s="125" t="s">
        <v>18</v>
      </c>
      <c r="P423" s="125" t="s">
        <v>57</v>
      </c>
      <c r="Q423" s="125" t="b">
        <v>0</v>
      </c>
      <c r="R423" s="125" t="b">
        <v>0</v>
      </c>
      <c r="S423" s="125" t="b">
        <v>0</v>
      </c>
      <c r="T423" s="125" t="b">
        <v>0</v>
      </c>
      <c r="U423" s="125" t="b">
        <v>0</v>
      </c>
      <c r="V423" s="125" t="b">
        <v>0</v>
      </c>
      <c r="X423" s="125" t="b">
        <v>0</v>
      </c>
      <c r="Y423" s="125" t="b">
        <v>0</v>
      </c>
      <c r="AD423" s="129" t="s">
        <v>6167</v>
      </c>
      <c r="AE423" s="129" t="s">
        <v>6160</v>
      </c>
      <c r="AF423" s="125" t="s">
        <v>2135</v>
      </c>
      <c r="AG423" s="125" t="s">
        <v>2136</v>
      </c>
      <c r="AH423" s="125" t="s">
        <v>2137</v>
      </c>
      <c r="AI423" s="125" t="s">
        <v>2138</v>
      </c>
      <c r="AJ423" s="125" t="s">
        <v>2139</v>
      </c>
      <c r="AL423" s="130">
        <v>44440</v>
      </c>
      <c r="AM423" s="130">
        <v>45717</v>
      </c>
    </row>
    <row r="424" spans="1:39" ht="34.200000000000003" x14ac:dyDescent="0.3">
      <c r="A424" s="125">
        <v>4382</v>
      </c>
      <c r="B424" s="125" t="s">
        <v>2140</v>
      </c>
      <c r="C424" s="125" t="s">
        <v>2141</v>
      </c>
      <c r="D424" s="125">
        <v>24</v>
      </c>
      <c r="G424" s="125" t="s">
        <v>51</v>
      </c>
      <c r="H424" s="125" t="s">
        <v>52</v>
      </c>
      <c r="I424" s="125" t="s">
        <v>51</v>
      </c>
      <c r="J424" s="129" t="s">
        <v>6139</v>
      </c>
      <c r="K424" s="125" t="s">
        <v>127</v>
      </c>
      <c r="L424" s="125" t="s">
        <v>1819</v>
      </c>
      <c r="N424" s="125" t="s">
        <v>18</v>
      </c>
      <c r="P424" s="125" t="s">
        <v>57</v>
      </c>
      <c r="Q424" s="125" t="b">
        <v>0</v>
      </c>
      <c r="R424" s="125" t="b">
        <v>0</v>
      </c>
      <c r="S424" s="125" t="b">
        <v>0</v>
      </c>
      <c r="T424" s="125" t="b">
        <v>0</v>
      </c>
      <c r="U424" s="125" t="b">
        <v>0</v>
      </c>
      <c r="V424" s="125" t="b">
        <v>0</v>
      </c>
      <c r="X424" s="125" t="b">
        <v>0</v>
      </c>
      <c r="Y424" s="125" t="b">
        <v>0</v>
      </c>
      <c r="AD424" s="129" t="s">
        <v>6152</v>
      </c>
      <c r="AE424" s="129" t="s">
        <v>6147</v>
      </c>
      <c r="AF424" s="125" t="s">
        <v>2142</v>
      </c>
      <c r="AG424" s="125" t="s">
        <v>2143</v>
      </c>
      <c r="AH424" s="125" t="s">
        <v>2144</v>
      </c>
      <c r="AI424" s="125" t="s">
        <v>2145</v>
      </c>
      <c r="AJ424" s="125" t="s">
        <v>2139</v>
      </c>
      <c r="AL424" s="130">
        <v>44440</v>
      </c>
      <c r="AM424" s="130">
        <v>45717</v>
      </c>
    </row>
    <row r="425" spans="1:39" ht="79.8" x14ac:dyDescent="0.3">
      <c r="A425" s="125">
        <v>4380</v>
      </c>
      <c r="B425" s="125" t="s">
        <v>2146</v>
      </c>
      <c r="C425" s="125" t="s">
        <v>2147</v>
      </c>
      <c r="D425" s="125">
        <v>5996</v>
      </c>
      <c r="E425" s="125" t="s">
        <v>23</v>
      </c>
      <c r="G425" s="125" t="s">
        <v>13</v>
      </c>
      <c r="H425" s="125" t="s">
        <v>880</v>
      </c>
      <c r="I425" s="125" t="s">
        <v>15</v>
      </c>
      <c r="J425" s="129" t="s">
        <v>6139</v>
      </c>
      <c r="K425" s="125" t="s">
        <v>2148</v>
      </c>
      <c r="L425" s="125" t="s">
        <v>17</v>
      </c>
      <c r="N425" s="125" t="s">
        <v>18</v>
      </c>
      <c r="P425" s="125" t="s">
        <v>19</v>
      </c>
      <c r="Q425" s="125" t="b">
        <v>1</v>
      </c>
      <c r="R425" s="125" t="b">
        <v>1</v>
      </c>
      <c r="S425" s="125" t="b">
        <v>1</v>
      </c>
      <c r="T425" s="125" t="b">
        <v>0</v>
      </c>
      <c r="U425" s="125" t="b">
        <v>0</v>
      </c>
      <c r="V425" s="125" t="b">
        <v>0</v>
      </c>
      <c r="X425" s="125" t="b">
        <v>0</v>
      </c>
      <c r="Y425" s="125" t="b">
        <v>0</v>
      </c>
      <c r="AD425" s="129" t="s">
        <v>6149</v>
      </c>
      <c r="AE425" s="129" t="s">
        <v>6237</v>
      </c>
      <c r="AJ425" s="125" t="s">
        <v>162</v>
      </c>
      <c r="AK425" s="125" t="s">
        <v>2149</v>
      </c>
      <c r="AL425" s="130">
        <v>44440</v>
      </c>
      <c r="AM425" s="130">
        <v>45717</v>
      </c>
    </row>
    <row r="426" spans="1:39" ht="34.200000000000003" x14ac:dyDescent="0.3">
      <c r="A426" s="125">
        <v>4379</v>
      </c>
      <c r="B426" s="125" t="s">
        <v>2150</v>
      </c>
      <c r="C426" s="125" t="s">
        <v>2151</v>
      </c>
      <c r="D426" s="125">
        <v>285</v>
      </c>
      <c r="G426" s="125" t="s">
        <v>3</v>
      </c>
      <c r="H426" s="125" t="s">
        <v>4</v>
      </c>
      <c r="I426" s="125" t="s">
        <v>5</v>
      </c>
      <c r="J426" s="129" t="s">
        <v>6139</v>
      </c>
      <c r="K426" s="125" t="s">
        <v>70</v>
      </c>
      <c r="L426" s="125" t="s">
        <v>267</v>
      </c>
      <c r="N426" s="125" t="s">
        <v>8</v>
      </c>
      <c r="O426" s="125" t="s">
        <v>83</v>
      </c>
      <c r="P426" s="125" t="s">
        <v>9</v>
      </c>
      <c r="Q426" s="125" t="b">
        <v>1</v>
      </c>
      <c r="R426" s="125" t="b">
        <v>0</v>
      </c>
      <c r="S426" s="125" t="b">
        <v>0</v>
      </c>
      <c r="T426" s="125" t="b">
        <v>0</v>
      </c>
      <c r="U426" s="125" t="b">
        <v>1</v>
      </c>
      <c r="V426" s="125" t="b">
        <v>0</v>
      </c>
      <c r="X426" s="125" t="b">
        <v>0</v>
      </c>
      <c r="Y426" s="125" t="b">
        <v>0</v>
      </c>
      <c r="AD426" s="129" t="s">
        <v>6148</v>
      </c>
      <c r="AE426" s="129" t="s">
        <v>6148</v>
      </c>
      <c r="AJ426" s="125" t="s">
        <v>268</v>
      </c>
      <c r="AL426" s="130">
        <v>44440</v>
      </c>
      <c r="AM426" s="130">
        <v>45717</v>
      </c>
    </row>
    <row r="427" spans="1:39" ht="45.6" x14ac:dyDescent="0.3">
      <c r="A427" s="125">
        <v>4378</v>
      </c>
      <c r="B427" s="125" t="s">
        <v>2152</v>
      </c>
      <c r="C427" s="125" t="s">
        <v>2153</v>
      </c>
      <c r="D427" s="125">
        <v>567</v>
      </c>
      <c r="G427" s="125" t="s">
        <v>3</v>
      </c>
      <c r="H427" s="125" t="s">
        <v>4</v>
      </c>
      <c r="I427" s="125" t="s">
        <v>5</v>
      </c>
      <c r="J427" s="129" t="s">
        <v>6139</v>
      </c>
      <c r="K427" s="125" t="s">
        <v>70</v>
      </c>
      <c r="L427" s="125" t="s">
        <v>267</v>
      </c>
      <c r="N427" s="125" t="s">
        <v>8</v>
      </c>
      <c r="O427" s="125" t="s">
        <v>83</v>
      </c>
      <c r="P427" s="125" t="s">
        <v>9</v>
      </c>
      <c r="Q427" s="125" t="b">
        <v>1</v>
      </c>
      <c r="R427" s="125" t="b">
        <v>0</v>
      </c>
      <c r="S427" s="125" t="b">
        <v>0</v>
      </c>
      <c r="T427" s="125" t="b">
        <v>0</v>
      </c>
      <c r="U427" s="125" t="b">
        <v>1</v>
      </c>
      <c r="V427" s="125" t="b">
        <v>0</v>
      </c>
      <c r="X427" s="125" t="b">
        <v>0</v>
      </c>
      <c r="Y427" s="125" t="b">
        <v>0</v>
      </c>
      <c r="AD427" s="129" t="s">
        <v>6148</v>
      </c>
      <c r="AE427" s="129" t="s">
        <v>6148</v>
      </c>
      <c r="AJ427" s="125" t="s">
        <v>268</v>
      </c>
      <c r="AL427" s="130">
        <v>44440</v>
      </c>
      <c r="AM427" s="130">
        <v>45717</v>
      </c>
    </row>
    <row r="428" spans="1:39" ht="57" x14ac:dyDescent="0.3">
      <c r="A428" s="125">
        <v>4377</v>
      </c>
      <c r="B428" s="125" t="s">
        <v>2154</v>
      </c>
      <c r="C428" s="125" t="s">
        <v>2155</v>
      </c>
      <c r="D428" s="125">
        <v>243</v>
      </c>
      <c r="G428" s="125" t="s">
        <v>13</v>
      </c>
      <c r="H428" s="125" t="s">
        <v>14</v>
      </c>
      <c r="I428" s="125" t="s">
        <v>15</v>
      </c>
      <c r="J428" s="129" t="s">
        <v>6142</v>
      </c>
      <c r="K428" s="125" t="s">
        <v>2156</v>
      </c>
      <c r="L428" s="125" t="s">
        <v>17</v>
      </c>
      <c r="N428" s="125" t="s">
        <v>18</v>
      </c>
      <c r="P428" s="125" t="s">
        <v>19</v>
      </c>
      <c r="Q428" s="125" t="b">
        <v>1</v>
      </c>
      <c r="R428" s="125" t="b">
        <v>1</v>
      </c>
      <c r="S428" s="125" t="b">
        <v>1</v>
      </c>
      <c r="T428" s="125" t="b">
        <v>0</v>
      </c>
      <c r="U428" s="125" t="b">
        <v>0</v>
      </c>
      <c r="V428" s="125" t="b">
        <v>0</v>
      </c>
      <c r="X428" s="125" t="b">
        <v>0</v>
      </c>
      <c r="Y428" s="125" t="b">
        <v>0</v>
      </c>
      <c r="AD428" s="129" t="s">
        <v>6172</v>
      </c>
      <c r="AE428" s="129" t="s">
        <v>6150</v>
      </c>
      <c r="AJ428" s="125" t="s">
        <v>101</v>
      </c>
      <c r="AL428" s="130">
        <v>44440</v>
      </c>
      <c r="AM428" s="130">
        <v>45717</v>
      </c>
    </row>
    <row r="429" spans="1:39" ht="45.6" x14ac:dyDescent="0.3">
      <c r="A429" s="125">
        <v>4395</v>
      </c>
      <c r="B429" s="125" t="s">
        <v>2157</v>
      </c>
      <c r="C429" s="125" t="s">
        <v>2158</v>
      </c>
      <c r="D429" s="125">
        <v>42</v>
      </c>
      <c r="G429" s="125" t="s">
        <v>3</v>
      </c>
      <c r="H429" s="125" t="s">
        <v>4</v>
      </c>
      <c r="I429" s="125" t="s">
        <v>5</v>
      </c>
      <c r="J429" s="129" t="s">
        <v>6139</v>
      </c>
      <c r="K429" s="125" t="s">
        <v>70</v>
      </c>
      <c r="L429" s="125" t="s">
        <v>585</v>
      </c>
      <c r="N429" s="125" t="s">
        <v>18</v>
      </c>
      <c r="P429" s="125" t="s">
        <v>9</v>
      </c>
      <c r="Q429" s="125" t="b">
        <v>1</v>
      </c>
      <c r="R429" s="125" t="b">
        <v>1</v>
      </c>
      <c r="S429" s="125" t="b">
        <v>0</v>
      </c>
      <c r="T429" s="125" t="b">
        <v>1</v>
      </c>
      <c r="U429" s="125" t="b">
        <v>0</v>
      </c>
      <c r="V429" s="125" t="b">
        <v>1</v>
      </c>
      <c r="W429" s="125" t="s">
        <v>72</v>
      </c>
      <c r="X429" s="125" t="b">
        <v>0</v>
      </c>
      <c r="Y429" s="125" t="b">
        <v>0</v>
      </c>
      <c r="AD429" s="129" t="s">
        <v>6171</v>
      </c>
      <c r="AE429" s="129" t="s">
        <v>6160</v>
      </c>
      <c r="AF429" s="125" t="s">
        <v>2159</v>
      </c>
      <c r="AG429" s="125" t="s">
        <v>2160</v>
      </c>
      <c r="AH429" s="125" t="s">
        <v>2161</v>
      </c>
      <c r="AI429" s="125" t="s">
        <v>2162</v>
      </c>
      <c r="AJ429" s="125" t="s">
        <v>2163</v>
      </c>
      <c r="AL429" s="130">
        <v>44440</v>
      </c>
      <c r="AM429" s="130">
        <v>45717</v>
      </c>
    </row>
    <row r="430" spans="1:39" ht="114" x14ac:dyDescent="0.3">
      <c r="A430" s="125">
        <v>4344</v>
      </c>
      <c r="B430" s="125" t="s">
        <v>2164</v>
      </c>
      <c r="C430" s="125" t="s">
        <v>2165</v>
      </c>
      <c r="D430" s="125">
        <v>137</v>
      </c>
      <c r="G430" s="125" t="s">
        <v>13</v>
      </c>
      <c r="H430" s="125" t="s">
        <v>14</v>
      </c>
      <c r="I430" s="125" t="s">
        <v>15</v>
      </c>
      <c r="J430" s="129" t="s">
        <v>6139</v>
      </c>
      <c r="K430" s="125" t="s">
        <v>288</v>
      </c>
      <c r="L430" s="125" t="s">
        <v>17</v>
      </c>
      <c r="N430" s="125" t="s">
        <v>18</v>
      </c>
      <c r="P430" s="125" t="s">
        <v>19</v>
      </c>
      <c r="Q430" s="125" t="b">
        <v>1</v>
      </c>
      <c r="R430" s="125" t="b">
        <v>1</v>
      </c>
      <c r="S430" s="125" t="b">
        <v>0</v>
      </c>
      <c r="T430" s="125" t="b">
        <v>0</v>
      </c>
      <c r="U430" s="125" t="b">
        <v>0</v>
      </c>
      <c r="V430" s="125" t="b">
        <v>0</v>
      </c>
      <c r="X430" s="125" t="b">
        <v>0</v>
      </c>
      <c r="Y430" s="125" t="b">
        <v>0</v>
      </c>
      <c r="AD430" s="129" t="s">
        <v>6170</v>
      </c>
      <c r="AE430" s="129" t="s">
        <v>6160</v>
      </c>
      <c r="AJ430" s="125" t="s">
        <v>101</v>
      </c>
      <c r="AL430" s="130">
        <v>44348</v>
      </c>
      <c r="AM430" s="130">
        <v>45717</v>
      </c>
    </row>
    <row r="431" spans="1:39" ht="34.200000000000003" x14ac:dyDescent="0.3">
      <c r="A431" s="125">
        <v>4360</v>
      </c>
      <c r="B431" s="125" t="s">
        <v>2166</v>
      </c>
      <c r="C431" s="125" t="s">
        <v>2167</v>
      </c>
      <c r="D431" s="125">
        <v>35</v>
      </c>
      <c r="G431" s="125" t="s">
        <v>51</v>
      </c>
      <c r="H431" s="125" t="s">
        <v>52</v>
      </c>
      <c r="I431" s="125" t="s">
        <v>51</v>
      </c>
      <c r="J431" s="129" t="s">
        <v>6142</v>
      </c>
      <c r="K431" s="125" t="s">
        <v>226</v>
      </c>
      <c r="L431" s="125" t="s">
        <v>2168</v>
      </c>
      <c r="M431" s="125" t="s">
        <v>2169</v>
      </c>
      <c r="N431" s="125" t="s">
        <v>8</v>
      </c>
      <c r="O431" s="125" t="s">
        <v>83</v>
      </c>
      <c r="P431" s="125" t="s">
        <v>57</v>
      </c>
      <c r="Q431" s="125" t="b">
        <v>0</v>
      </c>
      <c r="R431" s="125" t="b">
        <v>0</v>
      </c>
      <c r="S431" s="125" t="b">
        <v>0</v>
      </c>
      <c r="T431" s="125" t="b">
        <v>0</v>
      </c>
      <c r="U431" s="125" t="b">
        <v>0</v>
      </c>
      <c r="V431" s="125" t="b">
        <v>0</v>
      </c>
      <c r="X431" s="125" t="b">
        <v>0</v>
      </c>
      <c r="Y431" s="125" t="b">
        <v>0</v>
      </c>
      <c r="AD431" s="129" t="s">
        <v>6147</v>
      </c>
      <c r="AE431" s="129" t="s">
        <v>6160</v>
      </c>
      <c r="AF431" s="125" t="s">
        <v>2170</v>
      </c>
      <c r="AG431" s="125" t="s">
        <v>2171</v>
      </c>
      <c r="AH431" s="125" t="s">
        <v>2172</v>
      </c>
      <c r="AI431" s="125" t="s">
        <v>2173</v>
      </c>
      <c r="AJ431" s="125" t="s">
        <v>2174</v>
      </c>
      <c r="AL431" s="130">
        <v>44348</v>
      </c>
      <c r="AM431" s="130">
        <v>45717</v>
      </c>
    </row>
    <row r="432" spans="1:39" ht="45.6" x14ac:dyDescent="0.3">
      <c r="A432" s="125">
        <v>4342</v>
      </c>
      <c r="B432" s="125" t="s">
        <v>2175</v>
      </c>
      <c r="C432" s="125" t="s">
        <v>2176</v>
      </c>
      <c r="D432" s="125">
        <v>34</v>
      </c>
      <c r="G432" s="125" t="s">
        <v>3</v>
      </c>
      <c r="H432" s="125" t="s">
        <v>4</v>
      </c>
      <c r="I432" s="125" t="s">
        <v>5</v>
      </c>
      <c r="J432" s="129" t="s">
        <v>6139</v>
      </c>
      <c r="K432" s="125" t="s">
        <v>1133</v>
      </c>
      <c r="L432" s="125" t="s">
        <v>2177</v>
      </c>
      <c r="N432" s="125" t="s">
        <v>18</v>
      </c>
      <c r="P432" s="125" t="s">
        <v>9</v>
      </c>
      <c r="Q432" s="125" t="b">
        <v>1</v>
      </c>
      <c r="R432" s="125" t="b">
        <v>0</v>
      </c>
      <c r="S432" s="125" t="b">
        <v>0</v>
      </c>
      <c r="T432" s="125" t="b">
        <v>0</v>
      </c>
      <c r="U432" s="125" t="b">
        <v>1</v>
      </c>
      <c r="V432" s="125" t="b">
        <v>0</v>
      </c>
      <c r="X432" s="125" t="b">
        <v>0</v>
      </c>
      <c r="Y432" s="125" t="b">
        <v>0</v>
      </c>
      <c r="AD432" s="129" t="s">
        <v>6151</v>
      </c>
      <c r="AE432" s="129" t="s">
        <v>6153</v>
      </c>
      <c r="AJ432" s="125" t="s">
        <v>2178</v>
      </c>
      <c r="AL432" s="130">
        <v>44348</v>
      </c>
      <c r="AM432" s="130">
        <v>45717</v>
      </c>
    </row>
    <row r="433" spans="1:39" ht="79.8" x14ac:dyDescent="0.3">
      <c r="A433" s="125">
        <v>4341</v>
      </c>
      <c r="B433" s="125" t="s">
        <v>2179</v>
      </c>
      <c r="C433" s="125" t="s">
        <v>2180</v>
      </c>
      <c r="D433" s="125">
        <v>4445</v>
      </c>
      <c r="G433" s="125" t="s">
        <v>79</v>
      </c>
      <c r="H433" s="125" t="s">
        <v>80</v>
      </c>
      <c r="I433" s="125" t="s">
        <v>80</v>
      </c>
      <c r="J433" s="129" t="s">
        <v>6143</v>
      </c>
      <c r="K433" s="125" t="s">
        <v>2181</v>
      </c>
      <c r="L433" s="125" t="s">
        <v>2182</v>
      </c>
      <c r="N433" s="125" t="s">
        <v>8</v>
      </c>
      <c r="O433" s="125" t="s">
        <v>83</v>
      </c>
      <c r="P433" s="125" t="s">
        <v>84</v>
      </c>
      <c r="Q433" s="125" t="b">
        <v>0</v>
      </c>
      <c r="R433" s="125" t="b">
        <v>0</v>
      </c>
      <c r="S433" s="125" t="b">
        <v>0</v>
      </c>
      <c r="T433" s="125" t="b">
        <v>0</v>
      </c>
      <c r="U433" s="125" t="b">
        <v>0</v>
      </c>
      <c r="V433" s="125" t="b">
        <v>0</v>
      </c>
      <c r="X433" s="125" t="b">
        <v>0</v>
      </c>
      <c r="Y433" s="125" t="b">
        <v>1</v>
      </c>
      <c r="Z433" s="125" t="s">
        <v>2183</v>
      </c>
      <c r="AB433" s="125">
        <v>200</v>
      </c>
      <c r="AD433" s="129" t="s">
        <v>6176</v>
      </c>
      <c r="AE433" s="129" t="s">
        <v>6240</v>
      </c>
      <c r="AF433" s="125" t="s">
        <v>2184</v>
      </c>
      <c r="AG433" s="125" t="s">
        <v>2185</v>
      </c>
      <c r="AL433" s="130">
        <v>44348</v>
      </c>
      <c r="AM433" s="130">
        <v>45717</v>
      </c>
    </row>
    <row r="434" spans="1:39" ht="57" x14ac:dyDescent="0.3">
      <c r="A434" s="125">
        <v>4343</v>
      </c>
      <c r="B434" s="125" t="s">
        <v>2186</v>
      </c>
      <c r="C434" s="125" t="s">
        <v>2187</v>
      </c>
      <c r="D434" s="125">
        <v>44</v>
      </c>
      <c r="G434" s="125" t="s">
        <v>3</v>
      </c>
      <c r="H434" s="125" t="s">
        <v>4</v>
      </c>
      <c r="I434" s="125" t="s">
        <v>5</v>
      </c>
      <c r="J434" s="129" t="s">
        <v>6139</v>
      </c>
      <c r="K434" s="125" t="s">
        <v>62</v>
      </c>
      <c r="L434" s="125" t="s">
        <v>166</v>
      </c>
      <c r="N434" s="125" t="s">
        <v>18</v>
      </c>
      <c r="P434" s="125" t="s">
        <v>9</v>
      </c>
      <c r="Q434" s="125" t="b">
        <v>1</v>
      </c>
      <c r="R434" s="125" t="b">
        <v>0</v>
      </c>
      <c r="S434" s="125" t="b">
        <v>0</v>
      </c>
      <c r="T434" s="125" t="b">
        <v>0</v>
      </c>
      <c r="U434" s="125" t="b">
        <v>1</v>
      </c>
      <c r="V434" s="125" t="b">
        <v>1</v>
      </c>
      <c r="W434" s="125" t="s">
        <v>72</v>
      </c>
      <c r="X434" s="125" t="b">
        <v>0</v>
      </c>
      <c r="Y434" s="125" t="b">
        <v>0</v>
      </c>
      <c r="AD434" s="129" t="s">
        <v>6152</v>
      </c>
      <c r="AE434" s="129" t="s">
        <v>6161</v>
      </c>
      <c r="AJ434" s="125" t="s">
        <v>167</v>
      </c>
      <c r="AL434" s="130">
        <v>44348</v>
      </c>
      <c r="AM434" s="130">
        <v>45717</v>
      </c>
    </row>
    <row r="435" spans="1:39" ht="34.200000000000003" x14ac:dyDescent="0.3">
      <c r="A435" s="125">
        <v>4347</v>
      </c>
      <c r="B435" s="125" t="s">
        <v>2188</v>
      </c>
      <c r="C435" s="125" t="s">
        <v>2189</v>
      </c>
      <c r="D435" s="125">
        <v>54</v>
      </c>
      <c r="G435" s="125" t="s">
        <v>3</v>
      </c>
      <c r="H435" s="125" t="s">
        <v>4</v>
      </c>
      <c r="I435" s="125" t="s">
        <v>5</v>
      </c>
      <c r="J435" s="129" t="s">
        <v>6140</v>
      </c>
      <c r="K435" s="125" t="s">
        <v>40</v>
      </c>
      <c r="L435" s="125" t="s">
        <v>2190</v>
      </c>
      <c r="N435" s="125" t="s">
        <v>18</v>
      </c>
      <c r="P435" s="125" t="s">
        <v>9</v>
      </c>
      <c r="Q435" s="125" t="b">
        <v>1</v>
      </c>
      <c r="R435" s="125" t="b">
        <v>1</v>
      </c>
      <c r="S435" s="125" t="b">
        <v>0</v>
      </c>
      <c r="T435" s="125" t="b">
        <v>0</v>
      </c>
      <c r="U435" s="125" t="b">
        <v>1</v>
      </c>
      <c r="V435" s="125" t="b">
        <v>1</v>
      </c>
      <c r="W435" s="125" t="s">
        <v>72</v>
      </c>
      <c r="X435" s="125" t="b">
        <v>0</v>
      </c>
      <c r="Y435" s="125" t="b">
        <v>0</v>
      </c>
      <c r="AD435" s="129" t="s">
        <v>6152</v>
      </c>
      <c r="AE435" s="129" t="s">
        <v>6158</v>
      </c>
      <c r="AJ435" s="125" t="s">
        <v>2191</v>
      </c>
      <c r="AL435" s="130">
        <v>44348</v>
      </c>
      <c r="AM435" s="130">
        <v>45717</v>
      </c>
    </row>
    <row r="436" spans="1:39" ht="45.6" x14ac:dyDescent="0.3">
      <c r="A436" s="125">
        <v>4354</v>
      </c>
      <c r="B436" s="125" t="s">
        <v>2192</v>
      </c>
      <c r="C436" s="125" t="s">
        <v>2193</v>
      </c>
      <c r="D436" s="125">
        <v>20</v>
      </c>
      <c r="G436" s="125" t="s">
        <v>51</v>
      </c>
      <c r="H436" s="125" t="s">
        <v>52</v>
      </c>
      <c r="I436" s="125" t="s">
        <v>51</v>
      </c>
      <c r="J436" s="129" t="s">
        <v>6139</v>
      </c>
      <c r="K436" s="125" t="s">
        <v>917</v>
      </c>
      <c r="L436" s="125" t="s">
        <v>918</v>
      </c>
      <c r="M436" s="125" t="s">
        <v>2194</v>
      </c>
      <c r="N436" s="125" t="s">
        <v>18</v>
      </c>
      <c r="P436" s="125" t="s">
        <v>57</v>
      </c>
      <c r="Q436" s="125" t="b">
        <v>0</v>
      </c>
      <c r="R436" s="125" t="b">
        <v>0</v>
      </c>
      <c r="S436" s="125" t="b">
        <v>0</v>
      </c>
      <c r="T436" s="125" t="b">
        <v>0</v>
      </c>
      <c r="U436" s="125" t="b">
        <v>0</v>
      </c>
      <c r="V436" s="125" t="b">
        <v>0</v>
      </c>
      <c r="X436" s="125" t="b">
        <v>0</v>
      </c>
      <c r="Y436" s="125" t="b">
        <v>0</v>
      </c>
      <c r="AD436" s="129" t="s">
        <v>6155</v>
      </c>
      <c r="AE436" s="129" t="s">
        <v>6147</v>
      </c>
      <c r="AF436" s="125" t="s">
        <v>2195</v>
      </c>
      <c r="AG436" s="125" t="s">
        <v>2196</v>
      </c>
      <c r="AH436" s="125" t="s">
        <v>2197</v>
      </c>
      <c r="AI436" s="125" t="s">
        <v>2198</v>
      </c>
      <c r="AJ436" s="125" t="s">
        <v>2199</v>
      </c>
      <c r="AL436" s="130">
        <v>44348</v>
      </c>
      <c r="AM436" s="130">
        <v>45717</v>
      </c>
    </row>
    <row r="437" spans="1:39" ht="45.6" x14ac:dyDescent="0.3">
      <c r="A437" s="125">
        <v>4358</v>
      </c>
      <c r="B437" s="125" t="s">
        <v>2200</v>
      </c>
      <c r="C437" s="125" t="s">
        <v>2201</v>
      </c>
      <c r="D437" s="125">
        <v>28</v>
      </c>
      <c r="G437" s="125" t="s">
        <v>322</v>
      </c>
      <c r="H437" s="125" t="s">
        <v>1362</v>
      </c>
      <c r="I437" s="125" t="s">
        <v>2202</v>
      </c>
      <c r="J437" s="129" t="s">
        <v>6139</v>
      </c>
      <c r="K437" s="125" t="s">
        <v>70</v>
      </c>
      <c r="L437" s="125" t="s">
        <v>2203</v>
      </c>
      <c r="M437" s="125" t="s">
        <v>1742</v>
      </c>
      <c r="N437" s="125" t="s">
        <v>18</v>
      </c>
      <c r="P437" s="125" t="s">
        <v>57</v>
      </c>
      <c r="Q437" s="125" t="b">
        <v>0</v>
      </c>
      <c r="R437" s="125" t="b">
        <v>0</v>
      </c>
      <c r="S437" s="125" t="b">
        <v>0</v>
      </c>
      <c r="T437" s="125" t="b">
        <v>0</v>
      </c>
      <c r="U437" s="125" t="b">
        <v>0</v>
      </c>
      <c r="V437" s="125" t="b">
        <v>1</v>
      </c>
      <c r="W437" s="125" t="s">
        <v>2204</v>
      </c>
      <c r="X437" s="125" t="b">
        <v>0</v>
      </c>
      <c r="Y437" s="125" t="b">
        <v>0</v>
      </c>
      <c r="AD437" s="129" t="s">
        <v>6168</v>
      </c>
      <c r="AE437" s="129" t="s">
        <v>6148</v>
      </c>
      <c r="AF437" s="125" t="s">
        <v>2205</v>
      </c>
      <c r="AG437" s="125" t="s">
        <v>2206</v>
      </c>
      <c r="AH437" s="125" t="s">
        <v>2207</v>
      </c>
      <c r="AI437" s="125" t="s">
        <v>2208</v>
      </c>
      <c r="AJ437" s="125" t="s">
        <v>2209</v>
      </c>
      <c r="AL437" s="130">
        <v>44348</v>
      </c>
      <c r="AM437" s="130">
        <v>45717</v>
      </c>
    </row>
    <row r="438" spans="1:39" ht="34.200000000000003" x14ac:dyDescent="0.3">
      <c r="A438" s="125">
        <v>4361</v>
      </c>
      <c r="B438" s="125" t="s">
        <v>2210</v>
      </c>
      <c r="C438" s="125" t="s">
        <v>2211</v>
      </c>
      <c r="D438" s="125">
        <v>25</v>
      </c>
      <c r="G438" s="125" t="s">
        <v>51</v>
      </c>
      <c r="H438" s="125" t="s">
        <v>52</v>
      </c>
      <c r="I438" s="125" t="s">
        <v>51</v>
      </c>
      <c r="J438" s="129" t="s">
        <v>6139</v>
      </c>
      <c r="K438" s="125" t="s">
        <v>917</v>
      </c>
      <c r="L438" s="125" t="s">
        <v>577</v>
      </c>
      <c r="M438" s="125" t="s">
        <v>611</v>
      </c>
      <c r="N438" s="125" t="s">
        <v>8</v>
      </c>
      <c r="O438" s="125" t="s">
        <v>202</v>
      </c>
      <c r="P438" s="125" t="s">
        <v>57</v>
      </c>
      <c r="Q438" s="125" t="b">
        <v>0</v>
      </c>
      <c r="R438" s="125" t="b">
        <v>0</v>
      </c>
      <c r="S438" s="125" t="b">
        <v>0</v>
      </c>
      <c r="T438" s="125" t="b">
        <v>0</v>
      </c>
      <c r="U438" s="125" t="b">
        <v>0</v>
      </c>
      <c r="V438" s="125" t="b">
        <v>0</v>
      </c>
      <c r="X438" s="125" t="b">
        <v>0</v>
      </c>
      <c r="Y438" s="125" t="b">
        <v>0</v>
      </c>
      <c r="AD438" s="129" t="s">
        <v>6148</v>
      </c>
      <c r="AE438" s="129" t="s">
        <v>6148</v>
      </c>
      <c r="AF438" s="125" t="s">
        <v>2212</v>
      </c>
      <c r="AG438" s="125" t="s">
        <v>2213</v>
      </c>
      <c r="AH438" s="125" t="s">
        <v>2214</v>
      </c>
      <c r="AI438" s="125" t="s">
        <v>2215</v>
      </c>
      <c r="AJ438" s="125" t="s">
        <v>582</v>
      </c>
      <c r="AL438" s="130">
        <v>44348</v>
      </c>
      <c r="AM438" s="130">
        <v>45717</v>
      </c>
    </row>
    <row r="439" spans="1:39" ht="34.200000000000003" x14ac:dyDescent="0.3">
      <c r="A439" s="125">
        <v>4362</v>
      </c>
      <c r="B439" s="125" t="s">
        <v>2216</v>
      </c>
      <c r="C439" s="125" t="s">
        <v>2217</v>
      </c>
      <c r="D439" s="125">
        <v>21</v>
      </c>
      <c r="G439" s="125" t="s">
        <v>51</v>
      </c>
      <c r="H439" s="125" t="s">
        <v>52</v>
      </c>
      <c r="I439" s="125" t="s">
        <v>51</v>
      </c>
      <c r="J439" s="129" t="s">
        <v>6140</v>
      </c>
      <c r="K439" s="125" t="s">
        <v>40</v>
      </c>
      <c r="L439" s="125" t="s">
        <v>1727</v>
      </c>
      <c r="M439" s="125" t="s">
        <v>2218</v>
      </c>
      <c r="N439" s="125" t="s">
        <v>18</v>
      </c>
      <c r="P439" s="125" t="s">
        <v>57</v>
      </c>
      <c r="Q439" s="125" t="b">
        <v>0</v>
      </c>
      <c r="R439" s="125" t="b">
        <v>0</v>
      </c>
      <c r="S439" s="125" t="b">
        <v>0</v>
      </c>
      <c r="T439" s="125" t="b">
        <v>0</v>
      </c>
      <c r="U439" s="125" t="b">
        <v>0</v>
      </c>
      <c r="V439" s="125" t="b">
        <v>0</v>
      </c>
      <c r="X439" s="125" t="b">
        <v>0</v>
      </c>
      <c r="Y439" s="125" t="b">
        <v>0</v>
      </c>
      <c r="AD439" s="129" t="s">
        <v>6168</v>
      </c>
      <c r="AE439" s="129" t="s">
        <v>6147</v>
      </c>
      <c r="AF439" s="125" t="s">
        <v>2219</v>
      </c>
      <c r="AG439" s="125" t="s">
        <v>2220</v>
      </c>
      <c r="AH439" s="125" t="s">
        <v>2221</v>
      </c>
      <c r="AI439" s="125" t="s">
        <v>2222</v>
      </c>
      <c r="AJ439" s="125" t="s">
        <v>2223</v>
      </c>
      <c r="AL439" s="130">
        <v>44348</v>
      </c>
      <c r="AM439" s="130">
        <v>45717</v>
      </c>
    </row>
    <row r="440" spans="1:39" ht="34.200000000000003" x14ac:dyDescent="0.3">
      <c r="A440" s="125">
        <v>4370</v>
      </c>
      <c r="B440" s="125" t="s">
        <v>2224</v>
      </c>
      <c r="C440" s="125" t="s">
        <v>2225</v>
      </c>
      <c r="D440" s="125">
        <v>20</v>
      </c>
      <c r="G440" s="125" t="s">
        <v>51</v>
      </c>
      <c r="H440" s="125" t="s">
        <v>52</v>
      </c>
      <c r="I440" s="125" t="s">
        <v>51</v>
      </c>
      <c r="J440" s="129" t="s">
        <v>6139</v>
      </c>
      <c r="K440" s="125" t="s">
        <v>70</v>
      </c>
      <c r="L440" s="125" t="s">
        <v>2226</v>
      </c>
      <c r="M440" s="125" t="s">
        <v>2227</v>
      </c>
      <c r="N440" s="125" t="s">
        <v>8</v>
      </c>
      <c r="O440" s="125" t="s">
        <v>202</v>
      </c>
      <c r="P440" s="125" t="s">
        <v>57</v>
      </c>
      <c r="Q440" s="125" t="b">
        <v>0</v>
      </c>
      <c r="R440" s="125" t="b">
        <v>0</v>
      </c>
      <c r="S440" s="125" t="b">
        <v>0</v>
      </c>
      <c r="T440" s="125" t="b">
        <v>0</v>
      </c>
      <c r="U440" s="125" t="b">
        <v>0</v>
      </c>
      <c r="V440" s="125" t="b">
        <v>0</v>
      </c>
      <c r="X440" s="125" t="b">
        <v>0</v>
      </c>
      <c r="Y440" s="125" t="b">
        <v>0</v>
      </c>
      <c r="AD440" s="129" t="s">
        <v>6148</v>
      </c>
      <c r="AE440" s="129" t="s">
        <v>6148</v>
      </c>
      <c r="AF440" s="125" t="s">
        <v>2228</v>
      </c>
      <c r="AG440" s="125" t="s">
        <v>2229</v>
      </c>
      <c r="AH440" s="125" t="s">
        <v>2230</v>
      </c>
      <c r="AI440" s="125" t="s">
        <v>2231</v>
      </c>
      <c r="AJ440" s="125" t="s">
        <v>2232</v>
      </c>
      <c r="AL440" s="130">
        <v>44348</v>
      </c>
      <c r="AM440" s="130">
        <v>45717</v>
      </c>
    </row>
    <row r="441" spans="1:39" ht="114" x14ac:dyDescent="0.3">
      <c r="A441" s="125">
        <v>4372</v>
      </c>
      <c r="B441" s="125" t="s">
        <v>2233</v>
      </c>
      <c r="C441" s="125" t="s">
        <v>2234</v>
      </c>
      <c r="D441" s="125">
        <v>58</v>
      </c>
      <c r="G441" s="125" t="s">
        <v>13</v>
      </c>
      <c r="H441" s="125" t="s">
        <v>24</v>
      </c>
      <c r="I441" s="125" t="s">
        <v>24</v>
      </c>
      <c r="J441" s="129" t="s">
        <v>6140</v>
      </c>
      <c r="K441" s="125" t="s">
        <v>2235</v>
      </c>
      <c r="L441" s="125" t="s">
        <v>26</v>
      </c>
      <c r="N441" s="125" t="s">
        <v>18</v>
      </c>
      <c r="P441" s="125" t="s">
        <v>27</v>
      </c>
      <c r="Q441" s="125" t="b">
        <v>1</v>
      </c>
      <c r="R441" s="125" t="b">
        <v>0</v>
      </c>
      <c r="S441" s="125" t="b">
        <v>0</v>
      </c>
      <c r="T441" s="125" t="b">
        <v>0</v>
      </c>
      <c r="U441" s="125" t="b">
        <v>1</v>
      </c>
      <c r="V441" s="125" t="b">
        <v>0</v>
      </c>
      <c r="X441" s="125" t="b">
        <v>0</v>
      </c>
      <c r="Y441" s="125" t="b">
        <v>0</v>
      </c>
      <c r="AD441" s="129" t="s">
        <v>6177</v>
      </c>
      <c r="AE441" s="129" t="s">
        <v>6147</v>
      </c>
      <c r="AJ441" s="125" t="s">
        <v>28</v>
      </c>
      <c r="AL441" s="130">
        <v>44348</v>
      </c>
      <c r="AM441" s="130">
        <v>45717</v>
      </c>
    </row>
    <row r="442" spans="1:39" ht="34.200000000000003" x14ac:dyDescent="0.3">
      <c r="A442" s="125">
        <v>4357</v>
      </c>
      <c r="B442" s="125" t="s">
        <v>2236</v>
      </c>
      <c r="C442" s="125" t="s">
        <v>2237</v>
      </c>
      <c r="D442" s="125">
        <v>32</v>
      </c>
      <c r="G442" s="125" t="s">
        <v>51</v>
      </c>
      <c r="H442" s="125" t="s">
        <v>52</v>
      </c>
      <c r="I442" s="125" t="s">
        <v>51</v>
      </c>
      <c r="J442" s="129" t="s">
        <v>6140</v>
      </c>
      <c r="K442" s="125" t="s">
        <v>40</v>
      </c>
      <c r="L442" s="125" t="s">
        <v>2238</v>
      </c>
      <c r="M442" s="125" t="s">
        <v>1488</v>
      </c>
      <c r="N442" s="125" t="s">
        <v>18</v>
      </c>
      <c r="P442" s="125" t="s">
        <v>57</v>
      </c>
      <c r="Q442" s="125" t="b">
        <v>0</v>
      </c>
      <c r="R442" s="125" t="b">
        <v>0</v>
      </c>
      <c r="S442" s="125" t="b">
        <v>0</v>
      </c>
      <c r="T442" s="125" t="b">
        <v>0</v>
      </c>
      <c r="U442" s="125" t="b">
        <v>0</v>
      </c>
      <c r="V442" s="125" t="b">
        <v>0</v>
      </c>
      <c r="X442" s="125" t="b">
        <v>0</v>
      </c>
      <c r="Y442" s="125" t="b">
        <v>0</v>
      </c>
      <c r="AD442" s="129" t="s">
        <v>6165</v>
      </c>
      <c r="AE442" s="129" t="s">
        <v>6160</v>
      </c>
      <c r="AF442" s="125" t="s">
        <v>2239</v>
      </c>
      <c r="AG442" s="125" t="s">
        <v>2240</v>
      </c>
      <c r="AH442" s="125" t="s">
        <v>2241</v>
      </c>
      <c r="AI442" s="125" t="s">
        <v>2242</v>
      </c>
      <c r="AJ442" s="125" t="s">
        <v>2243</v>
      </c>
      <c r="AL442" s="130">
        <v>44348</v>
      </c>
      <c r="AM442" s="130">
        <v>45717</v>
      </c>
    </row>
    <row r="443" spans="1:39" ht="45.6" x14ac:dyDescent="0.3">
      <c r="A443" s="125">
        <v>4371</v>
      </c>
      <c r="B443" s="125" t="s">
        <v>2244</v>
      </c>
      <c r="C443" s="125" t="s">
        <v>2245</v>
      </c>
      <c r="D443" s="125">
        <v>20</v>
      </c>
      <c r="G443" s="125" t="s">
        <v>51</v>
      </c>
      <c r="H443" s="125" t="s">
        <v>52</v>
      </c>
      <c r="I443" s="125" t="s">
        <v>53</v>
      </c>
      <c r="J443" s="129" t="s">
        <v>6140</v>
      </c>
      <c r="K443" s="125" t="s">
        <v>45</v>
      </c>
      <c r="L443" s="125" t="s">
        <v>2246</v>
      </c>
      <c r="M443" s="125" t="s">
        <v>2247</v>
      </c>
      <c r="N443" s="125" t="s">
        <v>8</v>
      </c>
      <c r="O443" s="125" t="s">
        <v>202</v>
      </c>
      <c r="P443" s="125" t="s">
        <v>57</v>
      </c>
      <c r="Q443" s="125" t="b">
        <v>1</v>
      </c>
      <c r="R443" s="125" t="b">
        <v>0</v>
      </c>
      <c r="S443" s="125" t="b">
        <v>0</v>
      </c>
      <c r="T443" s="125" t="b">
        <v>0</v>
      </c>
      <c r="U443" s="125" t="b">
        <v>1</v>
      </c>
      <c r="V443" s="125" t="b">
        <v>0</v>
      </c>
      <c r="X443" s="125" t="b">
        <v>0</v>
      </c>
      <c r="Y443" s="125" t="b">
        <v>0</v>
      </c>
      <c r="AD443" s="129" t="s">
        <v>6147</v>
      </c>
      <c r="AE443" s="129" t="s">
        <v>6153</v>
      </c>
      <c r="AF443" s="125" t="s">
        <v>2248</v>
      </c>
      <c r="AG443" s="125" t="s">
        <v>2249</v>
      </c>
      <c r="AH443" s="125" t="s">
        <v>2250</v>
      </c>
      <c r="AI443" s="125" t="s">
        <v>2251</v>
      </c>
      <c r="AJ443" s="125" t="s">
        <v>2252</v>
      </c>
      <c r="AL443" s="130">
        <v>44348</v>
      </c>
      <c r="AM443" s="130">
        <v>45717</v>
      </c>
    </row>
    <row r="444" spans="1:39" ht="45.6" x14ac:dyDescent="0.3">
      <c r="A444" s="125">
        <v>4363</v>
      </c>
      <c r="B444" s="125" t="s">
        <v>2253</v>
      </c>
      <c r="C444" s="125" t="s">
        <v>2254</v>
      </c>
      <c r="D444" s="125">
        <v>20</v>
      </c>
      <c r="G444" s="125" t="s">
        <v>51</v>
      </c>
      <c r="H444" s="125" t="s">
        <v>52</v>
      </c>
      <c r="I444" s="125" t="s">
        <v>51</v>
      </c>
      <c r="J444" s="129" t="s">
        <v>6139</v>
      </c>
      <c r="K444" s="125" t="s">
        <v>335</v>
      </c>
      <c r="L444" s="125" t="s">
        <v>2255</v>
      </c>
      <c r="M444" s="125" t="s">
        <v>2256</v>
      </c>
      <c r="N444" s="125" t="s">
        <v>18</v>
      </c>
      <c r="P444" s="125" t="s">
        <v>57</v>
      </c>
      <c r="Q444" s="125" t="b">
        <v>0</v>
      </c>
      <c r="R444" s="125" t="b">
        <v>0</v>
      </c>
      <c r="S444" s="125" t="b">
        <v>0</v>
      </c>
      <c r="T444" s="125" t="b">
        <v>0</v>
      </c>
      <c r="U444" s="125" t="b">
        <v>0</v>
      </c>
      <c r="V444" s="125" t="b">
        <v>0</v>
      </c>
      <c r="X444" s="125" t="b">
        <v>0</v>
      </c>
      <c r="Y444" s="125" t="b">
        <v>0</v>
      </c>
      <c r="AD444" s="129" t="s">
        <v>6152</v>
      </c>
      <c r="AE444" s="129" t="s">
        <v>6147</v>
      </c>
      <c r="AJ444" s="125" t="s">
        <v>2257</v>
      </c>
      <c r="AL444" s="130">
        <v>44348</v>
      </c>
      <c r="AM444" s="130">
        <v>45717</v>
      </c>
    </row>
    <row r="445" spans="1:39" ht="34.200000000000003" x14ac:dyDescent="0.3">
      <c r="A445" s="125">
        <v>4369</v>
      </c>
      <c r="B445" s="125" t="s">
        <v>2258</v>
      </c>
      <c r="C445" s="125" t="s">
        <v>2259</v>
      </c>
      <c r="D445" s="125">
        <v>20</v>
      </c>
      <c r="G445" s="125" t="s">
        <v>51</v>
      </c>
      <c r="H445" s="125" t="s">
        <v>52</v>
      </c>
      <c r="I445" s="125" t="s">
        <v>51</v>
      </c>
      <c r="J445" s="129" t="s">
        <v>6139</v>
      </c>
      <c r="K445" s="125" t="s">
        <v>54</v>
      </c>
      <c r="M445" s="125" t="s">
        <v>542</v>
      </c>
      <c r="N445" s="125" t="s">
        <v>8</v>
      </c>
      <c r="O445" s="125" t="s">
        <v>202</v>
      </c>
      <c r="P445" s="125" t="s">
        <v>57</v>
      </c>
      <c r="Q445" s="125" t="b">
        <v>0</v>
      </c>
      <c r="R445" s="125" t="b">
        <v>0</v>
      </c>
      <c r="S445" s="125" t="b">
        <v>0</v>
      </c>
      <c r="T445" s="125" t="b">
        <v>0</v>
      </c>
      <c r="U445" s="125" t="b">
        <v>0</v>
      </c>
      <c r="V445" s="125" t="b">
        <v>0</v>
      </c>
      <c r="X445" s="125" t="b">
        <v>0</v>
      </c>
      <c r="Y445" s="125" t="b">
        <v>0</v>
      </c>
      <c r="AD445" s="129" t="s">
        <v>6158</v>
      </c>
      <c r="AE445" s="129" t="s">
        <v>6150</v>
      </c>
      <c r="AF445" s="125" t="s">
        <v>2260</v>
      </c>
      <c r="AG445" s="125" t="s">
        <v>2261</v>
      </c>
      <c r="AH445" s="125" t="s">
        <v>2262</v>
      </c>
      <c r="AI445" s="125" t="s">
        <v>2263</v>
      </c>
      <c r="AJ445" s="125" t="s">
        <v>2264</v>
      </c>
      <c r="AL445" s="130">
        <v>44348</v>
      </c>
      <c r="AM445" s="130">
        <v>45717</v>
      </c>
    </row>
    <row r="446" spans="1:39" ht="34.200000000000003" x14ac:dyDescent="0.3">
      <c r="A446" s="125">
        <v>4368</v>
      </c>
      <c r="B446" s="125" t="s">
        <v>2265</v>
      </c>
      <c r="C446" s="125" t="s">
        <v>2266</v>
      </c>
      <c r="D446" s="125">
        <v>22</v>
      </c>
      <c r="G446" s="125" t="s">
        <v>51</v>
      </c>
      <c r="H446" s="125" t="s">
        <v>52</v>
      </c>
      <c r="I446" s="125" t="s">
        <v>51</v>
      </c>
      <c r="J446" s="129" t="s">
        <v>6140</v>
      </c>
      <c r="K446" s="125" t="s">
        <v>40</v>
      </c>
      <c r="L446" s="125" t="s">
        <v>2267</v>
      </c>
      <c r="M446" s="125" t="s">
        <v>2268</v>
      </c>
      <c r="N446" s="125" t="s">
        <v>18</v>
      </c>
      <c r="P446" s="125" t="s">
        <v>57</v>
      </c>
      <c r="Q446" s="125" t="b">
        <v>0</v>
      </c>
      <c r="R446" s="125" t="b">
        <v>0</v>
      </c>
      <c r="S446" s="125" t="b">
        <v>0</v>
      </c>
      <c r="T446" s="125" t="b">
        <v>0</v>
      </c>
      <c r="U446" s="125" t="b">
        <v>0</v>
      </c>
      <c r="V446" s="125" t="b">
        <v>0</v>
      </c>
      <c r="X446" s="125" t="b">
        <v>0</v>
      </c>
      <c r="Y446" s="125" t="b">
        <v>0</v>
      </c>
      <c r="AD446" s="129" t="s">
        <v>6171</v>
      </c>
      <c r="AE446" s="129" t="s">
        <v>6147</v>
      </c>
      <c r="AF446" s="125" t="s">
        <v>2269</v>
      </c>
      <c r="AG446" s="125" t="s">
        <v>2270</v>
      </c>
      <c r="AH446" s="125" t="s">
        <v>2271</v>
      </c>
      <c r="AI446" s="125" t="s">
        <v>2272</v>
      </c>
      <c r="AJ446" s="125" t="s">
        <v>2273</v>
      </c>
      <c r="AL446" s="130">
        <v>44348</v>
      </c>
      <c r="AM446" s="130">
        <v>45717</v>
      </c>
    </row>
    <row r="447" spans="1:39" ht="34.200000000000003" x14ac:dyDescent="0.3">
      <c r="A447" s="125">
        <v>4366</v>
      </c>
      <c r="B447" s="125" t="s">
        <v>2274</v>
      </c>
      <c r="C447" s="125" t="s">
        <v>2275</v>
      </c>
      <c r="D447" s="125">
        <v>20</v>
      </c>
      <c r="E447" s="125" t="s">
        <v>1047</v>
      </c>
      <c r="G447" s="125" t="s">
        <v>51</v>
      </c>
      <c r="H447" s="125" t="s">
        <v>52</v>
      </c>
      <c r="I447" s="125" t="s">
        <v>51</v>
      </c>
      <c r="J447" s="129" t="s">
        <v>6139</v>
      </c>
      <c r="K447" s="125" t="s">
        <v>62</v>
      </c>
      <c r="M447" s="125" t="s">
        <v>2276</v>
      </c>
      <c r="N447" s="125" t="s">
        <v>1048</v>
      </c>
      <c r="P447" s="125" t="s">
        <v>57</v>
      </c>
      <c r="Q447" s="125" t="b">
        <v>0</v>
      </c>
      <c r="R447" s="125" t="b">
        <v>0</v>
      </c>
      <c r="S447" s="125" t="b">
        <v>0</v>
      </c>
      <c r="T447" s="125" t="b">
        <v>0</v>
      </c>
      <c r="U447" s="125" t="b">
        <v>0</v>
      </c>
      <c r="V447" s="125" t="b">
        <v>0</v>
      </c>
      <c r="X447" s="125" t="b">
        <v>0</v>
      </c>
      <c r="Y447" s="125" t="b">
        <v>0</v>
      </c>
      <c r="AD447" s="129" t="s">
        <v>6156</v>
      </c>
      <c r="AE447" s="129" t="s">
        <v>6149</v>
      </c>
      <c r="AF447" s="125" t="s">
        <v>2277</v>
      </c>
      <c r="AG447" s="125" t="s">
        <v>2278</v>
      </c>
      <c r="AH447" s="125" t="s">
        <v>2279</v>
      </c>
      <c r="AI447" s="125" t="s">
        <v>2280</v>
      </c>
      <c r="AJ447" s="125" t="s">
        <v>2281</v>
      </c>
      <c r="AL447" s="130">
        <v>44348</v>
      </c>
      <c r="AM447" s="130">
        <v>45717</v>
      </c>
    </row>
    <row r="448" spans="1:39" ht="45.6" x14ac:dyDescent="0.3">
      <c r="A448" s="125">
        <v>4364</v>
      </c>
      <c r="B448" s="125" t="s">
        <v>2282</v>
      </c>
      <c r="C448" s="125" t="s">
        <v>2283</v>
      </c>
      <c r="D448" s="125">
        <v>20</v>
      </c>
      <c r="G448" s="125" t="s">
        <v>51</v>
      </c>
      <c r="H448" s="125" t="s">
        <v>52</v>
      </c>
      <c r="I448" s="125" t="s">
        <v>51</v>
      </c>
      <c r="J448" s="129" t="s">
        <v>6139</v>
      </c>
      <c r="K448" s="125" t="s">
        <v>335</v>
      </c>
      <c r="M448" s="125" t="s">
        <v>2284</v>
      </c>
      <c r="N448" s="125" t="s">
        <v>18</v>
      </c>
      <c r="P448" s="125" t="s">
        <v>57</v>
      </c>
      <c r="Q448" s="125" t="b">
        <v>0</v>
      </c>
      <c r="R448" s="125" t="b">
        <v>0</v>
      </c>
      <c r="S448" s="125" t="b">
        <v>0</v>
      </c>
      <c r="T448" s="125" t="b">
        <v>0</v>
      </c>
      <c r="U448" s="125" t="b">
        <v>0</v>
      </c>
      <c r="V448" s="125" t="b">
        <v>0</v>
      </c>
      <c r="X448" s="125" t="b">
        <v>0</v>
      </c>
      <c r="Y448" s="125" t="b">
        <v>0</v>
      </c>
      <c r="AD448" s="129" t="s">
        <v>6152</v>
      </c>
      <c r="AE448" s="129" t="s">
        <v>6154</v>
      </c>
      <c r="AF448" s="125" t="s">
        <v>2285</v>
      </c>
      <c r="AG448" s="125" t="s">
        <v>2286</v>
      </c>
      <c r="AH448" s="125" t="s">
        <v>2287</v>
      </c>
      <c r="AI448" s="125" t="s">
        <v>2288</v>
      </c>
      <c r="AJ448" s="125" t="s">
        <v>2257</v>
      </c>
      <c r="AL448" s="130">
        <v>44348</v>
      </c>
      <c r="AM448" s="130">
        <v>45717</v>
      </c>
    </row>
    <row r="449" spans="1:39" ht="68.400000000000006" x14ac:dyDescent="0.3">
      <c r="A449" s="125">
        <v>4321</v>
      </c>
      <c r="B449" s="125" t="s">
        <v>2289</v>
      </c>
      <c r="C449" s="125" t="s">
        <v>2290</v>
      </c>
      <c r="D449" s="125">
        <v>60</v>
      </c>
      <c r="G449" s="125" t="s">
        <v>51</v>
      </c>
      <c r="H449" s="125" t="s">
        <v>52</v>
      </c>
      <c r="I449" s="125" t="s">
        <v>51</v>
      </c>
      <c r="J449" s="129" t="s">
        <v>6139</v>
      </c>
      <c r="K449" s="125" t="s">
        <v>70</v>
      </c>
      <c r="L449" s="125" t="s">
        <v>2291</v>
      </c>
      <c r="M449" s="125" t="s">
        <v>2292</v>
      </c>
      <c r="N449" s="125" t="s">
        <v>8</v>
      </c>
      <c r="O449" s="125" t="s">
        <v>56</v>
      </c>
      <c r="P449" s="125" t="s">
        <v>57</v>
      </c>
      <c r="Q449" s="125" t="b">
        <v>0</v>
      </c>
      <c r="R449" s="125" t="b">
        <v>0</v>
      </c>
      <c r="S449" s="125" t="b">
        <v>0</v>
      </c>
      <c r="T449" s="125" t="b">
        <v>0</v>
      </c>
      <c r="U449" s="125" t="b">
        <v>0</v>
      </c>
      <c r="V449" s="125" t="b">
        <v>0</v>
      </c>
      <c r="X449" s="125" t="b">
        <v>0</v>
      </c>
      <c r="Y449" s="125" t="b">
        <v>0</v>
      </c>
      <c r="AD449" s="129" t="s">
        <v>6148</v>
      </c>
      <c r="AE449" s="129" t="s">
        <v>6148</v>
      </c>
      <c r="AF449" s="125" t="s">
        <v>2293</v>
      </c>
      <c r="AG449" s="125" t="s">
        <v>2294</v>
      </c>
      <c r="AH449" s="125" t="s">
        <v>2295</v>
      </c>
      <c r="AI449" s="125" t="s">
        <v>2296</v>
      </c>
      <c r="AJ449" s="125" t="s">
        <v>2297</v>
      </c>
      <c r="AL449" s="130">
        <v>44256</v>
      </c>
      <c r="AM449" s="130">
        <v>45717</v>
      </c>
    </row>
    <row r="450" spans="1:39" ht="57" x14ac:dyDescent="0.3">
      <c r="A450" s="125">
        <v>4320</v>
      </c>
      <c r="B450" s="125" t="s">
        <v>2298</v>
      </c>
      <c r="C450" s="125" t="s">
        <v>2299</v>
      </c>
      <c r="D450" s="125">
        <v>39</v>
      </c>
      <c r="G450" s="125" t="s">
        <v>3</v>
      </c>
      <c r="H450" s="125" t="s">
        <v>4</v>
      </c>
      <c r="I450" s="125" t="s">
        <v>5</v>
      </c>
      <c r="J450" s="129" t="s">
        <v>6143</v>
      </c>
      <c r="K450" s="125" t="s">
        <v>253</v>
      </c>
      <c r="L450" s="125" t="s">
        <v>2300</v>
      </c>
      <c r="N450" s="125" t="s">
        <v>18</v>
      </c>
      <c r="P450" s="125" t="s">
        <v>9</v>
      </c>
      <c r="Q450" s="125" t="b">
        <v>1</v>
      </c>
      <c r="R450" s="125" t="b">
        <v>0</v>
      </c>
      <c r="S450" s="125" t="b">
        <v>0</v>
      </c>
      <c r="T450" s="125" t="b">
        <v>0</v>
      </c>
      <c r="U450" s="125" t="b">
        <v>1</v>
      </c>
      <c r="V450" s="125" t="b">
        <v>1</v>
      </c>
      <c r="W450" s="125" t="s">
        <v>72</v>
      </c>
      <c r="X450" s="125" t="b">
        <v>0</v>
      </c>
      <c r="Y450" s="125" t="b">
        <v>0</v>
      </c>
      <c r="AD450" s="129" t="s">
        <v>6170</v>
      </c>
      <c r="AE450" s="129" t="s">
        <v>6158</v>
      </c>
      <c r="AF450" s="125" t="s">
        <v>2301</v>
      </c>
      <c r="AG450" s="125" t="s">
        <v>2302</v>
      </c>
      <c r="AH450" s="125" t="s">
        <v>2303</v>
      </c>
      <c r="AI450" s="125" t="s">
        <v>2304</v>
      </c>
      <c r="AJ450" s="125" t="s">
        <v>2305</v>
      </c>
      <c r="AL450" s="130">
        <v>44256</v>
      </c>
      <c r="AM450" s="130">
        <v>45717</v>
      </c>
    </row>
    <row r="451" spans="1:39" ht="45.6" x14ac:dyDescent="0.3">
      <c r="A451" s="125">
        <v>4339</v>
      </c>
      <c r="B451" s="125" t="s">
        <v>2306</v>
      </c>
      <c r="C451" s="125" t="s">
        <v>2307</v>
      </c>
      <c r="D451" s="125">
        <v>80</v>
      </c>
      <c r="G451" s="125" t="s">
        <v>51</v>
      </c>
      <c r="H451" s="125" t="s">
        <v>52</v>
      </c>
      <c r="I451" s="125" t="s">
        <v>51</v>
      </c>
      <c r="J451" s="129" t="s">
        <v>6142</v>
      </c>
      <c r="K451" s="125" t="s">
        <v>226</v>
      </c>
      <c r="L451" s="125" t="s">
        <v>2308</v>
      </c>
      <c r="N451" s="125" t="s">
        <v>18</v>
      </c>
      <c r="P451" s="125" t="s">
        <v>57</v>
      </c>
      <c r="Q451" s="125" t="b">
        <v>0</v>
      </c>
      <c r="R451" s="125" t="b">
        <v>0</v>
      </c>
      <c r="S451" s="125" t="b">
        <v>0</v>
      </c>
      <c r="T451" s="125" t="b">
        <v>0</v>
      </c>
      <c r="U451" s="125" t="b">
        <v>0</v>
      </c>
      <c r="V451" s="125" t="b">
        <v>0</v>
      </c>
      <c r="X451" s="125" t="b">
        <v>0</v>
      </c>
      <c r="Y451" s="125" t="b">
        <v>0</v>
      </c>
      <c r="AD451" s="129" t="s">
        <v>6169</v>
      </c>
      <c r="AE451" s="129" t="s">
        <v>6147</v>
      </c>
      <c r="AF451" s="125" t="s">
        <v>2309</v>
      </c>
      <c r="AG451" s="125" t="s">
        <v>2310</v>
      </c>
      <c r="AH451" s="125" t="s">
        <v>2311</v>
      </c>
      <c r="AI451" s="125" t="s">
        <v>2312</v>
      </c>
      <c r="AK451" s="125" t="s">
        <v>2313</v>
      </c>
      <c r="AL451" s="130">
        <v>44256</v>
      </c>
      <c r="AM451" s="130">
        <v>45717</v>
      </c>
    </row>
    <row r="452" spans="1:39" ht="34.200000000000003" x14ac:dyDescent="0.3">
      <c r="A452" s="125">
        <v>4331</v>
      </c>
      <c r="B452" s="125" t="s">
        <v>2314</v>
      </c>
      <c r="C452" s="125" t="s">
        <v>2315</v>
      </c>
      <c r="D452" s="125">
        <v>20</v>
      </c>
      <c r="G452" s="125" t="s">
        <v>51</v>
      </c>
      <c r="H452" s="125" t="s">
        <v>52</v>
      </c>
      <c r="I452" s="125" t="s">
        <v>51</v>
      </c>
      <c r="J452" s="129" t="s">
        <v>6139</v>
      </c>
      <c r="K452" s="125" t="s">
        <v>170</v>
      </c>
      <c r="L452" s="125" t="s">
        <v>558</v>
      </c>
      <c r="N452" s="125" t="s">
        <v>8</v>
      </c>
      <c r="O452" s="125" t="s">
        <v>56</v>
      </c>
      <c r="P452" s="125" t="s">
        <v>57</v>
      </c>
      <c r="Q452" s="125" t="b">
        <v>0</v>
      </c>
      <c r="R452" s="125" t="b">
        <v>0</v>
      </c>
      <c r="S452" s="125" t="b">
        <v>0</v>
      </c>
      <c r="T452" s="125" t="b">
        <v>0</v>
      </c>
      <c r="U452" s="125" t="b">
        <v>0</v>
      </c>
      <c r="V452" s="125" t="b">
        <v>0</v>
      </c>
      <c r="X452" s="125" t="b">
        <v>0</v>
      </c>
      <c r="Y452" s="125" t="b">
        <v>0</v>
      </c>
      <c r="AD452" s="129" t="s">
        <v>6148</v>
      </c>
      <c r="AE452" s="129" t="s">
        <v>6148</v>
      </c>
      <c r="AF452" s="125" t="s">
        <v>2316</v>
      </c>
      <c r="AG452" s="125" t="s">
        <v>2317</v>
      </c>
      <c r="AH452" s="125" t="s">
        <v>2318</v>
      </c>
      <c r="AI452" s="125" t="s">
        <v>2319</v>
      </c>
      <c r="AJ452" s="125" t="s">
        <v>563</v>
      </c>
      <c r="AL452" s="130">
        <v>44256</v>
      </c>
      <c r="AM452" s="130">
        <v>45717</v>
      </c>
    </row>
    <row r="453" spans="1:39" ht="34.200000000000003" x14ac:dyDescent="0.3">
      <c r="A453" s="125">
        <v>4328</v>
      </c>
      <c r="B453" s="125" t="s">
        <v>2320</v>
      </c>
      <c r="C453" s="125" t="s">
        <v>2321</v>
      </c>
      <c r="D453" s="125">
        <v>23</v>
      </c>
      <c r="G453" s="125" t="s">
        <v>51</v>
      </c>
      <c r="H453" s="125" t="s">
        <v>52</v>
      </c>
      <c r="I453" s="125" t="s">
        <v>51</v>
      </c>
      <c r="J453" s="129" t="s">
        <v>6139</v>
      </c>
      <c r="K453" s="125" t="s">
        <v>62</v>
      </c>
      <c r="L453" s="125" t="s">
        <v>2322</v>
      </c>
      <c r="N453" s="125" t="s">
        <v>18</v>
      </c>
      <c r="P453" s="125" t="s">
        <v>57</v>
      </c>
      <c r="Q453" s="125" t="b">
        <v>0</v>
      </c>
      <c r="R453" s="125" t="b">
        <v>0</v>
      </c>
      <c r="S453" s="125" t="b">
        <v>0</v>
      </c>
      <c r="T453" s="125" t="b">
        <v>0</v>
      </c>
      <c r="U453" s="125" t="b">
        <v>0</v>
      </c>
      <c r="V453" s="125" t="b">
        <v>0</v>
      </c>
      <c r="X453" s="125" t="b">
        <v>0</v>
      </c>
      <c r="Y453" s="125" t="b">
        <v>0</v>
      </c>
      <c r="AD453" s="129" t="s">
        <v>6169</v>
      </c>
      <c r="AE453" s="129" t="s">
        <v>6147</v>
      </c>
      <c r="AF453" s="125" t="s">
        <v>2323</v>
      </c>
      <c r="AG453" s="125" t="s">
        <v>2324</v>
      </c>
      <c r="AH453" s="125" t="s">
        <v>2325</v>
      </c>
      <c r="AI453" s="125" t="s">
        <v>2326</v>
      </c>
      <c r="AJ453" s="125" t="s">
        <v>2327</v>
      </c>
      <c r="AK453" s="125" t="s">
        <v>2328</v>
      </c>
      <c r="AL453" s="130">
        <v>44256</v>
      </c>
      <c r="AM453" s="130">
        <v>45717</v>
      </c>
    </row>
    <row r="454" spans="1:39" ht="34.200000000000003" x14ac:dyDescent="0.3">
      <c r="A454" s="125">
        <v>4323</v>
      </c>
      <c r="B454" s="125" t="s">
        <v>2329</v>
      </c>
      <c r="C454" s="125" t="s">
        <v>2330</v>
      </c>
      <c r="D454" s="125">
        <v>22</v>
      </c>
      <c r="G454" s="125" t="s">
        <v>51</v>
      </c>
      <c r="H454" s="125" t="s">
        <v>52</v>
      </c>
      <c r="I454" s="125" t="s">
        <v>51</v>
      </c>
      <c r="J454" s="129" t="s">
        <v>6139</v>
      </c>
      <c r="K454" s="125" t="s">
        <v>288</v>
      </c>
      <c r="L454" s="125" t="s">
        <v>2331</v>
      </c>
      <c r="N454" s="125" t="s">
        <v>18</v>
      </c>
      <c r="P454" s="125" t="s">
        <v>57</v>
      </c>
      <c r="Q454" s="125" t="b">
        <v>0</v>
      </c>
      <c r="R454" s="125" t="b">
        <v>0</v>
      </c>
      <c r="S454" s="125" t="b">
        <v>0</v>
      </c>
      <c r="T454" s="125" t="b">
        <v>0</v>
      </c>
      <c r="U454" s="125" t="b">
        <v>0</v>
      </c>
      <c r="V454" s="125" t="b">
        <v>0</v>
      </c>
      <c r="X454" s="125" t="b">
        <v>0</v>
      </c>
      <c r="Y454" s="125" t="b">
        <v>0</v>
      </c>
      <c r="AD454" s="129" t="s">
        <v>6156</v>
      </c>
      <c r="AE454" s="129" t="s">
        <v>6150</v>
      </c>
      <c r="AF454" s="125" t="s">
        <v>2323</v>
      </c>
      <c r="AG454" s="125" t="s">
        <v>2324</v>
      </c>
      <c r="AH454" s="125" t="s">
        <v>2325</v>
      </c>
      <c r="AI454" s="125" t="s">
        <v>2326</v>
      </c>
      <c r="AJ454" s="125" t="s">
        <v>2332</v>
      </c>
      <c r="AL454" s="130">
        <v>44256</v>
      </c>
      <c r="AM454" s="130">
        <v>45717</v>
      </c>
    </row>
    <row r="455" spans="1:39" ht="45.6" x14ac:dyDescent="0.3">
      <c r="A455" s="125">
        <v>4340</v>
      </c>
      <c r="B455" s="125" t="s">
        <v>2333</v>
      </c>
      <c r="C455" s="125" t="s">
        <v>2334</v>
      </c>
      <c r="D455" s="125">
        <v>20</v>
      </c>
      <c r="G455" s="125" t="s">
        <v>51</v>
      </c>
      <c r="H455" s="125" t="s">
        <v>52</v>
      </c>
      <c r="I455" s="125" t="s">
        <v>51</v>
      </c>
      <c r="J455" s="129" t="s">
        <v>6142</v>
      </c>
      <c r="K455" s="125" t="s">
        <v>226</v>
      </c>
      <c r="L455" s="125" t="s">
        <v>1588</v>
      </c>
      <c r="M455" s="125" t="s">
        <v>2335</v>
      </c>
      <c r="N455" s="125" t="s">
        <v>18</v>
      </c>
      <c r="P455" s="125" t="s">
        <v>57</v>
      </c>
      <c r="Q455" s="125" t="b">
        <v>0</v>
      </c>
      <c r="R455" s="125" t="b">
        <v>0</v>
      </c>
      <c r="S455" s="125" t="b">
        <v>0</v>
      </c>
      <c r="T455" s="125" t="b">
        <v>0</v>
      </c>
      <c r="U455" s="125" t="b">
        <v>0</v>
      </c>
      <c r="V455" s="125" t="b">
        <v>0</v>
      </c>
      <c r="X455" s="125" t="b">
        <v>0</v>
      </c>
      <c r="Y455" s="125" t="b">
        <v>0</v>
      </c>
      <c r="AD455" s="129" t="s">
        <v>6169</v>
      </c>
      <c r="AE455" s="129" t="s">
        <v>6160</v>
      </c>
      <c r="AF455" s="125" t="s">
        <v>2336</v>
      </c>
      <c r="AG455" s="125" t="s">
        <v>2337</v>
      </c>
      <c r="AH455" s="125" t="s">
        <v>2338</v>
      </c>
      <c r="AI455" s="125" t="s">
        <v>2339</v>
      </c>
      <c r="AJ455" s="125" t="s">
        <v>1593</v>
      </c>
      <c r="AK455" s="125" t="s">
        <v>2340</v>
      </c>
      <c r="AL455" s="130">
        <v>44256</v>
      </c>
      <c r="AM455" s="130">
        <v>45717</v>
      </c>
    </row>
    <row r="456" spans="1:39" ht="114" x14ac:dyDescent="0.3">
      <c r="A456" s="125">
        <v>4304</v>
      </c>
      <c r="B456" s="125" t="s">
        <v>2341</v>
      </c>
      <c r="C456" s="125" t="s">
        <v>2342</v>
      </c>
      <c r="F456" s="125" t="s">
        <v>462</v>
      </c>
      <c r="G456" s="125" t="s">
        <v>13</v>
      </c>
      <c r="H456" s="125" t="s">
        <v>880</v>
      </c>
      <c r="I456" s="125" t="s">
        <v>881</v>
      </c>
      <c r="J456" s="129" t="s">
        <v>6139</v>
      </c>
      <c r="K456" s="125" t="s">
        <v>335</v>
      </c>
      <c r="L456" s="125" t="s">
        <v>2343</v>
      </c>
      <c r="N456" s="125" t="s">
        <v>8</v>
      </c>
      <c r="O456" s="125" t="s">
        <v>47</v>
      </c>
      <c r="P456" s="125" t="s">
        <v>19</v>
      </c>
      <c r="Q456" s="125" t="b">
        <v>0</v>
      </c>
      <c r="R456" s="125" t="b">
        <v>0</v>
      </c>
      <c r="S456" s="125" t="b">
        <v>0</v>
      </c>
      <c r="T456" s="125" t="b">
        <v>0</v>
      </c>
      <c r="U456" s="125" t="b">
        <v>0</v>
      </c>
      <c r="V456" s="125" t="b">
        <v>0</v>
      </c>
      <c r="X456" s="125" t="b">
        <v>0</v>
      </c>
      <c r="Y456" s="125" t="b">
        <v>0</v>
      </c>
      <c r="AB456" s="125">
        <v>4700</v>
      </c>
      <c r="AC456" s="125">
        <v>1000</v>
      </c>
      <c r="AD456" s="129" t="s">
        <v>6148</v>
      </c>
      <c r="AE456" s="129" t="s">
        <v>6148</v>
      </c>
      <c r="AF456" s="125" t="s">
        <v>2344</v>
      </c>
      <c r="AG456" s="125" t="s">
        <v>2345</v>
      </c>
      <c r="AH456" s="125" t="s">
        <v>2346</v>
      </c>
      <c r="AI456" s="125" t="s">
        <v>2347</v>
      </c>
      <c r="AJ456" s="125" t="s">
        <v>2348</v>
      </c>
      <c r="AL456" s="130">
        <v>44256</v>
      </c>
      <c r="AM456" s="130">
        <v>45717</v>
      </c>
    </row>
    <row r="457" spans="1:39" ht="34.200000000000003" x14ac:dyDescent="0.3">
      <c r="A457" s="125">
        <v>4322</v>
      </c>
      <c r="B457" s="125" t="s">
        <v>2349</v>
      </c>
      <c r="C457" s="125" t="s">
        <v>2350</v>
      </c>
      <c r="D457" s="125">
        <v>22</v>
      </c>
      <c r="G457" s="125" t="s">
        <v>51</v>
      </c>
      <c r="H457" s="125" t="s">
        <v>52</v>
      </c>
      <c r="I457" s="125" t="s">
        <v>51</v>
      </c>
      <c r="J457" s="129" t="s">
        <v>6139</v>
      </c>
      <c r="K457" s="125" t="s">
        <v>999</v>
      </c>
      <c r="L457" s="125" t="s">
        <v>2331</v>
      </c>
      <c r="M457" s="125" t="s">
        <v>2351</v>
      </c>
      <c r="N457" s="125" t="s">
        <v>18</v>
      </c>
      <c r="P457" s="125" t="s">
        <v>57</v>
      </c>
      <c r="Q457" s="125" t="b">
        <v>0</v>
      </c>
      <c r="R457" s="125" t="b">
        <v>0</v>
      </c>
      <c r="S457" s="125" t="b">
        <v>0</v>
      </c>
      <c r="T457" s="125" t="b">
        <v>0</v>
      </c>
      <c r="U457" s="125" t="b">
        <v>0</v>
      </c>
      <c r="V457" s="125" t="b">
        <v>0</v>
      </c>
      <c r="X457" s="125" t="b">
        <v>0</v>
      </c>
      <c r="Y457" s="125" t="b">
        <v>0</v>
      </c>
      <c r="AD457" s="129" t="s">
        <v>6169</v>
      </c>
      <c r="AE457" s="129" t="s">
        <v>6158</v>
      </c>
      <c r="AF457" s="125" t="s">
        <v>2352</v>
      </c>
      <c r="AG457" s="125" t="s">
        <v>2353</v>
      </c>
      <c r="AH457" s="125" t="s">
        <v>2354</v>
      </c>
      <c r="AI457" s="125" t="s">
        <v>2355</v>
      </c>
      <c r="AJ457" s="125" t="s">
        <v>2356</v>
      </c>
      <c r="AL457" s="130">
        <v>44256</v>
      </c>
      <c r="AM457" s="130">
        <v>45717</v>
      </c>
    </row>
    <row r="458" spans="1:39" ht="91.2" x14ac:dyDescent="0.3">
      <c r="A458" s="125">
        <v>4302</v>
      </c>
      <c r="B458" s="125" t="s">
        <v>2357</v>
      </c>
      <c r="C458" s="125" t="s">
        <v>2358</v>
      </c>
      <c r="G458" s="125" t="s">
        <v>51</v>
      </c>
      <c r="H458" s="125" t="s">
        <v>52</v>
      </c>
      <c r="I458" s="125" t="s">
        <v>1132</v>
      </c>
      <c r="J458" s="129" t="s">
        <v>6139</v>
      </c>
      <c r="K458" s="125" t="s">
        <v>70</v>
      </c>
      <c r="L458" s="125" t="s">
        <v>1115</v>
      </c>
      <c r="M458" s="125" t="s">
        <v>2359</v>
      </c>
      <c r="N458" s="125" t="s">
        <v>8</v>
      </c>
      <c r="O458" s="125" t="s">
        <v>56</v>
      </c>
      <c r="P458" s="125" t="s">
        <v>57</v>
      </c>
      <c r="Q458" s="125" t="b">
        <v>0</v>
      </c>
      <c r="R458" s="125" t="b">
        <v>0</v>
      </c>
      <c r="S458" s="125" t="b">
        <v>0</v>
      </c>
      <c r="T458" s="125" t="b">
        <v>0</v>
      </c>
      <c r="U458" s="125" t="b">
        <v>0</v>
      </c>
      <c r="V458" s="125" t="b">
        <v>0</v>
      </c>
      <c r="X458" s="125" t="b">
        <v>0</v>
      </c>
      <c r="Y458" s="125" t="b">
        <v>0</v>
      </c>
      <c r="AD458" s="129" t="s">
        <v>6148</v>
      </c>
      <c r="AE458" s="129" t="s">
        <v>6148</v>
      </c>
      <c r="AJ458" s="125" t="s">
        <v>1121</v>
      </c>
      <c r="AL458" s="130">
        <v>44256</v>
      </c>
      <c r="AM458" s="130">
        <v>45717</v>
      </c>
    </row>
    <row r="459" spans="1:39" ht="114" x14ac:dyDescent="0.3">
      <c r="A459" s="125">
        <v>4305</v>
      </c>
      <c r="B459" s="125" t="s">
        <v>2360</v>
      </c>
      <c r="C459" s="125" t="s">
        <v>2361</v>
      </c>
      <c r="D459" s="125">
        <v>918</v>
      </c>
      <c r="F459" s="125" t="s">
        <v>2362</v>
      </c>
      <c r="G459" s="125" t="s">
        <v>79</v>
      </c>
      <c r="H459" s="125" t="s">
        <v>80</v>
      </c>
      <c r="I459" s="125" t="s">
        <v>80</v>
      </c>
      <c r="J459" s="129" t="s">
        <v>6144</v>
      </c>
      <c r="K459" s="125" t="s">
        <v>2363</v>
      </c>
      <c r="L459" s="125" t="s">
        <v>2364</v>
      </c>
      <c r="N459" s="125" t="s">
        <v>8</v>
      </c>
      <c r="O459" s="125" t="s">
        <v>202</v>
      </c>
      <c r="P459" s="125" t="s">
        <v>84</v>
      </c>
      <c r="Q459" s="125" t="b">
        <v>0</v>
      </c>
      <c r="R459" s="125" t="b">
        <v>0</v>
      </c>
      <c r="S459" s="125" t="b">
        <v>0</v>
      </c>
      <c r="T459" s="125" t="b">
        <v>0</v>
      </c>
      <c r="U459" s="125" t="b">
        <v>0</v>
      </c>
      <c r="V459" s="125" t="b">
        <v>0</v>
      </c>
      <c r="X459" s="125" t="b">
        <v>0</v>
      </c>
      <c r="Y459" s="125" t="b">
        <v>0</v>
      </c>
      <c r="AB459" s="125">
        <v>634</v>
      </c>
      <c r="AD459" s="129" t="s">
        <v>6148</v>
      </c>
      <c r="AE459" s="129" t="s">
        <v>6148</v>
      </c>
      <c r="AJ459" s="125" t="s">
        <v>2365</v>
      </c>
      <c r="AL459" s="130">
        <v>44256</v>
      </c>
      <c r="AM459" s="130">
        <v>45717</v>
      </c>
    </row>
    <row r="460" spans="1:39" ht="57" x14ac:dyDescent="0.3">
      <c r="A460" s="125">
        <v>4306</v>
      </c>
      <c r="B460" s="125" t="s">
        <v>2366</v>
      </c>
      <c r="C460" s="125" t="s">
        <v>2367</v>
      </c>
      <c r="D460" s="125">
        <v>713</v>
      </c>
      <c r="F460" s="125" t="s">
        <v>1877</v>
      </c>
      <c r="G460" s="125" t="s">
        <v>79</v>
      </c>
      <c r="H460" s="125" t="s">
        <v>80</v>
      </c>
      <c r="I460" s="125" t="s">
        <v>80</v>
      </c>
      <c r="J460" s="129" t="s">
        <v>6145</v>
      </c>
      <c r="K460" s="125" t="s">
        <v>2368</v>
      </c>
      <c r="L460" s="125" t="s">
        <v>2369</v>
      </c>
      <c r="N460" s="125" t="s">
        <v>8</v>
      </c>
      <c r="O460" s="125" t="s">
        <v>47</v>
      </c>
      <c r="P460" s="125" t="s">
        <v>84</v>
      </c>
      <c r="Q460" s="125" t="b">
        <v>0</v>
      </c>
      <c r="R460" s="125" t="b">
        <v>0</v>
      </c>
      <c r="S460" s="125" t="b">
        <v>0</v>
      </c>
      <c r="T460" s="125" t="b">
        <v>0</v>
      </c>
      <c r="U460" s="125" t="b">
        <v>0</v>
      </c>
      <c r="V460" s="125" t="b">
        <v>0</v>
      </c>
      <c r="X460" s="125" t="b">
        <v>0</v>
      </c>
      <c r="Y460" s="125" t="b">
        <v>1</v>
      </c>
      <c r="Z460" s="125" t="s">
        <v>2370</v>
      </c>
      <c r="AC460" s="125">
        <v>250</v>
      </c>
      <c r="AD460" s="129" t="s">
        <v>6158</v>
      </c>
      <c r="AE460" s="129" t="s">
        <v>6150</v>
      </c>
      <c r="AL460" s="130">
        <v>44256</v>
      </c>
      <c r="AM460" s="130">
        <v>45717</v>
      </c>
    </row>
    <row r="461" spans="1:39" ht="79.8" x14ac:dyDescent="0.3">
      <c r="A461" s="125">
        <v>4307</v>
      </c>
      <c r="B461" s="125" t="s">
        <v>2371</v>
      </c>
      <c r="C461" s="125" t="s">
        <v>2372</v>
      </c>
      <c r="D461" s="125">
        <v>2600</v>
      </c>
      <c r="F461" s="125" t="s">
        <v>2373</v>
      </c>
      <c r="G461" s="125" t="s">
        <v>79</v>
      </c>
      <c r="H461" s="125" t="s">
        <v>80</v>
      </c>
      <c r="I461" s="125" t="s">
        <v>80</v>
      </c>
      <c r="J461" s="129" t="s">
        <v>6141</v>
      </c>
      <c r="K461" s="125" t="s">
        <v>2374</v>
      </c>
      <c r="L461" s="125" t="s">
        <v>2375</v>
      </c>
      <c r="N461" s="125" t="s">
        <v>8</v>
      </c>
      <c r="O461" s="125" t="s">
        <v>47</v>
      </c>
      <c r="P461" s="125" t="s">
        <v>84</v>
      </c>
      <c r="Q461" s="125" t="b">
        <v>0</v>
      </c>
      <c r="R461" s="125" t="b">
        <v>0</v>
      </c>
      <c r="S461" s="125" t="b">
        <v>0</v>
      </c>
      <c r="T461" s="125" t="b">
        <v>0</v>
      </c>
      <c r="U461" s="125" t="b">
        <v>0</v>
      </c>
      <c r="V461" s="125" t="b">
        <v>0</v>
      </c>
      <c r="X461" s="125" t="b">
        <v>0</v>
      </c>
      <c r="Y461" s="125" t="b">
        <v>1</v>
      </c>
      <c r="Z461" s="125" t="s">
        <v>2370</v>
      </c>
      <c r="AA461" s="125" t="s">
        <v>2376</v>
      </c>
      <c r="AB461" s="125">
        <v>3047</v>
      </c>
      <c r="AD461" s="129" t="s">
        <v>6160</v>
      </c>
      <c r="AE461" s="129" t="s">
        <v>6243</v>
      </c>
      <c r="AH461" s="125" t="s">
        <v>2377</v>
      </c>
      <c r="AI461" s="125" t="s">
        <v>2378</v>
      </c>
      <c r="AL461" s="130">
        <v>44256</v>
      </c>
      <c r="AM461" s="130">
        <v>45717</v>
      </c>
    </row>
    <row r="462" spans="1:39" ht="79.8" x14ac:dyDescent="0.3">
      <c r="A462" s="125">
        <v>4310</v>
      </c>
      <c r="B462" s="125" t="s">
        <v>2379</v>
      </c>
      <c r="C462" s="125" t="s">
        <v>2380</v>
      </c>
      <c r="D462" s="125">
        <v>46</v>
      </c>
      <c r="G462" s="125" t="s">
        <v>3</v>
      </c>
      <c r="H462" s="125" t="s">
        <v>4</v>
      </c>
      <c r="I462" s="125" t="s">
        <v>5</v>
      </c>
      <c r="J462" s="129" t="s">
        <v>6140</v>
      </c>
      <c r="K462" s="125" t="s">
        <v>40</v>
      </c>
      <c r="L462" s="125" t="s">
        <v>2381</v>
      </c>
      <c r="N462" s="125" t="s">
        <v>18</v>
      </c>
      <c r="P462" s="125" t="s">
        <v>9</v>
      </c>
      <c r="Q462" s="125" t="b">
        <v>1</v>
      </c>
      <c r="R462" s="125" t="b">
        <v>1</v>
      </c>
      <c r="S462" s="125" t="b">
        <v>0</v>
      </c>
      <c r="T462" s="125" t="b">
        <v>0</v>
      </c>
      <c r="U462" s="125" t="b">
        <v>0</v>
      </c>
      <c r="V462" s="125" t="b">
        <v>0</v>
      </c>
      <c r="X462" s="125" t="b">
        <v>0</v>
      </c>
      <c r="Y462" s="125" t="b">
        <v>0</v>
      </c>
      <c r="AB462" s="125">
        <v>191</v>
      </c>
      <c r="AC462" s="125">
        <v>105</v>
      </c>
      <c r="AD462" s="129" t="s">
        <v>6168</v>
      </c>
      <c r="AE462" s="129" t="s">
        <v>6147</v>
      </c>
      <c r="AL462" s="130">
        <v>44256</v>
      </c>
      <c r="AM462" s="130">
        <v>45717</v>
      </c>
    </row>
    <row r="463" spans="1:39" ht="68.400000000000006" x14ac:dyDescent="0.3">
      <c r="A463" s="125">
        <v>4313</v>
      </c>
      <c r="B463" s="125" t="s">
        <v>2382</v>
      </c>
      <c r="C463" s="125" t="s">
        <v>2383</v>
      </c>
      <c r="D463" s="125">
        <v>20</v>
      </c>
      <c r="G463" s="125" t="s">
        <v>322</v>
      </c>
      <c r="H463" s="125" t="s">
        <v>1362</v>
      </c>
      <c r="I463" s="125" t="s">
        <v>322</v>
      </c>
      <c r="J463" s="129" t="s">
        <v>6139</v>
      </c>
      <c r="K463" s="125" t="s">
        <v>70</v>
      </c>
      <c r="L463" s="125" t="s">
        <v>1162</v>
      </c>
      <c r="M463" s="125" t="s">
        <v>2384</v>
      </c>
      <c r="N463" s="125" t="s">
        <v>8</v>
      </c>
      <c r="O463" s="125" t="s">
        <v>47</v>
      </c>
      <c r="P463" s="125" t="s">
        <v>57</v>
      </c>
      <c r="Q463" s="125" t="b">
        <v>0</v>
      </c>
      <c r="R463" s="125" t="b">
        <v>0</v>
      </c>
      <c r="S463" s="125" t="b">
        <v>0</v>
      </c>
      <c r="T463" s="125" t="b">
        <v>0</v>
      </c>
      <c r="U463" s="125" t="b">
        <v>0</v>
      </c>
      <c r="V463" s="125" t="b">
        <v>1</v>
      </c>
      <c r="W463" s="125" t="s">
        <v>72</v>
      </c>
      <c r="X463" s="125" t="b">
        <v>0</v>
      </c>
      <c r="Y463" s="125" t="b">
        <v>0</v>
      </c>
      <c r="AD463" s="129" t="s">
        <v>6148</v>
      </c>
      <c r="AE463" s="129" t="s">
        <v>6148</v>
      </c>
      <c r="AF463" s="125" t="s">
        <v>2385</v>
      </c>
      <c r="AG463" s="125" t="s">
        <v>2386</v>
      </c>
      <c r="AH463" s="125" t="s">
        <v>2387</v>
      </c>
      <c r="AI463" s="125" t="s">
        <v>2388</v>
      </c>
      <c r="AL463" s="130">
        <v>44256</v>
      </c>
      <c r="AM463" s="130">
        <v>45717</v>
      </c>
    </row>
    <row r="464" spans="1:39" ht="45.6" x14ac:dyDescent="0.3">
      <c r="A464" s="125">
        <v>4314</v>
      </c>
      <c r="B464" s="125" t="s">
        <v>1373</v>
      </c>
      <c r="C464" s="125" t="s">
        <v>2389</v>
      </c>
      <c r="G464" s="125" t="s">
        <v>322</v>
      </c>
      <c r="H464" s="125" t="s">
        <v>1362</v>
      </c>
      <c r="I464" s="125" t="s">
        <v>322</v>
      </c>
      <c r="J464" s="129" t="s">
        <v>6139</v>
      </c>
      <c r="K464" s="125" t="s">
        <v>70</v>
      </c>
      <c r="L464" s="125" t="s">
        <v>2390</v>
      </c>
      <c r="M464" s="125" t="s">
        <v>2391</v>
      </c>
      <c r="N464" s="125" t="s">
        <v>8</v>
      </c>
      <c r="O464" s="125" t="s">
        <v>47</v>
      </c>
      <c r="P464" s="125" t="s">
        <v>57</v>
      </c>
      <c r="Q464" s="125" t="b">
        <v>0</v>
      </c>
      <c r="R464" s="125" t="b">
        <v>0</v>
      </c>
      <c r="S464" s="125" t="b">
        <v>0</v>
      </c>
      <c r="T464" s="125" t="b">
        <v>0</v>
      </c>
      <c r="U464" s="125" t="b">
        <v>0</v>
      </c>
      <c r="V464" s="125" t="b">
        <v>0</v>
      </c>
      <c r="X464" s="125" t="b">
        <v>0</v>
      </c>
      <c r="Y464" s="125" t="b">
        <v>0</v>
      </c>
      <c r="AD464" s="129" t="s">
        <v>6148</v>
      </c>
      <c r="AE464" s="129" t="s">
        <v>6148</v>
      </c>
      <c r="AF464" s="125" t="s">
        <v>2392</v>
      </c>
      <c r="AG464" s="125" t="s">
        <v>2393</v>
      </c>
      <c r="AH464" s="125" t="s">
        <v>2394</v>
      </c>
      <c r="AI464" s="125" t="s">
        <v>2395</v>
      </c>
      <c r="AL464" s="130">
        <v>44256</v>
      </c>
      <c r="AM464" s="130">
        <v>45717</v>
      </c>
    </row>
    <row r="465" spans="1:39" ht="34.200000000000003" x14ac:dyDescent="0.3">
      <c r="A465" s="125">
        <v>4315</v>
      </c>
      <c r="B465" s="125" t="s">
        <v>2396</v>
      </c>
      <c r="C465" s="125" t="s">
        <v>2397</v>
      </c>
      <c r="D465" s="125">
        <v>40</v>
      </c>
      <c r="G465" s="125" t="s">
        <v>51</v>
      </c>
      <c r="H465" s="125" t="s">
        <v>52</v>
      </c>
      <c r="I465" s="125" t="s">
        <v>51</v>
      </c>
      <c r="J465" s="129" t="s">
        <v>6139</v>
      </c>
      <c r="K465" s="125" t="s">
        <v>70</v>
      </c>
      <c r="L465" s="125" t="s">
        <v>1375</v>
      </c>
      <c r="M465" s="125" t="s">
        <v>2398</v>
      </c>
      <c r="N465" s="125" t="s">
        <v>8</v>
      </c>
      <c r="O465" s="125" t="s">
        <v>83</v>
      </c>
      <c r="P465" s="125" t="s">
        <v>57</v>
      </c>
      <c r="Q465" s="125" t="b">
        <v>0</v>
      </c>
      <c r="R465" s="125" t="b">
        <v>0</v>
      </c>
      <c r="S465" s="125" t="b">
        <v>0</v>
      </c>
      <c r="T465" s="125" t="b">
        <v>0</v>
      </c>
      <c r="U465" s="125" t="b">
        <v>0</v>
      </c>
      <c r="V465" s="125" t="b">
        <v>0</v>
      </c>
      <c r="X465" s="125" t="b">
        <v>0</v>
      </c>
      <c r="Y465" s="125" t="b">
        <v>0</v>
      </c>
      <c r="AD465" s="129" t="s">
        <v>6148</v>
      </c>
      <c r="AE465" s="129" t="s">
        <v>6148</v>
      </c>
      <c r="AF465" s="125" t="s">
        <v>2399</v>
      </c>
      <c r="AG465" s="125" t="s">
        <v>2400</v>
      </c>
      <c r="AH465" s="125" t="s">
        <v>2401</v>
      </c>
      <c r="AI465" s="125" t="s">
        <v>2402</v>
      </c>
      <c r="AJ465" s="125" t="s">
        <v>1380</v>
      </c>
      <c r="AL465" s="130">
        <v>44256</v>
      </c>
      <c r="AM465" s="130">
        <v>45717</v>
      </c>
    </row>
    <row r="466" spans="1:39" ht="136.80000000000001" x14ac:dyDescent="0.3">
      <c r="A466" s="125">
        <v>4317</v>
      </c>
      <c r="B466" s="125" t="s">
        <v>2403</v>
      </c>
      <c r="C466" s="125" t="s">
        <v>2404</v>
      </c>
      <c r="D466" s="125">
        <v>97</v>
      </c>
      <c r="E466" s="125" t="s">
        <v>1047</v>
      </c>
      <c r="G466" s="125" t="s">
        <v>3</v>
      </c>
      <c r="H466" s="125" t="s">
        <v>4</v>
      </c>
      <c r="I466" s="125" t="s">
        <v>5</v>
      </c>
      <c r="J466" s="129" t="s">
        <v>6142</v>
      </c>
      <c r="K466" s="125" t="s">
        <v>2405</v>
      </c>
      <c r="L466" s="125" t="s">
        <v>1357</v>
      </c>
      <c r="N466" s="125" t="s">
        <v>1048</v>
      </c>
      <c r="P466" s="125" t="s">
        <v>9</v>
      </c>
      <c r="Q466" s="125" t="b">
        <v>1</v>
      </c>
      <c r="R466" s="125" t="b">
        <v>1</v>
      </c>
      <c r="S466" s="125" t="b">
        <v>0</v>
      </c>
      <c r="T466" s="125" t="b">
        <v>0</v>
      </c>
      <c r="U466" s="125" t="b">
        <v>1</v>
      </c>
      <c r="V466" s="125" t="b">
        <v>1</v>
      </c>
      <c r="W466" s="125" t="s">
        <v>1846</v>
      </c>
      <c r="X466" s="125" t="b">
        <v>0</v>
      </c>
      <c r="Y466" s="125" t="b">
        <v>0</v>
      </c>
      <c r="AB466" s="125">
        <v>310</v>
      </c>
      <c r="AC466" s="125">
        <v>170</v>
      </c>
      <c r="AD466" s="129" t="s">
        <v>6172</v>
      </c>
      <c r="AE466" s="129" t="s">
        <v>6149</v>
      </c>
      <c r="AJ466" s="125" t="s">
        <v>1359</v>
      </c>
      <c r="AL466" s="130">
        <v>44256</v>
      </c>
      <c r="AM466" s="130">
        <v>45717</v>
      </c>
    </row>
    <row r="467" spans="1:39" ht="136.80000000000001" x14ac:dyDescent="0.3">
      <c r="A467" s="125">
        <v>4319</v>
      </c>
      <c r="B467" s="125" t="s">
        <v>2406</v>
      </c>
      <c r="C467" s="125" t="s">
        <v>2407</v>
      </c>
      <c r="D467" s="125">
        <v>2300</v>
      </c>
      <c r="G467" s="125" t="s">
        <v>13</v>
      </c>
      <c r="H467" s="125" t="s">
        <v>24</v>
      </c>
      <c r="I467" s="125" t="s">
        <v>1617</v>
      </c>
      <c r="J467" s="129" t="s">
        <v>6139</v>
      </c>
      <c r="K467" s="125" t="s">
        <v>170</v>
      </c>
      <c r="L467" s="125" t="s">
        <v>2408</v>
      </c>
      <c r="N467" s="125" t="s">
        <v>8</v>
      </c>
      <c r="O467" s="125" t="s">
        <v>56</v>
      </c>
      <c r="P467" s="125" t="s">
        <v>27</v>
      </c>
      <c r="Q467" s="125" t="b">
        <v>1</v>
      </c>
      <c r="R467" s="125" t="b">
        <v>0</v>
      </c>
      <c r="S467" s="125" t="b">
        <v>0</v>
      </c>
      <c r="T467" s="125" t="b">
        <v>1</v>
      </c>
      <c r="U467" s="125" t="b">
        <v>0</v>
      </c>
      <c r="V467" s="125" t="b">
        <v>0</v>
      </c>
      <c r="X467" s="125" t="b">
        <v>0</v>
      </c>
      <c r="Y467" s="125" t="b">
        <v>0</v>
      </c>
      <c r="AD467" s="129" t="s">
        <v>6164</v>
      </c>
      <c r="AE467" s="129" t="s">
        <v>6239</v>
      </c>
      <c r="AJ467" s="125" t="s">
        <v>1619</v>
      </c>
      <c r="AL467" s="130">
        <v>44256</v>
      </c>
      <c r="AM467" s="130">
        <v>45717</v>
      </c>
    </row>
    <row r="468" spans="1:39" ht="45.6" x14ac:dyDescent="0.3">
      <c r="A468" s="125">
        <v>4311</v>
      </c>
      <c r="B468" s="125" t="s">
        <v>2409</v>
      </c>
      <c r="C468" s="125" t="s">
        <v>2410</v>
      </c>
      <c r="D468" s="125">
        <v>47</v>
      </c>
      <c r="G468" s="125" t="s">
        <v>3</v>
      </c>
      <c r="H468" s="125" t="s">
        <v>4</v>
      </c>
      <c r="I468" s="125" t="s">
        <v>5</v>
      </c>
      <c r="J468" s="129" t="s">
        <v>6139</v>
      </c>
      <c r="K468" s="125" t="s">
        <v>106</v>
      </c>
      <c r="L468" s="125" t="s">
        <v>390</v>
      </c>
      <c r="N468" s="125" t="s">
        <v>18</v>
      </c>
      <c r="P468" s="125" t="s">
        <v>9</v>
      </c>
      <c r="Q468" s="125" t="b">
        <v>1</v>
      </c>
      <c r="R468" s="125" t="b">
        <v>0</v>
      </c>
      <c r="S468" s="125" t="b">
        <v>0</v>
      </c>
      <c r="T468" s="125" t="b">
        <v>0</v>
      </c>
      <c r="U468" s="125" t="b">
        <v>1</v>
      </c>
      <c r="V468" s="125" t="b">
        <v>0</v>
      </c>
      <c r="X468" s="125" t="b">
        <v>0</v>
      </c>
      <c r="Y468" s="125" t="b">
        <v>0</v>
      </c>
      <c r="AD468" s="129" t="s">
        <v>6165</v>
      </c>
      <c r="AE468" s="129" t="s">
        <v>6161</v>
      </c>
      <c r="AJ468" s="125" t="s">
        <v>1013</v>
      </c>
      <c r="AL468" s="130">
        <v>44256</v>
      </c>
      <c r="AM468" s="130">
        <v>45717</v>
      </c>
    </row>
    <row r="469" spans="1:39" ht="34.200000000000003" x14ac:dyDescent="0.3">
      <c r="A469" s="125">
        <v>4299</v>
      </c>
      <c r="B469" s="125" t="s">
        <v>2411</v>
      </c>
      <c r="C469" s="125" t="s">
        <v>2412</v>
      </c>
      <c r="D469" s="125">
        <v>65</v>
      </c>
      <c r="G469" s="125" t="s">
        <v>51</v>
      </c>
      <c r="H469" s="125" t="s">
        <v>52</v>
      </c>
      <c r="I469" s="125" t="s">
        <v>51</v>
      </c>
      <c r="J469" s="129" t="s">
        <v>6139</v>
      </c>
      <c r="K469" s="125" t="s">
        <v>127</v>
      </c>
      <c r="L469" s="125" t="s">
        <v>2413</v>
      </c>
      <c r="M469" s="125" t="s">
        <v>119</v>
      </c>
      <c r="N469" s="125" t="s">
        <v>18</v>
      </c>
      <c r="P469" s="125" t="s">
        <v>57</v>
      </c>
      <c r="Q469" s="125" t="b">
        <v>0</v>
      </c>
      <c r="R469" s="125" t="b">
        <v>0</v>
      </c>
      <c r="S469" s="125" t="b">
        <v>0</v>
      </c>
      <c r="T469" s="125" t="b">
        <v>0</v>
      </c>
      <c r="U469" s="125" t="b">
        <v>0</v>
      </c>
      <c r="V469" s="125" t="b">
        <v>1</v>
      </c>
      <c r="W469" s="125" t="s">
        <v>2414</v>
      </c>
      <c r="X469" s="125" t="b">
        <v>0</v>
      </c>
      <c r="Y469" s="125" t="b">
        <v>0</v>
      </c>
      <c r="AD469" s="129" t="s">
        <v>6172</v>
      </c>
      <c r="AE469" s="129" t="s">
        <v>6147</v>
      </c>
      <c r="AF469" s="125" t="s">
        <v>2415</v>
      </c>
      <c r="AG469" s="125" t="s">
        <v>2416</v>
      </c>
      <c r="AH469" s="125" t="s">
        <v>2417</v>
      </c>
      <c r="AI469" s="125" t="s">
        <v>2418</v>
      </c>
      <c r="AJ469" s="125" t="s">
        <v>2419</v>
      </c>
      <c r="AL469" s="130">
        <v>44166</v>
      </c>
      <c r="AM469" s="130">
        <v>45717</v>
      </c>
    </row>
    <row r="470" spans="1:39" ht="57" x14ac:dyDescent="0.3">
      <c r="A470" s="125">
        <v>4287</v>
      </c>
      <c r="B470" s="125" t="s">
        <v>2420</v>
      </c>
      <c r="C470" s="125" t="s">
        <v>2421</v>
      </c>
      <c r="D470" s="125">
        <v>87</v>
      </c>
      <c r="G470" s="125" t="s">
        <v>3</v>
      </c>
      <c r="H470" s="125" t="s">
        <v>43</v>
      </c>
      <c r="I470" s="125" t="s">
        <v>44</v>
      </c>
      <c r="J470" s="129" t="s">
        <v>6139</v>
      </c>
      <c r="K470" s="125" t="s">
        <v>271</v>
      </c>
      <c r="L470" s="125" t="s">
        <v>2422</v>
      </c>
      <c r="N470" s="125" t="s">
        <v>18</v>
      </c>
      <c r="P470" s="125" t="s">
        <v>9</v>
      </c>
      <c r="Q470" s="125" t="b">
        <v>1</v>
      </c>
      <c r="R470" s="125" t="b">
        <v>0</v>
      </c>
      <c r="S470" s="125" t="b">
        <v>0</v>
      </c>
      <c r="T470" s="125" t="b">
        <v>1</v>
      </c>
      <c r="U470" s="125" t="b">
        <v>0</v>
      </c>
      <c r="V470" s="125" t="b">
        <v>0</v>
      </c>
      <c r="X470" s="125" t="b">
        <v>0</v>
      </c>
      <c r="Y470" s="125" t="b">
        <v>0</v>
      </c>
      <c r="AD470" s="129" t="s">
        <v>6170</v>
      </c>
      <c r="AE470" s="129" t="s">
        <v>6147</v>
      </c>
      <c r="AJ470" s="125" t="s">
        <v>2423</v>
      </c>
      <c r="AL470" s="130">
        <v>44166</v>
      </c>
      <c r="AM470" s="130">
        <v>45717</v>
      </c>
    </row>
    <row r="471" spans="1:39" ht="57" x14ac:dyDescent="0.3">
      <c r="A471" s="125">
        <v>4286</v>
      </c>
      <c r="B471" s="125" t="s">
        <v>2424</v>
      </c>
      <c r="C471" s="125" t="s">
        <v>2425</v>
      </c>
      <c r="G471" s="125" t="s">
        <v>3</v>
      </c>
      <c r="H471" s="125" t="s">
        <v>4</v>
      </c>
      <c r="I471" s="125" t="s">
        <v>5</v>
      </c>
      <c r="J471" s="129" t="s">
        <v>6139</v>
      </c>
      <c r="K471" s="125" t="s">
        <v>62</v>
      </c>
      <c r="L471" s="125" t="s">
        <v>275</v>
      </c>
      <c r="N471" s="125" t="s">
        <v>8</v>
      </c>
      <c r="O471" s="125" t="s">
        <v>83</v>
      </c>
      <c r="P471" s="125" t="s">
        <v>9</v>
      </c>
      <c r="Q471" s="125" t="b">
        <v>1</v>
      </c>
      <c r="R471" s="125" t="b">
        <v>0</v>
      </c>
      <c r="S471" s="125" t="b">
        <v>0</v>
      </c>
      <c r="T471" s="125" t="b">
        <v>0</v>
      </c>
      <c r="U471" s="125" t="b">
        <v>1</v>
      </c>
      <c r="V471" s="125" t="b">
        <v>1</v>
      </c>
      <c r="W471" s="125" t="s">
        <v>72</v>
      </c>
      <c r="X471" s="125" t="b">
        <v>0</v>
      </c>
      <c r="Y471" s="125" t="b">
        <v>0</v>
      </c>
      <c r="AD471" s="129" t="s">
        <v>6148</v>
      </c>
      <c r="AE471" s="129" t="s">
        <v>6148</v>
      </c>
      <c r="AJ471" s="125" t="s">
        <v>1243</v>
      </c>
      <c r="AL471" s="130">
        <v>44166</v>
      </c>
      <c r="AM471" s="130">
        <v>45717</v>
      </c>
    </row>
    <row r="472" spans="1:39" ht="79.8" x14ac:dyDescent="0.3">
      <c r="A472" s="125">
        <v>4279</v>
      </c>
      <c r="B472" s="125" t="s">
        <v>2426</v>
      </c>
      <c r="C472" s="125" t="s">
        <v>2427</v>
      </c>
      <c r="D472" s="125">
        <v>30</v>
      </c>
      <c r="G472" s="125" t="s">
        <v>51</v>
      </c>
      <c r="H472" s="125" t="s">
        <v>52</v>
      </c>
      <c r="I472" s="125" t="s">
        <v>51</v>
      </c>
      <c r="J472" s="129" t="s">
        <v>6139</v>
      </c>
      <c r="K472" s="125" t="s">
        <v>70</v>
      </c>
      <c r="L472" s="125" t="s">
        <v>2428</v>
      </c>
      <c r="M472" s="125" t="s">
        <v>2429</v>
      </c>
      <c r="N472" s="125" t="s">
        <v>8</v>
      </c>
      <c r="O472" s="125" t="s">
        <v>202</v>
      </c>
      <c r="P472" s="125" t="s">
        <v>57</v>
      </c>
      <c r="Q472" s="125" t="b">
        <v>1</v>
      </c>
      <c r="R472" s="125" t="b">
        <v>1</v>
      </c>
      <c r="S472" s="125" t="b">
        <v>0</v>
      </c>
      <c r="T472" s="125" t="b">
        <v>1</v>
      </c>
      <c r="U472" s="125" t="b">
        <v>0</v>
      </c>
      <c r="V472" s="125" t="b">
        <v>0</v>
      </c>
      <c r="X472" s="125" t="b">
        <v>0</v>
      </c>
      <c r="Y472" s="125" t="b">
        <v>0</v>
      </c>
      <c r="AD472" s="129" t="s">
        <v>6147</v>
      </c>
      <c r="AE472" s="129" t="s">
        <v>6153</v>
      </c>
      <c r="AF472" s="125" t="s">
        <v>2430</v>
      </c>
      <c r="AG472" s="125" t="s">
        <v>2431</v>
      </c>
      <c r="AH472" s="125" t="s">
        <v>2432</v>
      </c>
      <c r="AI472" s="125" t="s">
        <v>2433</v>
      </c>
      <c r="AJ472" s="125" t="s">
        <v>2434</v>
      </c>
      <c r="AL472" s="130">
        <v>44166</v>
      </c>
      <c r="AM472" s="130">
        <v>45717</v>
      </c>
    </row>
    <row r="473" spans="1:39" ht="68.400000000000006" x14ac:dyDescent="0.3">
      <c r="A473" s="125">
        <v>4276</v>
      </c>
      <c r="B473" s="125" t="s">
        <v>2435</v>
      </c>
      <c r="C473" s="125" t="s">
        <v>2436</v>
      </c>
      <c r="D473" s="125">
        <v>87</v>
      </c>
      <c r="G473" s="125" t="s">
        <v>13</v>
      </c>
      <c r="H473" s="125" t="s">
        <v>880</v>
      </c>
      <c r="I473" s="125" t="s">
        <v>881</v>
      </c>
      <c r="J473" s="129" t="s">
        <v>6141</v>
      </c>
      <c r="K473" s="125" t="s">
        <v>97</v>
      </c>
      <c r="L473" s="125" t="s">
        <v>2437</v>
      </c>
      <c r="N473" s="125" t="s">
        <v>8</v>
      </c>
      <c r="O473" s="125" t="s">
        <v>47</v>
      </c>
      <c r="P473" s="125" t="s">
        <v>19</v>
      </c>
      <c r="Q473" s="125" t="b">
        <v>1</v>
      </c>
      <c r="R473" s="125" t="b">
        <v>0</v>
      </c>
      <c r="S473" s="125" t="b">
        <v>1</v>
      </c>
      <c r="T473" s="125" t="b">
        <v>0</v>
      </c>
      <c r="U473" s="125" t="b">
        <v>0</v>
      </c>
      <c r="V473" s="125" t="b">
        <v>0</v>
      </c>
      <c r="X473" s="125" t="b">
        <v>0</v>
      </c>
      <c r="Y473" s="125" t="b">
        <v>1</v>
      </c>
      <c r="Z473" s="125" t="s">
        <v>2438</v>
      </c>
      <c r="AA473" s="125" t="s">
        <v>884</v>
      </c>
      <c r="AD473" s="129" t="s">
        <v>6148</v>
      </c>
      <c r="AE473" s="129" t="s">
        <v>6239</v>
      </c>
      <c r="AJ473" s="125" t="s">
        <v>2439</v>
      </c>
      <c r="AL473" s="130">
        <v>44166</v>
      </c>
      <c r="AM473" s="130">
        <v>45717</v>
      </c>
    </row>
    <row r="474" spans="1:39" ht="91.2" x14ac:dyDescent="0.3">
      <c r="A474" s="125">
        <v>4289</v>
      </c>
      <c r="B474" s="125" t="s">
        <v>2440</v>
      </c>
      <c r="C474" s="125" t="s">
        <v>2441</v>
      </c>
      <c r="D474" s="125">
        <v>150</v>
      </c>
      <c r="G474" s="125" t="s">
        <v>3</v>
      </c>
      <c r="H474" s="125" t="s">
        <v>4</v>
      </c>
      <c r="I474" s="125" t="s">
        <v>5</v>
      </c>
      <c r="J474" s="129" t="s">
        <v>6140</v>
      </c>
      <c r="K474" s="125" t="s">
        <v>40</v>
      </c>
      <c r="L474" s="125" t="s">
        <v>2381</v>
      </c>
      <c r="N474" s="125" t="s">
        <v>18</v>
      </c>
      <c r="P474" s="125" t="s">
        <v>9</v>
      </c>
      <c r="Q474" s="125" t="b">
        <v>1</v>
      </c>
      <c r="R474" s="125" t="b">
        <v>1</v>
      </c>
      <c r="S474" s="125" t="b">
        <v>0</v>
      </c>
      <c r="T474" s="125" t="b">
        <v>0</v>
      </c>
      <c r="U474" s="125" t="b">
        <v>1</v>
      </c>
      <c r="V474" s="125" t="b">
        <v>1</v>
      </c>
      <c r="W474" s="125" t="s">
        <v>72</v>
      </c>
      <c r="X474" s="125" t="b">
        <v>0</v>
      </c>
      <c r="Y474" s="125" t="b">
        <v>0</v>
      </c>
      <c r="AB474" s="125">
        <v>623</v>
      </c>
      <c r="AC474" s="125">
        <v>342</v>
      </c>
      <c r="AD474" s="129" t="s">
        <v>6166</v>
      </c>
      <c r="AE474" s="129" t="s">
        <v>6162</v>
      </c>
      <c r="AJ474" s="125" t="s">
        <v>2442</v>
      </c>
      <c r="AL474" s="130">
        <v>44166</v>
      </c>
      <c r="AM474" s="130">
        <v>45717</v>
      </c>
    </row>
    <row r="475" spans="1:39" ht="45.6" x14ac:dyDescent="0.3">
      <c r="A475" s="125">
        <v>4291</v>
      </c>
      <c r="B475" s="125" t="s">
        <v>2443</v>
      </c>
      <c r="C475" s="125" t="s">
        <v>2444</v>
      </c>
      <c r="D475" s="125">
        <v>70</v>
      </c>
      <c r="G475" s="125" t="s">
        <v>51</v>
      </c>
      <c r="H475" s="125" t="s">
        <v>52</v>
      </c>
      <c r="I475" s="125" t="s">
        <v>51</v>
      </c>
      <c r="J475" s="129" t="s">
        <v>6140</v>
      </c>
      <c r="K475" s="125" t="s">
        <v>624</v>
      </c>
      <c r="L475" s="125" t="s">
        <v>2445</v>
      </c>
      <c r="N475" s="125" t="s">
        <v>8</v>
      </c>
      <c r="P475" s="125" t="s">
        <v>57</v>
      </c>
      <c r="Q475" s="125" t="b">
        <v>0</v>
      </c>
      <c r="R475" s="125" t="b">
        <v>0</v>
      </c>
      <c r="S475" s="125" t="b">
        <v>0</v>
      </c>
      <c r="T475" s="125" t="b">
        <v>0</v>
      </c>
      <c r="U475" s="125" t="b">
        <v>0</v>
      </c>
      <c r="V475" s="125" t="b">
        <v>0</v>
      </c>
      <c r="X475" s="125" t="b">
        <v>0</v>
      </c>
      <c r="Y475" s="125" t="b">
        <v>0</v>
      </c>
      <c r="AB475" s="125">
        <v>650</v>
      </c>
      <c r="AD475" s="129" t="s">
        <v>6148</v>
      </c>
      <c r="AE475" s="129" t="s">
        <v>6148</v>
      </c>
      <c r="AF475" s="125" t="s">
        <v>2446</v>
      </c>
      <c r="AG475" s="125" t="s">
        <v>2447</v>
      </c>
      <c r="AH475" s="125" t="s">
        <v>2448</v>
      </c>
      <c r="AI475" s="125" t="s">
        <v>2449</v>
      </c>
      <c r="AJ475" s="125" t="s">
        <v>2450</v>
      </c>
      <c r="AL475" s="130">
        <v>44166</v>
      </c>
      <c r="AM475" s="130">
        <v>45717</v>
      </c>
    </row>
    <row r="476" spans="1:39" ht="91.2" x14ac:dyDescent="0.3">
      <c r="A476" s="125">
        <v>4294</v>
      </c>
      <c r="B476" s="125" t="s">
        <v>2451</v>
      </c>
      <c r="C476" s="125" t="s">
        <v>2452</v>
      </c>
      <c r="D476" s="125">
        <v>200</v>
      </c>
      <c r="G476" s="125" t="s">
        <v>51</v>
      </c>
      <c r="H476" s="125" t="s">
        <v>52</v>
      </c>
      <c r="I476" s="125" t="s">
        <v>51</v>
      </c>
      <c r="J476" s="129" t="s">
        <v>6139</v>
      </c>
      <c r="K476" s="125" t="s">
        <v>106</v>
      </c>
      <c r="L476" s="125" t="s">
        <v>2453</v>
      </c>
      <c r="N476" s="125" t="s">
        <v>8</v>
      </c>
      <c r="O476" s="125" t="s">
        <v>202</v>
      </c>
      <c r="P476" s="125" t="s">
        <v>57</v>
      </c>
      <c r="Q476" s="125" t="b">
        <v>0</v>
      </c>
      <c r="R476" s="125" t="b">
        <v>0</v>
      </c>
      <c r="S476" s="125" t="b">
        <v>0</v>
      </c>
      <c r="T476" s="125" t="b">
        <v>0</v>
      </c>
      <c r="U476" s="125" t="b">
        <v>0</v>
      </c>
      <c r="V476" s="125" t="b">
        <v>0</v>
      </c>
      <c r="X476" s="125" t="b">
        <v>0</v>
      </c>
      <c r="Y476" s="125" t="b">
        <v>0</v>
      </c>
      <c r="AD476" s="129" t="s">
        <v>6148</v>
      </c>
      <c r="AE476" s="129" t="s">
        <v>6148</v>
      </c>
      <c r="AF476" s="125" t="s">
        <v>2454</v>
      </c>
      <c r="AG476" s="125" t="s">
        <v>2455</v>
      </c>
      <c r="AH476" s="125" t="s">
        <v>2456</v>
      </c>
      <c r="AI476" s="125" t="s">
        <v>2457</v>
      </c>
      <c r="AL476" s="130">
        <v>44166</v>
      </c>
      <c r="AM476" s="130">
        <v>45717</v>
      </c>
    </row>
    <row r="477" spans="1:39" ht="102.6" x14ac:dyDescent="0.3">
      <c r="A477" s="125">
        <v>4301</v>
      </c>
      <c r="B477" s="125" t="s">
        <v>2458</v>
      </c>
      <c r="C477" s="125" t="s">
        <v>2459</v>
      </c>
      <c r="D477" s="125">
        <v>300</v>
      </c>
      <c r="G477" s="125" t="s">
        <v>51</v>
      </c>
      <c r="H477" s="125" t="s">
        <v>458</v>
      </c>
      <c r="I477" s="125" t="s">
        <v>459</v>
      </c>
      <c r="J477" s="129" t="s">
        <v>6139</v>
      </c>
      <c r="K477" s="125" t="s">
        <v>106</v>
      </c>
      <c r="L477" s="125" t="s">
        <v>2460</v>
      </c>
      <c r="N477" s="125" t="s">
        <v>8</v>
      </c>
      <c r="O477" s="125" t="s">
        <v>56</v>
      </c>
      <c r="P477" s="125" t="s">
        <v>57</v>
      </c>
      <c r="Q477" s="125" t="b">
        <v>0</v>
      </c>
      <c r="R477" s="125" t="b">
        <v>0</v>
      </c>
      <c r="S477" s="125" t="b">
        <v>0</v>
      </c>
      <c r="T477" s="125" t="b">
        <v>0</v>
      </c>
      <c r="U477" s="125" t="b">
        <v>0</v>
      </c>
      <c r="V477" s="125" t="b">
        <v>0</v>
      </c>
      <c r="X477" s="125" t="b">
        <v>0</v>
      </c>
      <c r="Y477" s="125" t="b">
        <v>0</v>
      </c>
      <c r="AD477" s="129" t="s">
        <v>6147</v>
      </c>
      <c r="AE477" s="129" t="s">
        <v>6150</v>
      </c>
      <c r="AF477" s="125" t="s">
        <v>2461</v>
      </c>
      <c r="AG477" s="125" t="s">
        <v>2462</v>
      </c>
      <c r="AH477" s="125" t="s">
        <v>2463</v>
      </c>
      <c r="AI477" s="125" t="s">
        <v>2464</v>
      </c>
      <c r="AJ477" s="125" t="s">
        <v>2465</v>
      </c>
      <c r="AL477" s="130">
        <v>44166</v>
      </c>
      <c r="AM477" s="130">
        <v>45717</v>
      </c>
    </row>
    <row r="478" spans="1:39" ht="34.200000000000003" x14ac:dyDescent="0.3">
      <c r="A478" s="125">
        <v>4298</v>
      </c>
      <c r="B478" s="125" t="s">
        <v>2466</v>
      </c>
      <c r="C478" s="125" t="s">
        <v>2467</v>
      </c>
      <c r="D478" s="125">
        <v>30</v>
      </c>
      <c r="E478" s="125" t="s">
        <v>1047</v>
      </c>
      <c r="G478" s="125" t="s">
        <v>51</v>
      </c>
      <c r="H478" s="125" t="s">
        <v>52</v>
      </c>
      <c r="I478" s="125" t="s">
        <v>51</v>
      </c>
      <c r="J478" s="129" t="s">
        <v>6139</v>
      </c>
      <c r="K478" s="125" t="s">
        <v>70</v>
      </c>
      <c r="L478" s="125" t="s">
        <v>2468</v>
      </c>
      <c r="N478" s="125" t="s">
        <v>1048</v>
      </c>
      <c r="P478" s="125" t="s">
        <v>57</v>
      </c>
      <c r="Q478" s="125" t="b">
        <v>0</v>
      </c>
      <c r="R478" s="125" t="b">
        <v>0</v>
      </c>
      <c r="S478" s="125" t="b">
        <v>0</v>
      </c>
      <c r="T478" s="125" t="b">
        <v>0</v>
      </c>
      <c r="U478" s="125" t="b">
        <v>0</v>
      </c>
      <c r="V478" s="125" t="b">
        <v>0</v>
      </c>
      <c r="X478" s="125" t="b">
        <v>0</v>
      </c>
      <c r="Y478" s="125" t="b">
        <v>0</v>
      </c>
      <c r="AD478" s="129" t="s">
        <v>6169</v>
      </c>
      <c r="AE478" s="129" t="s">
        <v>6149</v>
      </c>
      <c r="AF478" s="125" t="s">
        <v>2469</v>
      </c>
      <c r="AG478" s="125" t="s">
        <v>2470</v>
      </c>
      <c r="AH478" s="125" t="s">
        <v>2471</v>
      </c>
      <c r="AI478" s="125" t="s">
        <v>2472</v>
      </c>
      <c r="AJ478" s="125" t="s">
        <v>2473</v>
      </c>
      <c r="AK478" s="125" t="s">
        <v>2474</v>
      </c>
      <c r="AL478" s="130">
        <v>44166</v>
      </c>
      <c r="AM478" s="130">
        <v>45717</v>
      </c>
    </row>
    <row r="479" spans="1:39" ht="34.200000000000003" x14ac:dyDescent="0.3">
      <c r="A479" s="125">
        <v>4300</v>
      </c>
      <c r="B479" s="125" t="s">
        <v>2475</v>
      </c>
      <c r="C479" s="125" t="s">
        <v>2476</v>
      </c>
      <c r="E479" s="125" t="s">
        <v>2477</v>
      </c>
      <c r="G479" s="125" t="s">
        <v>51</v>
      </c>
      <c r="H479" s="125" t="s">
        <v>52</v>
      </c>
      <c r="I479" s="125" t="s">
        <v>51</v>
      </c>
      <c r="J479" s="129" t="s">
        <v>6139</v>
      </c>
      <c r="K479" s="125" t="s">
        <v>288</v>
      </c>
      <c r="L479" s="125" t="s">
        <v>2478</v>
      </c>
      <c r="N479" s="125" t="s">
        <v>2479</v>
      </c>
      <c r="P479" s="125" t="s">
        <v>57</v>
      </c>
      <c r="Q479" s="125" t="b">
        <v>0</v>
      </c>
      <c r="R479" s="125" t="b">
        <v>0</v>
      </c>
      <c r="S479" s="125" t="b">
        <v>0</v>
      </c>
      <c r="T479" s="125" t="b">
        <v>0</v>
      </c>
      <c r="U479" s="125" t="b">
        <v>0</v>
      </c>
      <c r="V479" s="125" t="b">
        <v>0</v>
      </c>
      <c r="X479" s="125" t="b">
        <v>0</v>
      </c>
      <c r="Y479" s="125" t="b">
        <v>0</v>
      </c>
      <c r="AD479" s="129" t="s">
        <v>6148</v>
      </c>
      <c r="AE479" s="129" t="s">
        <v>6148</v>
      </c>
      <c r="AF479" s="125" t="s">
        <v>2480</v>
      </c>
      <c r="AG479" s="125" t="s">
        <v>2481</v>
      </c>
      <c r="AH479" s="125" t="s">
        <v>2482</v>
      </c>
      <c r="AI479" s="125" t="s">
        <v>2483</v>
      </c>
      <c r="AJ479" s="125" t="s">
        <v>2075</v>
      </c>
      <c r="AL479" s="130">
        <v>44166</v>
      </c>
      <c r="AM479" s="130">
        <v>45717</v>
      </c>
    </row>
    <row r="480" spans="1:39" ht="91.2" x14ac:dyDescent="0.3">
      <c r="A480" s="125">
        <v>4288</v>
      </c>
      <c r="B480" s="125" t="s">
        <v>2484</v>
      </c>
      <c r="C480" s="125" t="s">
        <v>2485</v>
      </c>
      <c r="D480" s="125">
        <v>47</v>
      </c>
      <c r="G480" s="125" t="s">
        <v>3</v>
      </c>
      <c r="H480" s="125" t="s">
        <v>43</v>
      </c>
      <c r="I480" s="125" t="s">
        <v>44</v>
      </c>
      <c r="J480" s="129" t="s">
        <v>6140</v>
      </c>
      <c r="K480" s="125" t="s">
        <v>45</v>
      </c>
      <c r="L480" s="125" t="s">
        <v>2486</v>
      </c>
      <c r="N480" s="125" t="s">
        <v>18</v>
      </c>
      <c r="P480" s="125" t="s">
        <v>9</v>
      </c>
      <c r="Q480" s="125" t="b">
        <v>1</v>
      </c>
      <c r="R480" s="125" t="b">
        <v>0</v>
      </c>
      <c r="S480" s="125" t="b">
        <v>0</v>
      </c>
      <c r="T480" s="125" t="b">
        <v>1</v>
      </c>
      <c r="U480" s="125" t="b">
        <v>0</v>
      </c>
      <c r="V480" s="125" t="b">
        <v>1</v>
      </c>
      <c r="W480" s="125" t="s">
        <v>72</v>
      </c>
      <c r="X480" s="125" t="b">
        <v>0</v>
      </c>
      <c r="Y480" s="125" t="b">
        <v>0</v>
      </c>
      <c r="AD480" s="129" t="s">
        <v>6165</v>
      </c>
      <c r="AE480" s="129" t="s">
        <v>6153</v>
      </c>
      <c r="AJ480" s="125" t="s">
        <v>2487</v>
      </c>
      <c r="AL480" s="130">
        <v>44166</v>
      </c>
      <c r="AM480" s="130">
        <v>45717</v>
      </c>
    </row>
    <row r="481" spans="1:39" ht="45.6" x14ac:dyDescent="0.3">
      <c r="A481" s="125">
        <v>4296</v>
      </c>
      <c r="B481" s="125" t="s">
        <v>2488</v>
      </c>
      <c r="C481" s="125" t="s">
        <v>2489</v>
      </c>
      <c r="D481" s="125">
        <v>600</v>
      </c>
      <c r="G481" s="125" t="s">
        <v>51</v>
      </c>
      <c r="H481" s="125" t="s">
        <v>458</v>
      </c>
      <c r="I481" s="125" t="s">
        <v>459</v>
      </c>
      <c r="J481" s="129" t="s">
        <v>6140</v>
      </c>
      <c r="K481" s="125" t="s">
        <v>717</v>
      </c>
      <c r="N481" s="125" t="s">
        <v>18</v>
      </c>
      <c r="P481" s="125" t="s">
        <v>57</v>
      </c>
      <c r="Q481" s="125" t="b">
        <v>0</v>
      </c>
      <c r="R481" s="125" t="b">
        <v>0</v>
      </c>
      <c r="S481" s="125" t="b">
        <v>0</v>
      </c>
      <c r="T481" s="125" t="b">
        <v>0</v>
      </c>
      <c r="U481" s="125" t="b">
        <v>0</v>
      </c>
      <c r="V481" s="125" t="b">
        <v>0</v>
      </c>
      <c r="X481" s="125" t="b">
        <v>0</v>
      </c>
      <c r="Y481" s="125" t="b">
        <v>0</v>
      </c>
      <c r="AD481" s="129" t="s">
        <v>6156</v>
      </c>
      <c r="AE481" s="129" t="s">
        <v>6148</v>
      </c>
      <c r="AF481" s="125" t="s">
        <v>2490</v>
      </c>
      <c r="AG481" s="125" t="s">
        <v>2491</v>
      </c>
      <c r="AH481" s="125" t="s">
        <v>2492</v>
      </c>
      <c r="AI481" s="125" t="s">
        <v>2493</v>
      </c>
      <c r="AL481" s="130">
        <v>44166</v>
      </c>
      <c r="AM481" s="130">
        <v>45717</v>
      </c>
    </row>
    <row r="482" spans="1:39" ht="45.6" x14ac:dyDescent="0.3">
      <c r="A482" s="125">
        <v>4269</v>
      </c>
      <c r="B482" s="125" t="s">
        <v>2494</v>
      </c>
      <c r="C482" s="125" t="s">
        <v>2495</v>
      </c>
      <c r="D482" s="125">
        <v>22</v>
      </c>
      <c r="E482" s="125" t="s">
        <v>1047</v>
      </c>
      <c r="G482" s="125" t="s">
        <v>51</v>
      </c>
      <c r="H482" s="125" t="s">
        <v>52</v>
      </c>
      <c r="I482" s="125" t="s">
        <v>51</v>
      </c>
      <c r="J482" s="129" t="s">
        <v>6139</v>
      </c>
      <c r="K482" s="125" t="s">
        <v>62</v>
      </c>
      <c r="L482" s="125" t="s">
        <v>2496</v>
      </c>
      <c r="N482" s="125" t="s">
        <v>1048</v>
      </c>
      <c r="P482" s="125" t="s">
        <v>57</v>
      </c>
      <c r="Q482" s="125" t="b">
        <v>0</v>
      </c>
      <c r="R482" s="125" t="b">
        <v>0</v>
      </c>
      <c r="S482" s="125" t="b">
        <v>0</v>
      </c>
      <c r="T482" s="125" t="b">
        <v>0</v>
      </c>
      <c r="U482" s="125" t="b">
        <v>0</v>
      </c>
      <c r="V482" s="125" t="b">
        <v>0</v>
      </c>
      <c r="X482" s="125" t="b">
        <v>0</v>
      </c>
      <c r="Y482" s="125" t="b">
        <v>0</v>
      </c>
      <c r="AD482" s="129" t="s">
        <v>6170</v>
      </c>
      <c r="AE482" s="129" t="s">
        <v>6149</v>
      </c>
      <c r="AJ482" s="125" t="s">
        <v>2497</v>
      </c>
      <c r="AL482" s="130">
        <v>44075</v>
      </c>
      <c r="AM482" s="130">
        <v>45717</v>
      </c>
    </row>
    <row r="483" spans="1:39" ht="79.8" x14ac:dyDescent="0.3">
      <c r="A483" s="125">
        <v>4255</v>
      </c>
      <c r="B483" s="125" t="s">
        <v>2498</v>
      </c>
      <c r="C483" s="125" t="s">
        <v>2499</v>
      </c>
      <c r="D483" s="125">
        <v>1579</v>
      </c>
      <c r="G483" s="125" t="s">
        <v>3</v>
      </c>
      <c r="H483" s="125" t="s">
        <v>60</v>
      </c>
      <c r="I483" s="125" t="s">
        <v>61</v>
      </c>
      <c r="J483" s="129" t="s">
        <v>6144</v>
      </c>
      <c r="K483" s="125" t="s">
        <v>66</v>
      </c>
      <c r="L483" s="125" t="s">
        <v>67</v>
      </c>
      <c r="N483" s="125" t="s">
        <v>8</v>
      </c>
      <c r="O483" s="125" t="s">
        <v>56</v>
      </c>
      <c r="P483" s="125" t="s">
        <v>9</v>
      </c>
      <c r="Q483" s="125" t="b">
        <v>1</v>
      </c>
      <c r="R483" s="125" t="b">
        <v>1</v>
      </c>
      <c r="S483" s="125" t="b">
        <v>0</v>
      </c>
      <c r="T483" s="125" t="b">
        <v>0</v>
      </c>
      <c r="U483" s="125" t="b">
        <v>0</v>
      </c>
      <c r="V483" s="125" t="b">
        <v>1</v>
      </c>
      <c r="X483" s="125" t="b">
        <v>1</v>
      </c>
      <c r="Y483" s="125" t="b">
        <v>0</v>
      </c>
      <c r="AD483" s="129" t="s">
        <v>6150</v>
      </c>
      <c r="AE483" s="129" t="s">
        <v>6244</v>
      </c>
      <c r="AF483" s="125" t="s">
        <v>2500</v>
      </c>
      <c r="AG483" s="125" t="s">
        <v>2501</v>
      </c>
      <c r="AH483" s="125" t="s">
        <v>2502</v>
      </c>
      <c r="AI483" s="125" t="s">
        <v>2503</v>
      </c>
      <c r="AL483" s="130">
        <v>44075</v>
      </c>
      <c r="AM483" s="130">
        <v>45717</v>
      </c>
    </row>
    <row r="484" spans="1:39" ht="57" x14ac:dyDescent="0.3">
      <c r="A484" s="125">
        <v>4239</v>
      </c>
      <c r="B484" s="125" t="s">
        <v>2504</v>
      </c>
      <c r="C484" s="125" t="s">
        <v>2505</v>
      </c>
      <c r="D484" s="125">
        <v>144</v>
      </c>
      <c r="G484" s="125" t="s">
        <v>3</v>
      </c>
      <c r="H484" s="125" t="s">
        <v>4</v>
      </c>
      <c r="I484" s="125" t="s">
        <v>5</v>
      </c>
      <c r="J484" s="129" t="s">
        <v>6139</v>
      </c>
      <c r="K484" s="125" t="s">
        <v>106</v>
      </c>
      <c r="L484" s="125" t="s">
        <v>1845</v>
      </c>
      <c r="N484" s="125" t="s">
        <v>18</v>
      </c>
      <c r="P484" s="125" t="s">
        <v>9</v>
      </c>
      <c r="Q484" s="125" t="b">
        <v>1</v>
      </c>
      <c r="R484" s="125" t="b">
        <v>1</v>
      </c>
      <c r="S484" s="125" t="b">
        <v>0</v>
      </c>
      <c r="T484" s="125" t="b">
        <v>0</v>
      </c>
      <c r="U484" s="125" t="b">
        <v>1</v>
      </c>
      <c r="V484" s="125" t="b">
        <v>1</v>
      </c>
      <c r="W484" s="125" t="s">
        <v>1846</v>
      </c>
      <c r="X484" s="125" t="b">
        <v>0</v>
      </c>
      <c r="Y484" s="125" t="b">
        <v>0</v>
      </c>
      <c r="AB484" s="125">
        <v>589</v>
      </c>
      <c r="AC484" s="125">
        <v>324</v>
      </c>
      <c r="AD484" s="129" t="s">
        <v>6170</v>
      </c>
      <c r="AE484" s="129" t="s">
        <v>6147</v>
      </c>
      <c r="AJ484" s="125" t="s">
        <v>1847</v>
      </c>
      <c r="AL484" s="130">
        <v>44075</v>
      </c>
      <c r="AM484" s="130">
        <v>45717</v>
      </c>
    </row>
    <row r="485" spans="1:39" ht="91.2" x14ac:dyDescent="0.3">
      <c r="A485" s="125">
        <v>4257</v>
      </c>
      <c r="B485" s="125" t="s">
        <v>2506</v>
      </c>
      <c r="C485" s="125" t="s">
        <v>2507</v>
      </c>
      <c r="D485" s="125">
        <v>123</v>
      </c>
      <c r="G485" s="125" t="s">
        <v>3</v>
      </c>
      <c r="H485" s="125" t="s">
        <v>60</v>
      </c>
      <c r="I485" s="125" t="s">
        <v>61</v>
      </c>
      <c r="J485" s="129" t="s">
        <v>6139</v>
      </c>
      <c r="K485" s="125" t="s">
        <v>62</v>
      </c>
      <c r="L485" s="125" t="s">
        <v>2508</v>
      </c>
      <c r="N485" s="125" t="s">
        <v>18</v>
      </c>
      <c r="P485" s="125" t="s">
        <v>9</v>
      </c>
      <c r="Q485" s="125" t="b">
        <v>1</v>
      </c>
      <c r="R485" s="125" t="b">
        <v>1</v>
      </c>
      <c r="S485" s="125" t="b">
        <v>0</v>
      </c>
      <c r="T485" s="125" t="b">
        <v>0</v>
      </c>
      <c r="U485" s="125" t="b">
        <v>0</v>
      </c>
      <c r="V485" s="125" t="b">
        <v>0</v>
      </c>
      <c r="X485" s="125" t="b">
        <v>0</v>
      </c>
      <c r="Y485" s="125" t="b">
        <v>0</v>
      </c>
      <c r="AC485" s="125">
        <v>125</v>
      </c>
      <c r="AD485" s="129" t="s">
        <v>6151</v>
      </c>
      <c r="AE485" s="129" t="s">
        <v>6162</v>
      </c>
      <c r="AF485" s="125" t="s">
        <v>2509</v>
      </c>
      <c r="AG485" s="125" t="s">
        <v>2510</v>
      </c>
      <c r="AH485" s="125" t="s">
        <v>2511</v>
      </c>
      <c r="AI485" s="125" t="s">
        <v>2512</v>
      </c>
      <c r="AJ485" s="125" t="s">
        <v>272</v>
      </c>
      <c r="AL485" s="130">
        <v>44075</v>
      </c>
      <c r="AM485" s="130">
        <v>45717</v>
      </c>
    </row>
    <row r="486" spans="1:39" ht="68.400000000000006" x14ac:dyDescent="0.3">
      <c r="A486" s="125">
        <v>4254</v>
      </c>
      <c r="B486" s="125" t="s">
        <v>2513</v>
      </c>
      <c r="C486" s="125" t="s">
        <v>2514</v>
      </c>
      <c r="D486" s="125">
        <v>16</v>
      </c>
      <c r="G486" s="125" t="s">
        <v>13</v>
      </c>
      <c r="H486" s="125" t="s">
        <v>24</v>
      </c>
      <c r="I486" s="125" t="s">
        <v>24</v>
      </c>
      <c r="J486" s="129" t="s">
        <v>6146</v>
      </c>
      <c r="K486" s="125" t="s">
        <v>1515</v>
      </c>
      <c r="L486" s="125" t="s">
        <v>26</v>
      </c>
      <c r="N486" s="125" t="s">
        <v>18</v>
      </c>
      <c r="P486" s="125" t="s">
        <v>27</v>
      </c>
      <c r="Q486" s="125" t="b">
        <v>1</v>
      </c>
      <c r="R486" s="125" t="b">
        <v>0</v>
      </c>
      <c r="S486" s="125" t="b">
        <v>0</v>
      </c>
      <c r="T486" s="125" t="b">
        <v>0</v>
      </c>
      <c r="U486" s="125" t="b">
        <v>1</v>
      </c>
      <c r="V486" s="125" t="b">
        <v>0</v>
      </c>
      <c r="X486" s="125" t="b">
        <v>0</v>
      </c>
      <c r="Y486" s="125" t="b">
        <v>0</v>
      </c>
      <c r="AD486" s="129" t="s">
        <v>6178</v>
      </c>
      <c r="AE486" s="129" t="s">
        <v>6157</v>
      </c>
      <c r="AJ486" s="125" t="s">
        <v>28</v>
      </c>
      <c r="AL486" s="130">
        <v>44075</v>
      </c>
      <c r="AM486" s="130">
        <v>45717</v>
      </c>
    </row>
    <row r="487" spans="1:39" ht="57" x14ac:dyDescent="0.3">
      <c r="A487" s="125">
        <v>4259</v>
      </c>
      <c r="B487" s="125" t="s">
        <v>2515</v>
      </c>
      <c r="C487" s="125" t="s">
        <v>2516</v>
      </c>
      <c r="D487" s="125">
        <v>49</v>
      </c>
      <c r="G487" s="125" t="s">
        <v>51</v>
      </c>
      <c r="H487" s="125" t="s">
        <v>52</v>
      </c>
      <c r="I487" s="125" t="s">
        <v>53</v>
      </c>
      <c r="J487" s="129" t="s">
        <v>6139</v>
      </c>
      <c r="K487" s="125" t="s">
        <v>70</v>
      </c>
      <c r="L487" s="125" t="s">
        <v>2517</v>
      </c>
      <c r="M487" s="125" t="s">
        <v>2518</v>
      </c>
      <c r="N487" s="125" t="s">
        <v>18</v>
      </c>
      <c r="P487" s="125" t="s">
        <v>57</v>
      </c>
      <c r="Q487" s="125" t="b">
        <v>1</v>
      </c>
      <c r="R487" s="125" t="b">
        <v>1</v>
      </c>
      <c r="S487" s="125" t="b">
        <v>1</v>
      </c>
      <c r="T487" s="125" t="b">
        <v>0</v>
      </c>
      <c r="U487" s="125" t="b">
        <v>0</v>
      </c>
      <c r="V487" s="125" t="b">
        <v>0</v>
      </c>
      <c r="X487" s="125" t="b">
        <v>0</v>
      </c>
      <c r="Y487" s="125" t="b">
        <v>0</v>
      </c>
      <c r="AD487" s="129" t="s">
        <v>6167</v>
      </c>
      <c r="AE487" s="129" t="s">
        <v>6147</v>
      </c>
      <c r="AF487" s="125" t="s">
        <v>2519</v>
      </c>
      <c r="AG487" s="125" t="s">
        <v>2520</v>
      </c>
      <c r="AH487" s="125" t="s">
        <v>2521</v>
      </c>
      <c r="AI487" s="125" t="s">
        <v>2522</v>
      </c>
      <c r="AJ487" s="125" t="s">
        <v>877</v>
      </c>
      <c r="AL487" s="130">
        <v>44075</v>
      </c>
      <c r="AM487" s="130">
        <v>45717</v>
      </c>
    </row>
    <row r="488" spans="1:39" ht="34.200000000000003" x14ac:dyDescent="0.3">
      <c r="A488" s="125">
        <v>4270</v>
      </c>
      <c r="B488" s="125" t="s">
        <v>351</v>
      </c>
      <c r="C488" s="125" t="s">
        <v>2523</v>
      </c>
      <c r="D488" s="125">
        <v>20</v>
      </c>
      <c r="G488" s="125" t="s">
        <v>51</v>
      </c>
      <c r="H488" s="125" t="s">
        <v>52</v>
      </c>
      <c r="I488" s="125" t="s">
        <v>351</v>
      </c>
      <c r="J488" s="129" t="s">
        <v>6139</v>
      </c>
      <c r="K488" s="125" t="s">
        <v>62</v>
      </c>
      <c r="L488" s="125" t="s">
        <v>2524</v>
      </c>
      <c r="N488" s="125" t="s">
        <v>8</v>
      </c>
      <c r="O488" s="125" t="s">
        <v>47</v>
      </c>
      <c r="P488" s="125" t="s">
        <v>57</v>
      </c>
      <c r="Q488" s="125" t="b">
        <v>0</v>
      </c>
      <c r="R488" s="125" t="b">
        <v>0</v>
      </c>
      <c r="S488" s="125" t="b">
        <v>0</v>
      </c>
      <c r="T488" s="125" t="b">
        <v>0</v>
      </c>
      <c r="U488" s="125" t="b">
        <v>0</v>
      </c>
      <c r="V488" s="125" t="b">
        <v>0</v>
      </c>
      <c r="X488" s="125" t="b">
        <v>0</v>
      </c>
      <c r="Y488" s="125" t="b">
        <v>0</v>
      </c>
      <c r="AD488" s="129" t="s">
        <v>6148</v>
      </c>
      <c r="AE488" s="129" t="s">
        <v>6148</v>
      </c>
      <c r="AL488" s="130">
        <v>44075</v>
      </c>
      <c r="AM488" s="130">
        <v>45717</v>
      </c>
    </row>
    <row r="489" spans="1:39" ht="34.200000000000003" x14ac:dyDescent="0.3">
      <c r="A489" s="125">
        <v>4271</v>
      </c>
      <c r="B489" s="125" t="s">
        <v>2396</v>
      </c>
      <c r="C489" s="125" t="s">
        <v>2525</v>
      </c>
      <c r="D489" s="125">
        <v>35</v>
      </c>
      <c r="G489" s="125" t="s">
        <v>51</v>
      </c>
      <c r="H489" s="125" t="s">
        <v>52</v>
      </c>
      <c r="I489" s="125" t="s">
        <v>51</v>
      </c>
      <c r="J489" s="129" t="s">
        <v>6139</v>
      </c>
      <c r="K489" s="125" t="s">
        <v>62</v>
      </c>
      <c r="M489" s="125" t="s">
        <v>2526</v>
      </c>
      <c r="N489" s="125" t="s">
        <v>8</v>
      </c>
      <c r="O489" s="125" t="s">
        <v>47</v>
      </c>
      <c r="P489" s="125" t="s">
        <v>57</v>
      </c>
      <c r="Q489" s="125" t="b">
        <v>0</v>
      </c>
      <c r="R489" s="125" t="b">
        <v>0</v>
      </c>
      <c r="S489" s="125" t="b">
        <v>0</v>
      </c>
      <c r="T489" s="125" t="b">
        <v>0</v>
      </c>
      <c r="U489" s="125" t="b">
        <v>0</v>
      </c>
      <c r="V489" s="125" t="b">
        <v>0</v>
      </c>
      <c r="X489" s="125" t="b">
        <v>0</v>
      </c>
      <c r="Y489" s="125" t="b">
        <v>0</v>
      </c>
      <c r="AD489" s="129" t="s">
        <v>6148</v>
      </c>
      <c r="AE489" s="129" t="s">
        <v>6148</v>
      </c>
      <c r="AL489" s="130">
        <v>44075</v>
      </c>
      <c r="AM489" s="130">
        <v>45717</v>
      </c>
    </row>
    <row r="490" spans="1:39" ht="45.6" x14ac:dyDescent="0.3">
      <c r="A490" s="125">
        <v>4272</v>
      </c>
      <c r="B490" s="125" t="s">
        <v>2527</v>
      </c>
      <c r="C490" s="125" t="s">
        <v>2528</v>
      </c>
      <c r="D490" s="125">
        <v>60</v>
      </c>
      <c r="G490" s="125" t="s">
        <v>51</v>
      </c>
      <c r="H490" s="125" t="s">
        <v>52</v>
      </c>
      <c r="I490" s="125" t="s">
        <v>51</v>
      </c>
      <c r="J490" s="129" t="s">
        <v>6139</v>
      </c>
      <c r="K490" s="125" t="s">
        <v>62</v>
      </c>
      <c r="L490" s="125" t="s">
        <v>1124</v>
      </c>
      <c r="N490" s="125" t="s">
        <v>18</v>
      </c>
      <c r="P490" s="125" t="s">
        <v>57</v>
      </c>
      <c r="Q490" s="125" t="b">
        <v>0</v>
      </c>
      <c r="R490" s="125" t="b">
        <v>0</v>
      </c>
      <c r="S490" s="125" t="b">
        <v>0</v>
      </c>
      <c r="T490" s="125" t="b">
        <v>0</v>
      </c>
      <c r="U490" s="125" t="b">
        <v>0</v>
      </c>
      <c r="V490" s="125" t="b">
        <v>0</v>
      </c>
      <c r="X490" s="125" t="b">
        <v>0</v>
      </c>
      <c r="Y490" s="125" t="b">
        <v>0</v>
      </c>
      <c r="AD490" s="129" t="s">
        <v>6154</v>
      </c>
      <c r="AE490" s="129" t="s">
        <v>6164</v>
      </c>
      <c r="AF490" s="125" t="s">
        <v>2529</v>
      </c>
      <c r="AG490" s="125" t="s">
        <v>2530</v>
      </c>
      <c r="AH490" s="125" t="s">
        <v>2531</v>
      </c>
      <c r="AI490" s="125" t="s">
        <v>2532</v>
      </c>
      <c r="AJ490" s="125" t="s">
        <v>1129</v>
      </c>
      <c r="AL490" s="130">
        <v>44075</v>
      </c>
      <c r="AM490" s="130">
        <v>45717</v>
      </c>
    </row>
    <row r="491" spans="1:39" ht="34.200000000000003" x14ac:dyDescent="0.3">
      <c r="A491" s="125">
        <v>4273</v>
      </c>
      <c r="B491" s="125" t="s">
        <v>2533</v>
      </c>
      <c r="C491" s="125" t="s">
        <v>2534</v>
      </c>
      <c r="D491" s="125">
        <v>80</v>
      </c>
      <c r="G491" s="125" t="s">
        <v>51</v>
      </c>
      <c r="H491" s="125" t="s">
        <v>52</v>
      </c>
      <c r="I491" s="125" t="s">
        <v>51</v>
      </c>
      <c r="J491" s="129" t="s">
        <v>6139</v>
      </c>
      <c r="K491" s="125" t="s">
        <v>62</v>
      </c>
      <c r="N491" s="125" t="s">
        <v>8</v>
      </c>
      <c r="O491" s="125" t="s">
        <v>47</v>
      </c>
      <c r="P491" s="125" t="s">
        <v>57</v>
      </c>
      <c r="Q491" s="125" t="b">
        <v>0</v>
      </c>
      <c r="R491" s="125" t="b">
        <v>0</v>
      </c>
      <c r="S491" s="125" t="b">
        <v>0</v>
      </c>
      <c r="T491" s="125" t="b">
        <v>0</v>
      </c>
      <c r="U491" s="125" t="b">
        <v>0</v>
      </c>
      <c r="V491" s="125" t="b">
        <v>0</v>
      </c>
      <c r="X491" s="125" t="b">
        <v>0</v>
      </c>
      <c r="Y491" s="125" t="b">
        <v>0</v>
      </c>
      <c r="AD491" s="129" t="s">
        <v>6148</v>
      </c>
      <c r="AE491" s="129" t="s">
        <v>6148</v>
      </c>
      <c r="AF491" s="125" t="s">
        <v>2535</v>
      </c>
      <c r="AG491" s="125" t="s">
        <v>2536</v>
      </c>
      <c r="AH491" s="125" t="s">
        <v>2537</v>
      </c>
      <c r="AI491" s="125" t="s">
        <v>2538</v>
      </c>
      <c r="AL491" s="130">
        <v>44075</v>
      </c>
      <c r="AM491" s="130">
        <v>45717</v>
      </c>
    </row>
    <row r="492" spans="1:39" ht="34.200000000000003" x14ac:dyDescent="0.3">
      <c r="A492" s="125">
        <v>4275</v>
      </c>
      <c r="B492" s="125" t="s">
        <v>2539</v>
      </c>
      <c r="C492" s="125" t="s">
        <v>2540</v>
      </c>
      <c r="D492" s="125">
        <v>300</v>
      </c>
      <c r="G492" s="125" t="s">
        <v>51</v>
      </c>
      <c r="H492" s="125" t="s">
        <v>52</v>
      </c>
      <c r="I492" s="125" t="s">
        <v>51</v>
      </c>
      <c r="J492" s="129" t="s">
        <v>6139</v>
      </c>
      <c r="K492" s="125" t="s">
        <v>999</v>
      </c>
      <c r="L492" s="125" t="s">
        <v>2541</v>
      </c>
      <c r="N492" s="125" t="s">
        <v>8</v>
      </c>
      <c r="O492" s="125" t="s">
        <v>83</v>
      </c>
      <c r="P492" s="125" t="s">
        <v>57</v>
      </c>
      <c r="Q492" s="125" t="b">
        <v>0</v>
      </c>
      <c r="R492" s="125" t="b">
        <v>0</v>
      </c>
      <c r="S492" s="125" t="b">
        <v>0</v>
      </c>
      <c r="T492" s="125" t="b">
        <v>0</v>
      </c>
      <c r="U492" s="125" t="b">
        <v>0</v>
      </c>
      <c r="V492" s="125" t="b">
        <v>0</v>
      </c>
      <c r="X492" s="125" t="b">
        <v>0</v>
      </c>
      <c r="Y492" s="125" t="b">
        <v>0</v>
      </c>
      <c r="AD492" s="129" t="s">
        <v>6148</v>
      </c>
      <c r="AE492" s="129" t="s">
        <v>6148</v>
      </c>
      <c r="AF492" s="125" t="s">
        <v>2542</v>
      </c>
      <c r="AG492" s="125" t="s">
        <v>2543</v>
      </c>
      <c r="AH492" s="125" t="s">
        <v>2544</v>
      </c>
      <c r="AI492" s="125" t="s">
        <v>2545</v>
      </c>
      <c r="AL492" s="130">
        <v>44075</v>
      </c>
      <c r="AM492" s="130">
        <v>45717</v>
      </c>
    </row>
    <row r="493" spans="1:39" ht="79.8" x14ac:dyDescent="0.3">
      <c r="A493" s="125">
        <v>4251</v>
      </c>
      <c r="B493" s="125" t="s">
        <v>2546</v>
      </c>
      <c r="C493" s="125" t="s">
        <v>2547</v>
      </c>
      <c r="D493" s="125">
        <v>24</v>
      </c>
      <c r="E493" s="125" t="s">
        <v>1047</v>
      </c>
      <c r="G493" s="125" t="s">
        <v>13</v>
      </c>
      <c r="H493" s="125" t="s">
        <v>24</v>
      </c>
      <c r="I493" s="125" t="s">
        <v>24</v>
      </c>
      <c r="J493" s="129" t="s">
        <v>6140</v>
      </c>
      <c r="K493" s="125" t="s">
        <v>1310</v>
      </c>
      <c r="L493" s="125" t="s">
        <v>26</v>
      </c>
      <c r="N493" s="125" t="s">
        <v>1048</v>
      </c>
      <c r="P493" s="125" t="s">
        <v>27</v>
      </c>
      <c r="Q493" s="125" t="b">
        <v>1</v>
      </c>
      <c r="R493" s="125" t="b">
        <v>0</v>
      </c>
      <c r="S493" s="125" t="b">
        <v>0</v>
      </c>
      <c r="T493" s="125" t="b">
        <v>0</v>
      </c>
      <c r="U493" s="125" t="b">
        <v>1</v>
      </c>
      <c r="V493" s="125" t="b">
        <v>0</v>
      </c>
      <c r="X493" s="125" t="b">
        <v>0</v>
      </c>
      <c r="Y493" s="125" t="b">
        <v>0</v>
      </c>
      <c r="AD493" s="129" t="s">
        <v>6178</v>
      </c>
      <c r="AE493" s="129" t="s">
        <v>6149</v>
      </c>
      <c r="AJ493" s="125" t="s">
        <v>28</v>
      </c>
      <c r="AL493" s="130">
        <v>44075</v>
      </c>
      <c r="AM493" s="130">
        <v>45717</v>
      </c>
    </row>
    <row r="494" spans="1:39" ht="45.6" x14ac:dyDescent="0.3">
      <c r="A494" s="125">
        <v>4224</v>
      </c>
      <c r="B494" s="125" t="s">
        <v>2548</v>
      </c>
      <c r="C494" s="125" t="s">
        <v>2549</v>
      </c>
      <c r="D494" s="125">
        <v>87</v>
      </c>
      <c r="G494" s="125" t="s">
        <v>3</v>
      </c>
      <c r="H494" s="125" t="s">
        <v>4</v>
      </c>
      <c r="I494" s="125" t="s">
        <v>5</v>
      </c>
      <c r="J494" s="129" t="s">
        <v>6139</v>
      </c>
      <c r="K494" s="125" t="s">
        <v>127</v>
      </c>
      <c r="L494" s="125" t="s">
        <v>2125</v>
      </c>
      <c r="N494" s="125" t="s">
        <v>8</v>
      </c>
      <c r="O494" s="125" t="s">
        <v>83</v>
      </c>
      <c r="P494" s="125" t="s">
        <v>9</v>
      </c>
      <c r="Q494" s="125" t="b">
        <v>1</v>
      </c>
      <c r="R494" s="125" t="b">
        <v>1</v>
      </c>
      <c r="S494" s="125" t="b">
        <v>0</v>
      </c>
      <c r="T494" s="125" t="b">
        <v>0</v>
      </c>
      <c r="U494" s="125" t="b">
        <v>0</v>
      </c>
      <c r="V494" s="125" t="b">
        <v>1</v>
      </c>
      <c r="W494" s="125" t="s">
        <v>72</v>
      </c>
      <c r="X494" s="125" t="b">
        <v>0</v>
      </c>
      <c r="Y494" s="125" t="b">
        <v>0</v>
      </c>
      <c r="AD494" s="129" t="s">
        <v>6162</v>
      </c>
      <c r="AE494" s="129" t="s">
        <v>6236</v>
      </c>
      <c r="AF494" s="125" t="s">
        <v>2550</v>
      </c>
      <c r="AG494" s="125" t="s">
        <v>2551</v>
      </c>
      <c r="AH494" s="125" t="s">
        <v>2552</v>
      </c>
      <c r="AI494" s="125" t="s">
        <v>2553</v>
      </c>
      <c r="AJ494" s="125" t="s">
        <v>2126</v>
      </c>
      <c r="AL494" s="130">
        <v>43983</v>
      </c>
      <c r="AM494" s="130">
        <v>45717</v>
      </c>
    </row>
    <row r="495" spans="1:39" ht="45.6" x14ac:dyDescent="0.3">
      <c r="A495" s="125">
        <v>4225</v>
      </c>
      <c r="B495" s="125" t="s">
        <v>2554</v>
      </c>
      <c r="C495" s="125" t="s">
        <v>2555</v>
      </c>
      <c r="D495" s="125">
        <v>39</v>
      </c>
      <c r="G495" s="125" t="s">
        <v>3</v>
      </c>
      <c r="H495" s="125" t="s">
        <v>4</v>
      </c>
      <c r="I495" s="125" t="s">
        <v>5</v>
      </c>
      <c r="J495" s="129" t="s">
        <v>6139</v>
      </c>
      <c r="K495" s="125" t="s">
        <v>218</v>
      </c>
      <c r="L495" s="125" t="s">
        <v>2125</v>
      </c>
      <c r="N495" s="125" t="s">
        <v>8</v>
      </c>
      <c r="O495" s="125" t="s">
        <v>83</v>
      </c>
      <c r="P495" s="125" t="s">
        <v>9</v>
      </c>
      <c r="Q495" s="125" t="b">
        <v>1</v>
      </c>
      <c r="R495" s="125" t="b">
        <v>1</v>
      </c>
      <c r="S495" s="125" t="b">
        <v>0</v>
      </c>
      <c r="T495" s="125" t="b">
        <v>0</v>
      </c>
      <c r="U495" s="125" t="b">
        <v>0</v>
      </c>
      <c r="V495" s="125" t="b">
        <v>0</v>
      </c>
      <c r="X495" s="125" t="b">
        <v>0</v>
      </c>
      <c r="Y495" s="125" t="b">
        <v>0</v>
      </c>
      <c r="AD495" s="129" t="s">
        <v>6148</v>
      </c>
      <c r="AE495" s="129" t="s">
        <v>6148</v>
      </c>
      <c r="AF495" s="125" t="s">
        <v>2556</v>
      </c>
      <c r="AG495" s="125" t="s">
        <v>2557</v>
      </c>
      <c r="AH495" s="125" t="s">
        <v>2558</v>
      </c>
      <c r="AI495" s="125" t="s">
        <v>2559</v>
      </c>
      <c r="AJ495" s="125" t="s">
        <v>2126</v>
      </c>
      <c r="AL495" s="130">
        <v>43983</v>
      </c>
      <c r="AM495" s="130">
        <v>45717</v>
      </c>
    </row>
    <row r="496" spans="1:39" ht="57" x14ac:dyDescent="0.3">
      <c r="A496" s="125">
        <v>4221</v>
      </c>
      <c r="B496" s="125" t="s">
        <v>2560</v>
      </c>
      <c r="C496" s="125" t="s">
        <v>2561</v>
      </c>
      <c r="D496" s="125">
        <v>96</v>
      </c>
      <c r="G496" s="125" t="s">
        <v>51</v>
      </c>
      <c r="H496" s="125" t="s">
        <v>52</v>
      </c>
      <c r="I496" s="125" t="s">
        <v>51</v>
      </c>
      <c r="J496" s="129" t="s">
        <v>6139</v>
      </c>
      <c r="K496" s="125" t="s">
        <v>218</v>
      </c>
      <c r="L496" s="125" t="s">
        <v>2255</v>
      </c>
      <c r="N496" s="125" t="s">
        <v>18</v>
      </c>
      <c r="P496" s="125" t="s">
        <v>57</v>
      </c>
      <c r="Q496" s="125" t="b">
        <v>0</v>
      </c>
      <c r="R496" s="125" t="b">
        <v>0</v>
      </c>
      <c r="S496" s="125" t="b">
        <v>0</v>
      </c>
      <c r="T496" s="125" t="b">
        <v>0</v>
      </c>
      <c r="U496" s="125" t="b">
        <v>0</v>
      </c>
      <c r="V496" s="125" t="b">
        <v>0</v>
      </c>
      <c r="X496" s="125" t="b">
        <v>0</v>
      </c>
      <c r="Y496" s="125" t="b">
        <v>0</v>
      </c>
      <c r="AD496" s="129" t="s">
        <v>6165</v>
      </c>
      <c r="AE496" s="129" t="s">
        <v>6160</v>
      </c>
      <c r="AF496" s="125" t="s">
        <v>2562</v>
      </c>
      <c r="AG496" s="125" t="s">
        <v>2563</v>
      </c>
      <c r="AH496" s="125" t="s">
        <v>2564</v>
      </c>
      <c r="AI496" s="125" t="s">
        <v>2565</v>
      </c>
      <c r="AL496" s="130">
        <v>43983</v>
      </c>
      <c r="AM496" s="130">
        <v>45717</v>
      </c>
    </row>
    <row r="497" spans="1:39" ht="34.200000000000003" x14ac:dyDescent="0.3">
      <c r="A497" s="125">
        <v>4222</v>
      </c>
      <c r="B497" s="125" t="s">
        <v>2566</v>
      </c>
      <c r="C497" s="125" t="s">
        <v>2567</v>
      </c>
      <c r="D497" s="125">
        <v>30</v>
      </c>
      <c r="G497" s="125" t="s">
        <v>3</v>
      </c>
      <c r="H497" s="125" t="s">
        <v>4</v>
      </c>
      <c r="I497" s="125" t="s">
        <v>5</v>
      </c>
      <c r="J497" s="129" t="s">
        <v>6139</v>
      </c>
      <c r="K497" s="125" t="s">
        <v>127</v>
      </c>
      <c r="L497" s="125" t="s">
        <v>2125</v>
      </c>
      <c r="N497" s="125" t="s">
        <v>8</v>
      </c>
      <c r="O497" s="125" t="s">
        <v>56</v>
      </c>
      <c r="P497" s="125" t="s">
        <v>9</v>
      </c>
      <c r="Q497" s="125" t="b">
        <v>1</v>
      </c>
      <c r="R497" s="125" t="b">
        <v>0</v>
      </c>
      <c r="S497" s="125" t="b">
        <v>0</v>
      </c>
      <c r="T497" s="125" t="b">
        <v>0</v>
      </c>
      <c r="U497" s="125" t="b">
        <v>1</v>
      </c>
      <c r="V497" s="125" t="b">
        <v>0</v>
      </c>
      <c r="X497" s="125" t="b">
        <v>0</v>
      </c>
      <c r="Y497" s="125" t="b">
        <v>0</v>
      </c>
      <c r="AD497" s="129" t="s">
        <v>6148</v>
      </c>
      <c r="AE497" s="129" t="s">
        <v>6148</v>
      </c>
      <c r="AF497" s="125" t="s">
        <v>2568</v>
      </c>
      <c r="AG497" s="125" t="s">
        <v>2569</v>
      </c>
      <c r="AH497" s="125" t="s">
        <v>2570</v>
      </c>
      <c r="AI497" s="125" t="s">
        <v>2571</v>
      </c>
      <c r="AJ497" s="125" t="s">
        <v>2126</v>
      </c>
      <c r="AL497" s="130">
        <v>43983</v>
      </c>
      <c r="AM497" s="130">
        <v>45717</v>
      </c>
    </row>
    <row r="498" spans="1:39" ht="45.6" x14ac:dyDescent="0.3">
      <c r="A498" s="125">
        <v>4223</v>
      </c>
      <c r="B498" s="125" t="s">
        <v>2572</v>
      </c>
      <c r="C498" s="125" t="s">
        <v>2573</v>
      </c>
      <c r="D498" s="125">
        <v>37</v>
      </c>
      <c r="G498" s="125" t="s">
        <v>3</v>
      </c>
      <c r="H498" s="125" t="s">
        <v>4</v>
      </c>
      <c r="I498" s="125" t="s">
        <v>5</v>
      </c>
      <c r="J498" s="129" t="s">
        <v>6139</v>
      </c>
      <c r="K498" s="125" t="s">
        <v>999</v>
      </c>
      <c r="L498" s="125" t="s">
        <v>2125</v>
      </c>
      <c r="N498" s="125" t="s">
        <v>18</v>
      </c>
      <c r="P498" s="125" t="s">
        <v>9</v>
      </c>
      <c r="Q498" s="125" t="b">
        <v>1</v>
      </c>
      <c r="R498" s="125" t="b">
        <v>1</v>
      </c>
      <c r="S498" s="125" t="b">
        <v>0</v>
      </c>
      <c r="T498" s="125" t="b">
        <v>0</v>
      </c>
      <c r="U498" s="125" t="b">
        <v>0</v>
      </c>
      <c r="V498" s="125" t="b">
        <v>0</v>
      </c>
      <c r="X498" s="125" t="b">
        <v>0</v>
      </c>
      <c r="Y498" s="125" t="b">
        <v>0</v>
      </c>
      <c r="AD498" s="129" t="s">
        <v>6152</v>
      </c>
      <c r="AE498" s="129" t="s">
        <v>6160</v>
      </c>
      <c r="AF498" s="125" t="s">
        <v>2574</v>
      </c>
      <c r="AG498" s="125" t="s">
        <v>2575</v>
      </c>
      <c r="AH498" s="125" t="s">
        <v>2576</v>
      </c>
      <c r="AI498" s="125" t="s">
        <v>2577</v>
      </c>
      <c r="AJ498" s="125" t="s">
        <v>2126</v>
      </c>
      <c r="AL498" s="130">
        <v>43983</v>
      </c>
      <c r="AM498" s="130">
        <v>45717</v>
      </c>
    </row>
    <row r="499" spans="1:39" ht="45.6" x14ac:dyDescent="0.3">
      <c r="A499" s="125">
        <v>4230</v>
      </c>
      <c r="B499" s="125" t="s">
        <v>2578</v>
      </c>
      <c r="C499" s="125" t="s">
        <v>2579</v>
      </c>
      <c r="D499" s="125">
        <v>15</v>
      </c>
      <c r="G499" s="125" t="s">
        <v>3</v>
      </c>
      <c r="H499" s="125" t="s">
        <v>4</v>
      </c>
      <c r="I499" s="125" t="s">
        <v>5</v>
      </c>
      <c r="J499" s="129" t="s">
        <v>6139</v>
      </c>
      <c r="K499" s="125" t="s">
        <v>70</v>
      </c>
      <c r="L499" s="125" t="s">
        <v>585</v>
      </c>
      <c r="N499" s="125" t="s">
        <v>18</v>
      </c>
      <c r="P499" s="125" t="s">
        <v>9</v>
      </c>
      <c r="Q499" s="125" t="b">
        <v>1</v>
      </c>
      <c r="R499" s="125" t="b">
        <v>1</v>
      </c>
      <c r="S499" s="125" t="b">
        <v>0</v>
      </c>
      <c r="T499" s="125" t="b">
        <v>1</v>
      </c>
      <c r="U499" s="125" t="b">
        <v>1</v>
      </c>
      <c r="V499" s="125" t="b">
        <v>1</v>
      </c>
      <c r="W499" s="125" t="s">
        <v>72</v>
      </c>
      <c r="X499" s="125" t="b">
        <v>0</v>
      </c>
      <c r="Y499" s="125" t="b">
        <v>0</v>
      </c>
      <c r="AD499" s="129" t="s">
        <v>6151</v>
      </c>
      <c r="AE499" s="129" t="s">
        <v>6160</v>
      </c>
      <c r="AJ499" s="125" t="s">
        <v>586</v>
      </c>
      <c r="AL499" s="130">
        <v>43983</v>
      </c>
      <c r="AM499" s="130">
        <v>45717</v>
      </c>
    </row>
    <row r="500" spans="1:39" ht="34.200000000000003" x14ac:dyDescent="0.3">
      <c r="A500" s="125">
        <v>4240</v>
      </c>
      <c r="B500" s="125" t="s">
        <v>2580</v>
      </c>
      <c r="C500" s="125" t="s">
        <v>2581</v>
      </c>
      <c r="D500" s="125">
        <v>22</v>
      </c>
      <c r="G500" s="125" t="s">
        <v>51</v>
      </c>
      <c r="H500" s="125" t="s">
        <v>52</v>
      </c>
      <c r="I500" s="125" t="s">
        <v>51</v>
      </c>
      <c r="J500" s="129" t="s">
        <v>6140</v>
      </c>
      <c r="K500" s="125" t="s">
        <v>717</v>
      </c>
      <c r="M500" s="125" t="s">
        <v>2582</v>
      </c>
      <c r="N500" s="125" t="s">
        <v>8</v>
      </c>
      <c r="O500" s="125" t="s">
        <v>47</v>
      </c>
      <c r="P500" s="125" t="s">
        <v>57</v>
      </c>
      <c r="Q500" s="125" t="b">
        <v>0</v>
      </c>
      <c r="R500" s="125" t="b">
        <v>0</v>
      </c>
      <c r="S500" s="125" t="b">
        <v>0</v>
      </c>
      <c r="T500" s="125" t="b">
        <v>0</v>
      </c>
      <c r="U500" s="125" t="b">
        <v>0</v>
      </c>
      <c r="V500" s="125" t="b">
        <v>0</v>
      </c>
      <c r="X500" s="125" t="b">
        <v>0</v>
      </c>
      <c r="Y500" s="125" t="b">
        <v>0</v>
      </c>
      <c r="AD500" s="129" t="s">
        <v>6148</v>
      </c>
      <c r="AE500" s="129" t="s">
        <v>6148</v>
      </c>
      <c r="AF500" s="125" t="s">
        <v>2583</v>
      </c>
      <c r="AG500" s="125" t="s">
        <v>2584</v>
      </c>
      <c r="AH500" s="125" t="s">
        <v>2585</v>
      </c>
      <c r="AI500" s="125" t="s">
        <v>2586</v>
      </c>
      <c r="AJ500" s="125" t="s">
        <v>2587</v>
      </c>
      <c r="AL500" s="130">
        <v>43983</v>
      </c>
      <c r="AM500" s="130">
        <v>45717</v>
      </c>
    </row>
    <row r="501" spans="1:39" ht="45.6" x14ac:dyDescent="0.3">
      <c r="A501" s="125">
        <v>4241</v>
      </c>
      <c r="B501" s="125" t="s">
        <v>2588</v>
      </c>
      <c r="C501" s="125" t="s">
        <v>2589</v>
      </c>
      <c r="D501" s="125">
        <v>18</v>
      </c>
      <c r="E501" s="125" t="s">
        <v>1047</v>
      </c>
      <c r="G501" s="125" t="s">
        <v>51</v>
      </c>
      <c r="H501" s="125" t="s">
        <v>52</v>
      </c>
      <c r="I501" s="125" t="s">
        <v>51</v>
      </c>
      <c r="J501" s="129" t="s">
        <v>6140</v>
      </c>
      <c r="K501" s="125" t="s">
        <v>1259</v>
      </c>
      <c r="L501" s="125" t="s">
        <v>2590</v>
      </c>
      <c r="M501" s="125" t="s">
        <v>2591</v>
      </c>
      <c r="N501" s="125" t="s">
        <v>1048</v>
      </c>
      <c r="P501" s="125" t="s">
        <v>57</v>
      </c>
      <c r="Q501" s="125" t="b">
        <v>0</v>
      </c>
      <c r="R501" s="125" t="b">
        <v>0</v>
      </c>
      <c r="S501" s="125" t="b">
        <v>0</v>
      </c>
      <c r="T501" s="125" t="b">
        <v>0</v>
      </c>
      <c r="U501" s="125" t="b">
        <v>0</v>
      </c>
      <c r="V501" s="125" t="b">
        <v>0</v>
      </c>
      <c r="X501" s="125" t="b">
        <v>0</v>
      </c>
      <c r="Y501" s="125" t="b">
        <v>0</v>
      </c>
      <c r="AD501" s="129" t="s">
        <v>6169</v>
      </c>
      <c r="AE501" s="129" t="s">
        <v>6149</v>
      </c>
      <c r="AF501" s="125" t="s">
        <v>2592</v>
      </c>
      <c r="AG501" s="125" t="s">
        <v>2593</v>
      </c>
      <c r="AH501" s="125" t="s">
        <v>2594</v>
      </c>
      <c r="AI501" s="125" t="s">
        <v>2595</v>
      </c>
      <c r="AJ501" s="125" t="s">
        <v>2596</v>
      </c>
      <c r="AL501" s="130">
        <v>43983</v>
      </c>
      <c r="AM501" s="130">
        <v>45717</v>
      </c>
    </row>
    <row r="502" spans="1:39" ht="148.19999999999999" x14ac:dyDescent="0.3">
      <c r="A502" s="125">
        <v>4226</v>
      </c>
      <c r="B502" s="125" t="s">
        <v>2597</v>
      </c>
      <c r="C502" s="125" t="s">
        <v>2598</v>
      </c>
      <c r="D502" s="125">
        <v>105</v>
      </c>
      <c r="G502" s="125" t="s">
        <v>13</v>
      </c>
      <c r="H502" s="125" t="s">
        <v>880</v>
      </c>
      <c r="I502" s="125" t="s">
        <v>881</v>
      </c>
      <c r="J502" s="129" t="s">
        <v>6140</v>
      </c>
      <c r="K502" s="125" t="s">
        <v>624</v>
      </c>
      <c r="L502" s="125" t="s">
        <v>2599</v>
      </c>
      <c r="N502" s="125" t="s">
        <v>8</v>
      </c>
      <c r="O502" s="125" t="s">
        <v>83</v>
      </c>
      <c r="P502" s="125" t="s">
        <v>19</v>
      </c>
      <c r="Q502" s="125" t="b">
        <v>1</v>
      </c>
      <c r="R502" s="125" t="b">
        <v>1</v>
      </c>
      <c r="S502" s="125" t="b">
        <v>1</v>
      </c>
      <c r="T502" s="125" t="b">
        <v>0</v>
      </c>
      <c r="U502" s="125" t="b">
        <v>0</v>
      </c>
      <c r="V502" s="125" t="b">
        <v>0</v>
      </c>
      <c r="X502" s="125" t="b">
        <v>0</v>
      </c>
      <c r="Y502" s="125" t="b">
        <v>0</v>
      </c>
      <c r="AB502" s="125">
        <v>900</v>
      </c>
      <c r="AD502" s="129" t="s">
        <v>6147</v>
      </c>
      <c r="AE502" s="129" t="s">
        <v>6160</v>
      </c>
      <c r="AF502" s="125" t="s">
        <v>2600</v>
      </c>
      <c r="AG502" s="125" t="s">
        <v>2601</v>
      </c>
      <c r="AH502" s="125" t="s">
        <v>2602</v>
      </c>
      <c r="AI502" s="125" t="s">
        <v>2603</v>
      </c>
      <c r="AJ502" s="125" t="s">
        <v>2604</v>
      </c>
      <c r="AL502" s="130">
        <v>43983</v>
      </c>
      <c r="AM502" s="130">
        <v>45717</v>
      </c>
    </row>
    <row r="503" spans="1:39" ht="159.6" x14ac:dyDescent="0.3">
      <c r="A503" s="125">
        <v>4174</v>
      </c>
      <c r="B503" s="125" t="s">
        <v>2605</v>
      </c>
      <c r="C503" s="125" t="s">
        <v>2606</v>
      </c>
      <c r="D503" s="125">
        <v>77</v>
      </c>
      <c r="G503" s="125" t="s">
        <v>13</v>
      </c>
      <c r="H503" s="125" t="s">
        <v>14</v>
      </c>
      <c r="I503" s="125" t="s">
        <v>15</v>
      </c>
      <c r="J503" s="129" t="s">
        <v>6140</v>
      </c>
      <c r="K503" s="125" t="s">
        <v>2607</v>
      </c>
      <c r="L503" s="125" t="s">
        <v>17</v>
      </c>
      <c r="N503" s="125" t="s">
        <v>18</v>
      </c>
      <c r="P503" s="125" t="s">
        <v>19</v>
      </c>
      <c r="Q503" s="125" t="b">
        <v>1</v>
      </c>
      <c r="R503" s="125" t="b">
        <v>1</v>
      </c>
      <c r="S503" s="125" t="b">
        <v>1</v>
      </c>
      <c r="T503" s="125" t="b">
        <v>1</v>
      </c>
      <c r="U503" s="125" t="b">
        <v>0</v>
      </c>
      <c r="V503" s="125" t="b">
        <v>0</v>
      </c>
      <c r="X503" s="125" t="b">
        <v>0</v>
      </c>
      <c r="Y503" s="125" t="b">
        <v>0</v>
      </c>
      <c r="AD503" s="129" t="s">
        <v>6152</v>
      </c>
      <c r="AE503" s="129" t="s">
        <v>6147</v>
      </c>
      <c r="AJ503" s="125" t="s">
        <v>869</v>
      </c>
      <c r="AL503" s="130">
        <v>43983</v>
      </c>
      <c r="AM503" s="130">
        <v>45717</v>
      </c>
    </row>
    <row r="504" spans="1:39" ht="45.6" x14ac:dyDescent="0.3">
      <c r="A504" s="125">
        <v>4248</v>
      </c>
      <c r="B504" s="125" t="s">
        <v>2608</v>
      </c>
      <c r="C504" s="125" t="s">
        <v>2609</v>
      </c>
      <c r="D504" s="125">
        <v>22</v>
      </c>
      <c r="G504" s="125" t="s">
        <v>51</v>
      </c>
      <c r="H504" s="125" t="s">
        <v>52</v>
      </c>
      <c r="I504" s="125" t="s">
        <v>351</v>
      </c>
      <c r="J504" s="129" t="s">
        <v>6140</v>
      </c>
      <c r="K504" s="125" t="s">
        <v>1259</v>
      </c>
      <c r="L504" s="125" t="s">
        <v>2610</v>
      </c>
      <c r="N504" s="125" t="s">
        <v>8</v>
      </c>
      <c r="O504" s="125" t="s">
        <v>202</v>
      </c>
      <c r="P504" s="125" t="s">
        <v>57</v>
      </c>
      <c r="Q504" s="125" t="b">
        <v>0</v>
      </c>
      <c r="R504" s="125" t="b">
        <v>0</v>
      </c>
      <c r="S504" s="125" t="b">
        <v>0</v>
      </c>
      <c r="T504" s="125" t="b">
        <v>0</v>
      </c>
      <c r="U504" s="125" t="b">
        <v>0</v>
      </c>
      <c r="V504" s="125" t="b">
        <v>0</v>
      </c>
      <c r="X504" s="125" t="b">
        <v>0</v>
      </c>
      <c r="Y504" s="125" t="b">
        <v>0</v>
      </c>
      <c r="AD504" s="129" t="s">
        <v>6147</v>
      </c>
      <c r="AE504" s="129" t="s">
        <v>6162</v>
      </c>
      <c r="AF504" s="125" t="s">
        <v>2611</v>
      </c>
      <c r="AG504" s="125" t="s">
        <v>2612</v>
      </c>
      <c r="AH504" s="125" t="s">
        <v>2613</v>
      </c>
      <c r="AI504" s="125" t="s">
        <v>2614</v>
      </c>
      <c r="AJ504" s="125" t="s">
        <v>2615</v>
      </c>
      <c r="AL504" s="130">
        <v>43983</v>
      </c>
      <c r="AM504" s="130">
        <v>45717</v>
      </c>
    </row>
    <row r="505" spans="1:39" ht="57" x14ac:dyDescent="0.3">
      <c r="A505" s="125">
        <v>4215</v>
      </c>
      <c r="B505" s="125" t="s">
        <v>2616</v>
      </c>
      <c r="C505" s="125" t="s">
        <v>2617</v>
      </c>
      <c r="E505" s="125" t="s">
        <v>2477</v>
      </c>
      <c r="G505" s="125" t="s">
        <v>51</v>
      </c>
      <c r="H505" s="125" t="s">
        <v>52</v>
      </c>
      <c r="I505" s="125" t="s">
        <v>51</v>
      </c>
      <c r="J505" s="129" t="s">
        <v>6139</v>
      </c>
      <c r="K505" s="125" t="s">
        <v>62</v>
      </c>
      <c r="L505" s="125" t="s">
        <v>2478</v>
      </c>
      <c r="M505" s="125" t="s">
        <v>910</v>
      </c>
      <c r="N505" s="125" t="s">
        <v>2479</v>
      </c>
      <c r="P505" s="125" t="s">
        <v>57</v>
      </c>
      <c r="Q505" s="125" t="b">
        <v>0</v>
      </c>
      <c r="R505" s="125" t="b">
        <v>0</v>
      </c>
      <c r="S505" s="125" t="b">
        <v>0</v>
      </c>
      <c r="T505" s="125" t="b">
        <v>0</v>
      </c>
      <c r="U505" s="125" t="b">
        <v>0</v>
      </c>
      <c r="V505" s="125" t="b">
        <v>0</v>
      </c>
      <c r="X505" s="125" t="b">
        <v>0</v>
      </c>
      <c r="Y505" s="125" t="b">
        <v>0</v>
      </c>
      <c r="AD505" s="129" t="s">
        <v>6148</v>
      </c>
      <c r="AE505" s="129" t="s">
        <v>6148</v>
      </c>
      <c r="AF505" s="125" t="s">
        <v>2618</v>
      </c>
      <c r="AG505" s="125" t="s">
        <v>2619</v>
      </c>
      <c r="AH505" s="125" t="s">
        <v>2620</v>
      </c>
      <c r="AI505" s="125" t="s">
        <v>2621</v>
      </c>
      <c r="AJ505" s="125" t="s">
        <v>2075</v>
      </c>
      <c r="AL505" s="130">
        <v>43891</v>
      </c>
      <c r="AM505" s="130">
        <v>45717</v>
      </c>
    </row>
    <row r="506" spans="1:39" ht="45.6" x14ac:dyDescent="0.3">
      <c r="A506" s="125">
        <v>4200</v>
      </c>
      <c r="B506" s="125" t="s">
        <v>2622</v>
      </c>
      <c r="C506" s="125" t="s">
        <v>2623</v>
      </c>
      <c r="D506" s="125">
        <v>110</v>
      </c>
      <c r="G506" s="125" t="s">
        <v>3</v>
      </c>
      <c r="H506" s="125" t="s">
        <v>4</v>
      </c>
      <c r="I506" s="125" t="s">
        <v>5</v>
      </c>
      <c r="J506" s="129" t="s">
        <v>6139</v>
      </c>
      <c r="K506" s="125" t="s">
        <v>106</v>
      </c>
      <c r="L506" s="125" t="s">
        <v>275</v>
      </c>
      <c r="N506" s="125" t="s">
        <v>8</v>
      </c>
      <c r="O506" s="125" t="s">
        <v>83</v>
      </c>
      <c r="P506" s="125" t="s">
        <v>9</v>
      </c>
      <c r="Q506" s="125" t="b">
        <v>1</v>
      </c>
      <c r="R506" s="125" t="b">
        <v>0</v>
      </c>
      <c r="S506" s="125" t="b">
        <v>0</v>
      </c>
      <c r="T506" s="125" t="b">
        <v>0</v>
      </c>
      <c r="U506" s="125" t="b">
        <v>1</v>
      </c>
      <c r="V506" s="125" t="b">
        <v>1</v>
      </c>
      <c r="W506" s="125" t="s">
        <v>2096</v>
      </c>
      <c r="X506" s="125" t="b">
        <v>0</v>
      </c>
      <c r="Y506" s="125" t="b">
        <v>0</v>
      </c>
      <c r="AD506" s="129" t="s">
        <v>6148</v>
      </c>
      <c r="AE506" s="129" t="s">
        <v>6148</v>
      </c>
      <c r="AJ506" s="125" t="s">
        <v>162</v>
      </c>
      <c r="AL506" s="130">
        <v>43891</v>
      </c>
      <c r="AM506" s="130">
        <v>45717</v>
      </c>
    </row>
    <row r="507" spans="1:39" ht="45.6" x14ac:dyDescent="0.3">
      <c r="A507" s="125">
        <v>4202</v>
      </c>
      <c r="B507" s="125" t="s">
        <v>2624</v>
      </c>
      <c r="C507" s="125" t="s">
        <v>2625</v>
      </c>
      <c r="D507" s="125">
        <v>90</v>
      </c>
      <c r="E507" s="125" t="s">
        <v>23</v>
      </c>
      <c r="G507" s="125" t="s">
        <v>322</v>
      </c>
      <c r="H507" s="125" t="s">
        <v>323</v>
      </c>
      <c r="I507" s="125" t="s">
        <v>324</v>
      </c>
      <c r="J507" s="129" t="s">
        <v>6142</v>
      </c>
      <c r="K507" s="125" t="s">
        <v>2626</v>
      </c>
      <c r="L507" s="125" t="s">
        <v>2627</v>
      </c>
      <c r="M507" s="125" t="s">
        <v>2628</v>
      </c>
      <c r="N507" s="125" t="s">
        <v>18</v>
      </c>
      <c r="P507" s="125" t="s">
        <v>325</v>
      </c>
      <c r="Q507" s="125" t="b">
        <v>1</v>
      </c>
      <c r="R507" s="125" t="b">
        <v>0</v>
      </c>
      <c r="S507" s="125" t="b">
        <v>0</v>
      </c>
      <c r="T507" s="125" t="b">
        <v>1</v>
      </c>
      <c r="U507" s="125" t="b">
        <v>0</v>
      </c>
      <c r="V507" s="125" t="b">
        <v>0</v>
      </c>
      <c r="X507" s="125" t="b">
        <v>0</v>
      </c>
      <c r="Y507" s="125" t="b">
        <v>0</v>
      </c>
      <c r="AD507" s="129" t="s">
        <v>6149</v>
      </c>
      <c r="AE507" s="129" t="s">
        <v>6150</v>
      </c>
      <c r="AJ507" s="125" t="s">
        <v>2629</v>
      </c>
      <c r="AL507" s="130">
        <v>43891</v>
      </c>
      <c r="AM507" s="130">
        <v>45717</v>
      </c>
    </row>
    <row r="508" spans="1:39" ht="68.400000000000006" x14ac:dyDescent="0.3">
      <c r="A508" s="125">
        <v>4204</v>
      </c>
      <c r="B508" s="125" t="s">
        <v>2630</v>
      </c>
      <c r="C508" s="125" t="s">
        <v>2631</v>
      </c>
      <c r="D508" s="125">
        <v>25</v>
      </c>
      <c r="G508" s="125" t="s">
        <v>51</v>
      </c>
      <c r="H508" s="125" t="s">
        <v>52</v>
      </c>
      <c r="I508" s="125" t="s">
        <v>51</v>
      </c>
      <c r="J508" s="129" t="s">
        <v>6139</v>
      </c>
      <c r="K508" s="125" t="s">
        <v>70</v>
      </c>
      <c r="L508" s="125" t="s">
        <v>213</v>
      </c>
      <c r="M508" s="125" t="s">
        <v>2632</v>
      </c>
      <c r="N508" s="125" t="s">
        <v>8</v>
      </c>
      <c r="O508" s="125" t="s">
        <v>56</v>
      </c>
      <c r="P508" s="125" t="s">
        <v>57</v>
      </c>
      <c r="Q508" s="125" t="b">
        <v>0</v>
      </c>
      <c r="R508" s="125" t="b">
        <v>0</v>
      </c>
      <c r="S508" s="125" t="b">
        <v>0</v>
      </c>
      <c r="T508" s="125" t="b">
        <v>0</v>
      </c>
      <c r="U508" s="125" t="b">
        <v>0</v>
      </c>
      <c r="V508" s="125" t="b">
        <v>0</v>
      </c>
      <c r="X508" s="125" t="b">
        <v>0</v>
      </c>
      <c r="Y508" s="125" t="b">
        <v>0</v>
      </c>
      <c r="AD508" s="129" t="s">
        <v>6148</v>
      </c>
      <c r="AE508" s="129" t="s">
        <v>6148</v>
      </c>
      <c r="AF508" s="125" t="s">
        <v>2633</v>
      </c>
      <c r="AG508" s="125" t="s">
        <v>2634</v>
      </c>
      <c r="AH508" s="125" t="s">
        <v>2635</v>
      </c>
      <c r="AI508" s="125" t="s">
        <v>2636</v>
      </c>
      <c r="AJ508" s="125" t="s">
        <v>2473</v>
      </c>
      <c r="AL508" s="130">
        <v>43891</v>
      </c>
      <c r="AM508" s="130">
        <v>45717</v>
      </c>
    </row>
    <row r="509" spans="1:39" ht="68.400000000000006" x14ac:dyDescent="0.3">
      <c r="A509" s="125">
        <v>4205</v>
      </c>
      <c r="B509" s="125" t="s">
        <v>2637</v>
      </c>
      <c r="C509" s="125" t="s">
        <v>2638</v>
      </c>
      <c r="D509" s="125">
        <v>84</v>
      </c>
      <c r="E509" s="125" t="s">
        <v>1047</v>
      </c>
      <c r="G509" s="125" t="s">
        <v>13</v>
      </c>
      <c r="H509" s="125" t="s">
        <v>880</v>
      </c>
      <c r="I509" s="125" t="s">
        <v>15</v>
      </c>
      <c r="J509" s="129" t="s">
        <v>6140</v>
      </c>
      <c r="K509" s="125" t="s">
        <v>808</v>
      </c>
      <c r="L509" s="125" t="s">
        <v>17</v>
      </c>
      <c r="N509" s="125" t="s">
        <v>1048</v>
      </c>
      <c r="P509" s="125" t="s">
        <v>19</v>
      </c>
      <c r="Q509" s="125" t="b">
        <v>1</v>
      </c>
      <c r="R509" s="125" t="b">
        <v>1</v>
      </c>
      <c r="S509" s="125" t="b">
        <v>1</v>
      </c>
      <c r="T509" s="125" t="b">
        <v>1</v>
      </c>
      <c r="U509" s="125" t="b">
        <v>0</v>
      </c>
      <c r="V509" s="125" t="b">
        <v>1</v>
      </c>
      <c r="W509" s="125" t="s">
        <v>2096</v>
      </c>
      <c r="X509" s="125" t="b">
        <v>0</v>
      </c>
      <c r="Y509" s="125" t="b">
        <v>0</v>
      </c>
      <c r="AD509" s="129" t="s">
        <v>6179</v>
      </c>
      <c r="AE509" s="129" t="s">
        <v>6149</v>
      </c>
      <c r="AJ509" s="125" t="s">
        <v>1430</v>
      </c>
      <c r="AL509" s="130">
        <v>43891</v>
      </c>
      <c r="AM509" s="130">
        <v>45717</v>
      </c>
    </row>
    <row r="510" spans="1:39" ht="45.6" x14ac:dyDescent="0.3">
      <c r="A510" s="125">
        <v>4206</v>
      </c>
      <c r="B510" s="125" t="s">
        <v>2639</v>
      </c>
      <c r="C510" s="125" t="s">
        <v>2640</v>
      </c>
      <c r="D510" s="125">
        <v>2800</v>
      </c>
      <c r="G510" s="125" t="s">
        <v>13</v>
      </c>
      <c r="H510" s="125" t="s">
        <v>14</v>
      </c>
      <c r="I510" s="125" t="s">
        <v>15</v>
      </c>
      <c r="J510" s="129" t="s">
        <v>6139</v>
      </c>
      <c r="K510" s="125" t="s">
        <v>2129</v>
      </c>
      <c r="L510" s="125" t="s">
        <v>17</v>
      </c>
      <c r="N510" s="125" t="s">
        <v>18</v>
      </c>
      <c r="P510" s="125" t="s">
        <v>19</v>
      </c>
      <c r="Q510" s="125" t="b">
        <v>1</v>
      </c>
      <c r="R510" s="125" t="b">
        <v>0</v>
      </c>
      <c r="S510" s="125" t="b">
        <v>1</v>
      </c>
      <c r="T510" s="125" t="b">
        <v>0</v>
      </c>
      <c r="U510" s="125" t="b">
        <v>1</v>
      </c>
      <c r="V510" s="125" t="b">
        <v>0</v>
      </c>
      <c r="X510" s="125" t="b">
        <v>0</v>
      </c>
      <c r="Y510" s="125" t="b">
        <v>0</v>
      </c>
      <c r="AD510" s="129" t="s">
        <v>6178</v>
      </c>
      <c r="AE510" s="129" t="s">
        <v>6238</v>
      </c>
      <c r="AJ510" s="125" t="s">
        <v>1430</v>
      </c>
      <c r="AL510" s="130">
        <v>43891</v>
      </c>
      <c r="AM510" s="130">
        <v>45717</v>
      </c>
    </row>
    <row r="511" spans="1:39" ht="57" x14ac:dyDescent="0.3">
      <c r="A511" s="125">
        <v>4211</v>
      </c>
      <c r="B511" s="125" t="s">
        <v>2641</v>
      </c>
      <c r="C511" s="125" t="s">
        <v>2642</v>
      </c>
      <c r="D511" s="125">
        <v>327</v>
      </c>
      <c r="G511" s="125" t="s">
        <v>13</v>
      </c>
      <c r="H511" s="125" t="s">
        <v>24</v>
      </c>
      <c r="I511" s="125" t="s">
        <v>24</v>
      </c>
      <c r="J511" s="129" t="s">
        <v>6142</v>
      </c>
      <c r="K511" s="125" t="s">
        <v>610</v>
      </c>
      <c r="L511" s="125" t="s">
        <v>2643</v>
      </c>
      <c r="N511" s="125" t="s">
        <v>8</v>
      </c>
      <c r="P511" s="125" t="s">
        <v>27</v>
      </c>
      <c r="Q511" s="125" t="b">
        <v>0</v>
      </c>
      <c r="R511" s="125" t="b">
        <v>0</v>
      </c>
      <c r="S511" s="125" t="b">
        <v>0</v>
      </c>
      <c r="T511" s="125" t="b">
        <v>0</v>
      </c>
      <c r="U511" s="125" t="b">
        <v>0</v>
      </c>
      <c r="V511" s="125" t="b">
        <v>0</v>
      </c>
      <c r="X511" s="125" t="b">
        <v>0</v>
      </c>
      <c r="Y511" s="125" t="b">
        <v>0</v>
      </c>
      <c r="AD511" s="129" t="s">
        <v>6148</v>
      </c>
      <c r="AE511" s="129" t="s">
        <v>6148</v>
      </c>
      <c r="AJ511" s="125" t="s">
        <v>2644</v>
      </c>
      <c r="AL511" s="130">
        <v>43891</v>
      </c>
      <c r="AM511" s="130">
        <v>45717</v>
      </c>
    </row>
    <row r="512" spans="1:39" ht="45.6" x14ac:dyDescent="0.3">
      <c r="A512" s="125">
        <v>4214</v>
      </c>
      <c r="B512" s="125" t="s">
        <v>2645</v>
      </c>
      <c r="C512" s="125" t="s">
        <v>2646</v>
      </c>
      <c r="D512" s="125">
        <v>160</v>
      </c>
      <c r="G512" s="125" t="s">
        <v>51</v>
      </c>
      <c r="H512" s="125" t="s">
        <v>52</v>
      </c>
      <c r="I512" s="125" t="s">
        <v>51</v>
      </c>
      <c r="J512" s="129" t="s">
        <v>6139</v>
      </c>
      <c r="K512" s="125" t="s">
        <v>62</v>
      </c>
      <c r="L512" s="125" t="s">
        <v>2647</v>
      </c>
      <c r="M512" s="125" t="s">
        <v>2648</v>
      </c>
      <c r="N512" s="125" t="s">
        <v>18</v>
      </c>
      <c r="P512" s="125" t="s">
        <v>57</v>
      </c>
      <c r="Q512" s="125" t="b">
        <v>0</v>
      </c>
      <c r="R512" s="125" t="b">
        <v>0</v>
      </c>
      <c r="S512" s="125" t="b">
        <v>0</v>
      </c>
      <c r="T512" s="125" t="b">
        <v>0</v>
      </c>
      <c r="U512" s="125" t="b">
        <v>0</v>
      </c>
      <c r="V512" s="125" t="b">
        <v>0</v>
      </c>
      <c r="X512" s="125" t="b">
        <v>0</v>
      </c>
      <c r="Y512" s="125" t="b">
        <v>0</v>
      </c>
      <c r="AD512" s="129" t="s">
        <v>6156</v>
      </c>
      <c r="AE512" s="129" t="s">
        <v>6150</v>
      </c>
      <c r="AF512" s="125" t="s">
        <v>2649</v>
      </c>
      <c r="AG512" s="125" t="s">
        <v>2650</v>
      </c>
      <c r="AH512" s="125" t="s">
        <v>2651</v>
      </c>
      <c r="AI512" s="125" t="s">
        <v>2652</v>
      </c>
      <c r="AL512" s="130">
        <v>43891</v>
      </c>
      <c r="AM512" s="130">
        <v>45717</v>
      </c>
    </row>
    <row r="513" spans="1:39" ht="79.8" x14ac:dyDescent="0.3">
      <c r="A513" s="125">
        <v>4217</v>
      </c>
      <c r="B513" s="125" t="s">
        <v>2653</v>
      </c>
      <c r="C513" s="125" t="s">
        <v>2654</v>
      </c>
      <c r="D513" s="125">
        <v>195</v>
      </c>
      <c r="G513" s="125" t="s">
        <v>13</v>
      </c>
      <c r="H513" s="125" t="s">
        <v>880</v>
      </c>
      <c r="I513" s="125" t="s">
        <v>881</v>
      </c>
      <c r="J513" s="129" t="s">
        <v>6139</v>
      </c>
      <c r="K513" s="125" t="s">
        <v>297</v>
      </c>
      <c r="L513" s="125" t="s">
        <v>2655</v>
      </c>
      <c r="N513" s="125" t="s">
        <v>8</v>
      </c>
      <c r="O513" s="125" t="s">
        <v>47</v>
      </c>
      <c r="P513" s="125" t="s">
        <v>19</v>
      </c>
      <c r="Q513" s="125" t="b">
        <v>1</v>
      </c>
      <c r="R513" s="125" t="b">
        <v>1</v>
      </c>
      <c r="S513" s="125" t="b">
        <v>0</v>
      </c>
      <c r="T513" s="125" t="b">
        <v>0</v>
      </c>
      <c r="U513" s="125" t="b">
        <v>0</v>
      </c>
      <c r="V513" s="125" t="b">
        <v>0</v>
      </c>
      <c r="X513" s="125" t="b">
        <v>0</v>
      </c>
      <c r="Y513" s="125" t="b">
        <v>0</v>
      </c>
      <c r="AD513" s="129" t="s">
        <v>6147</v>
      </c>
      <c r="AE513" s="129" t="s">
        <v>6150</v>
      </c>
      <c r="AJ513" s="125" t="s">
        <v>2656</v>
      </c>
      <c r="AL513" s="130">
        <v>43891</v>
      </c>
      <c r="AM513" s="130">
        <v>45717</v>
      </c>
    </row>
    <row r="514" spans="1:39" ht="79.8" x14ac:dyDescent="0.3">
      <c r="A514" s="125">
        <v>4218</v>
      </c>
      <c r="B514" s="125" t="s">
        <v>2657</v>
      </c>
      <c r="C514" s="125" t="s">
        <v>2658</v>
      </c>
      <c r="D514" s="125">
        <v>214</v>
      </c>
      <c r="G514" s="125" t="s">
        <v>13</v>
      </c>
      <c r="H514" s="125" t="s">
        <v>880</v>
      </c>
      <c r="I514" s="125" t="s">
        <v>881</v>
      </c>
      <c r="J514" s="129" t="s">
        <v>6139</v>
      </c>
      <c r="K514" s="125" t="s">
        <v>106</v>
      </c>
      <c r="L514" s="125" t="s">
        <v>2655</v>
      </c>
      <c r="N514" s="125" t="s">
        <v>18</v>
      </c>
      <c r="P514" s="125" t="s">
        <v>19</v>
      </c>
      <c r="Q514" s="125" t="b">
        <v>1</v>
      </c>
      <c r="R514" s="125" t="b">
        <v>0</v>
      </c>
      <c r="S514" s="125" t="b">
        <v>1</v>
      </c>
      <c r="T514" s="125" t="b">
        <v>0</v>
      </c>
      <c r="U514" s="125" t="b">
        <v>0</v>
      </c>
      <c r="V514" s="125" t="b">
        <v>0</v>
      </c>
      <c r="X514" s="125" t="b">
        <v>0</v>
      </c>
      <c r="Y514" s="125" t="b">
        <v>0</v>
      </c>
      <c r="AD514" s="129" t="s">
        <v>6151</v>
      </c>
      <c r="AE514" s="129" t="s">
        <v>6160</v>
      </c>
      <c r="AJ514" s="125" t="s">
        <v>2656</v>
      </c>
      <c r="AL514" s="130">
        <v>43891</v>
      </c>
      <c r="AM514" s="130">
        <v>45717</v>
      </c>
    </row>
    <row r="515" spans="1:39" ht="68.400000000000006" x14ac:dyDescent="0.3">
      <c r="A515" s="125">
        <v>4219</v>
      </c>
      <c r="B515" s="125" t="s">
        <v>2659</v>
      </c>
      <c r="C515" s="125" t="s">
        <v>2660</v>
      </c>
      <c r="D515" s="125">
        <v>110</v>
      </c>
      <c r="G515" s="125" t="s">
        <v>13</v>
      </c>
      <c r="H515" s="125" t="s">
        <v>880</v>
      </c>
      <c r="I515" s="125" t="s">
        <v>881</v>
      </c>
      <c r="J515" s="129" t="s">
        <v>6139</v>
      </c>
      <c r="K515" s="125" t="s">
        <v>288</v>
      </c>
      <c r="L515" s="125" t="s">
        <v>2655</v>
      </c>
      <c r="N515" s="125" t="s">
        <v>8</v>
      </c>
      <c r="O515" s="125" t="s">
        <v>83</v>
      </c>
      <c r="P515" s="125" t="s">
        <v>19</v>
      </c>
      <c r="Q515" s="125" t="b">
        <v>0</v>
      </c>
      <c r="R515" s="125" t="b">
        <v>0</v>
      </c>
      <c r="S515" s="125" t="b">
        <v>0</v>
      </c>
      <c r="T515" s="125" t="b">
        <v>0</v>
      </c>
      <c r="U515" s="125" t="b">
        <v>0</v>
      </c>
      <c r="V515" s="125" t="b">
        <v>0</v>
      </c>
      <c r="X515" s="125" t="b">
        <v>0</v>
      </c>
      <c r="Y515" s="125" t="b">
        <v>0</v>
      </c>
      <c r="AD515" s="129" t="s">
        <v>6148</v>
      </c>
      <c r="AE515" s="129" t="s">
        <v>6148</v>
      </c>
      <c r="AJ515" s="125" t="s">
        <v>2656</v>
      </c>
      <c r="AL515" s="130">
        <v>43891</v>
      </c>
      <c r="AM515" s="130">
        <v>45717</v>
      </c>
    </row>
    <row r="516" spans="1:39" ht="91.2" x14ac:dyDescent="0.3">
      <c r="A516" s="125">
        <v>4197</v>
      </c>
      <c r="B516" s="125" t="s">
        <v>2661</v>
      </c>
      <c r="C516" s="125" t="s">
        <v>2662</v>
      </c>
      <c r="D516" s="125">
        <v>195</v>
      </c>
      <c r="G516" s="125" t="s">
        <v>3</v>
      </c>
      <c r="H516" s="125" t="s">
        <v>4</v>
      </c>
      <c r="I516" s="125" t="s">
        <v>5</v>
      </c>
      <c r="J516" s="129" t="s">
        <v>6139</v>
      </c>
      <c r="K516" s="125" t="s">
        <v>70</v>
      </c>
      <c r="L516" s="125" t="s">
        <v>267</v>
      </c>
      <c r="N516" s="125" t="s">
        <v>18</v>
      </c>
      <c r="P516" s="125" t="s">
        <v>9</v>
      </c>
      <c r="Q516" s="125" t="b">
        <v>1</v>
      </c>
      <c r="R516" s="125" t="b">
        <v>0</v>
      </c>
      <c r="S516" s="125" t="b">
        <v>0</v>
      </c>
      <c r="T516" s="125" t="b">
        <v>0</v>
      </c>
      <c r="U516" s="125" t="b">
        <v>1</v>
      </c>
      <c r="V516" s="125" t="b">
        <v>0</v>
      </c>
      <c r="X516" s="125" t="b">
        <v>0</v>
      </c>
      <c r="Y516" s="125" t="b">
        <v>0</v>
      </c>
      <c r="AD516" s="129" t="s">
        <v>6156</v>
      </c>
      <c r="AE516" s="129" t="s">
        <v>6162</v>
      </c>
      <c r="AJ516" s="125" t="s">
        <v>268</v>
      </c>
      <c r="AL516" s="130">
        <v>43891</v>
      </c>
      <c r="AM516" s="130">
        <v>45717</v>
      </c>
    </row>
    <row r="517" spans="1:39" ht="91.2" x14ac:dyDescent="0.3">
      <c r="A517" s="125">
        <v>4209</v>
      </c>
      <c r="B517" s="125" t="s">
        <v>2663</v>
      </c>
      <c r="C517" s="125" t="s">
        <v>2664</v>
      </c>
      <c r="D517" s="125">
        <v>360</v>
      </c>
      <c r="G517" s="125" t="s">
        <v>13</v>
      </c>
      <c r="H517" s="125" t="s">
        <v>24</v>
      </c>
      <c r="I517" s="125" t="s">
        <v>24</v>
      </c>
      <c r="J517" s="129" t="s">
        <v>6143</v>
      </c>
      <c r="K517" s="125" t="s">
        <v>2665</v>
      </c>
      <c r="L517" s="125" t="s">
        <v>2643</v>
      </c>
      <c r="N517" s="125" t="s">
        <v>18</v>
      </c>
      <c r="P517" s="125" t="s">
        <v>27</v>
      </c>
      <c r="Q517" s="125" t="b">
        <v>0</v>
      </c>
      <c r="R517" s="125" t="b">
        <v>0</v>
      </c>
      <c r="S517" s="125" t="b">
        <v>0</v>
      </c>
      <c r="T517" s="125" t="b">
        <v>0</v>
      </c>
      <c r="U517" s="125" t="b">
        <v>0</v>
      </c>
      <c r="V517" s="125" t="b">
        <v>0</v>
      </c>
      <c r="X517" s="125" t="b">
        <v>0</v>
      </c>
      <c r="Y517" s="125" t="b">
        <v>0</v>
      </c>
      <c r="AD517" s="129" t="s">
        <v>6178</v>
      </c>
      <c r="AE517" s="129" t="s">
        <v>6147</v>
      </c>
      <c r="AJ517" s="125" t="s">
        <v>2644</v>
      </c>
      <c r="AL517" s="130">
        <v>43891</v>
      </c>
      <c r="AM517" s="130">
        <v>45717</v>
      </c>
    </row>
    <row r="518" spans="1:39" ht="57" x14ac:dyDescent="0.3">
      <c r="A518" s="125">
        <v>4213</v>
      </c>
      <c r="B518" s="125" t="s">
        <v>2666</v>
      </c>
      <c r="C518" s="125" t="s">
        <v>2667</v>
      </c>
      <c r="D518" s="125">
        <v>3500</v>
      </c>
      <c r="F518" s="125" t="s">
        <v>462</v>
      </c>
      <c r="G518" s="125" t="s">
        <v>79</v>
      </c>
      <c r="H518" s="125" t="s">
        <v>152</v>
      </c>
      <c r="I518" s="125" t="s">
        <v>2668</v>
      </c>
      <c r="J518" s="129" t="s">
        <v>6139</v>
      </c>
      <c r="K518" s="125" t="s">
        <v>335</v>
      </c>
      <c r="L518" s="125" t="s">
        <v>2643</v>
      </c>
      <c r="N518" s="125" t="s">
        <v>8</v>
      </c>
      <c r="O518" s="125" t="s">
        <v>83</v>
      </c>
      <c r="P518" s="125" t="s">
        <v>84</v>
      </c>
      <c r="Q518" s="125" t="b">
        <v>0</v>
      </c>
      <c r="R518" s="125" t="b">
        <v>0</v>
      </c>
      <c r="S518" s="125" t="b">
        <v>0</v>
      </c>
      <c r="T518" s="125" t="b">
        <v>0</v>
      </c>
      <c r="U518" s="125" t="b">
        <v>0</v>
      </c>
      <c r="V518" s="125" t="b">
        <v>0</v>
      </c>
      <c r="X518" s="125" t="b">
        <v>0</v>
      </c>
      <c r="Y518" s="125" t="b">
        <v>0</v>
      </c>
      <c r="AD518" s="129" t="s">
        <v>6147</v>
      </c>
      <c r="AE518" s="129" t="s">
        <v>6176</v>
      </c>
      <c r="AF518" s="125" t="s">
        <v>2669</v>
      </c>
      <c r="AG518" s="125" t="s">
        <v>2670</v>
      </c>
      <c r="AH518" s="125" t="s">
        <v>2671</v>
      </c>
      <c r="AI518" s="125" t="s">
        <v>2672</v>
      </c>
      <c r="AJ518" s="125" t="s">
        <v>2673</v>
      </c>
      <c r="AL518" s="130">
        <v>43891</v>
      </c>
      <c r="AM518" s="130">
        <v>45717</v>
      </c>
    </row>
    <row r="519" spans="1:39" ht="68.400000000000006" x14ac:dyDescent="0.3">
      <c r="A519" s="125">
        <v>4194</v>
      </c>
      <c r="B519" s="125" t="s">
        <v>2674</v>
      </c>
      <c r="C519" s="125" t="s">
        <v>2675</v>
      </c>
      <c r="D519" s="125">
        <v>97</v>
      </c>
      <c r="G519" s="125" t="s">
        <v>51</v>
      </c>
      <c r="H519" s="125" t="s">
        <v>52</v>
      </c>
      <c r="I519" s="125" t="s">
        <v>53</v>
      </c>
      <c r="J519" s="129" t="s">
        <v>6139</v>
      </c>
      <c r="K519" s="125" t="s">
        <v>70</v>
      </c>
      <c r="L519" s="125" t="s">
        <v>2676</v>
      </c>
      <c r="N519" s="125" t="s">
        <v>18</v>
      </c>
      <c r="P519" s="125" t="s">
        <v>57</v>
      </c>
      <c r="Q519" s="125" t="b">
        <v>1</v>
      </c>
      <c r="R519" s="125" t="b">
        <v>1</v>
      </c>
      <c r="S519" s="125" t="b">
        <v>1</v>
      </c>
      <c r="T519" s="125" t="b">
        <v>1</v>
      </c>
      <c r="U519" s="125" t="b">
        <v>0</v>
      </c>
      <c r="V519" s="125" t="b">
        <v>0</v>
      </c>
      <c r="X519" s="125" t="b">
        <v>0</v>
      </c>
      <c r="Y519" s="125" t="b">
        <v>0</v>
      </c>
      <c r="AD519" s="129" t="s">
        <v>6152</v>
      </c>
      <c r="AE519" s="129" t="s">
        <v>6160</v>
      </c>
      <c r="AF519" s="125" t="s">
        <v>2677</v>
      </c>
      <c r="AG519" s="125" t="s">
        <v>2678</v>
      </c>
      <c r="AH519" s="125" t="s">
        <v>2679</v>
      </c>
      <c r="AI519" s="125" t="s">
        <v>2680</v>
      </c>
      <c r="AJ519" s="125" t="s">
        <v>1698</v>
      </c>
      <c r="AL519" s="130">
        <v>43891</v>
      </c>
      <c r="AM519" s="130">
        <v>45717</v>
      </c>
    </row>
    <row r="520" spans="1:39" ht="91.2" x14ac:dyDescent="0.3">
      <c r="A520" s="125">
        <v>4195</v>
      </c>
      <c r="B520" s="125" t="s">
        <v>2681</v>
      </c>
      <c r="C520" s="125" t="s">
        <v>2682</v>
      </c>
      <c r="D520" s="125">
        <v>500</v>
      </c>
      <c r="G520" s="125" t="s">
        <v>51</v>
      </c>
      <c r="H520" s="125" t="s">
        <v>52</v>
      </c>
      <c r="I520" s="125" t="s">
        <v>53</v>
      </c>
      <c r="J520" s="129" t="s">
        <v>6139</v>
      </c>
      <c r="K520" s="125" t="s">
        <v>1469</v>
      </c>
      <c r="L520" s="125" t="s">
        <v>374</v>
      </c>
      <c r="N520" s="125" t="s">
        <v>8</v>
      </c>
      <c r="O520" s="125" t="s">
        <v>202</v>
      </c>
      <c r="P520" s="125" t="s">
        <v>57</v>
      </c>
      <c r="Q520" s="125" t="b">
        <v>1</v>
      </c>
      <c r="R520" s="125" t="b">
        <v>1</v>
      </c>
      <c r="S520" s="125" t="b">
        <v>0</v>
      </c>
      <c r="T520" s="125" t="b">
        <v>0</v>
      </c>
      <c r="U520" s="125" t="b">
        <v>0</v>
      </c>
      <c r="V520" s="125" t="b">
        <v>0</v>
      </c>
      <c r="X520" s="125" t="b">
        <v>0</v>
      </c>
      <c r="Y520" s="125" t="b">
        <v>0</v>
      </c>
      <c r="AD520" s="129" t="s">
        <v>6148</v>
      </c>
      <c r="AE520" s="129" t="s">
        <v>6148</v>
      </c>
      <c r="AF520" s="125" t="s">
        <v>2683</v>
      </c>
      <c r="AG520" s="125" t="s">
        <v>2684</v>
      </c>
      <c r="AH520" s="125" t="s">
        <v>2685</v>
      </c>
      <c r="AI520" s="125" t="s">
        <v>2686</v>
      </c>
      <c r="AJ520" s="125" t="s">
        <v>877</v>
      </c>
      <c r="AK520" s="125" t="s">
        <v>2687</v>
      </c>
      <c r="AL520" s="130">
        <v>43891</v>
      </c>
      <c r="AM520" s="130">
        <v>45717</v>
      </c>
    </row>
    <row r="521" spans="1:39" ht="57" x14ac:dyDescent="0.3">
      <c r="A521" s="125">
        <v>4212</v>
      </c>
      <c r="B521" s="125" t="s">
        <v>2688</v>
      </c>
      <c r="C521" s="125" t="s">
        <v>2689</v>
      </c>
      <c r="D521" s="125">
        <v>60</v>
      </c>
      <c r="F521" s="125" t="s">
        <v>1877</v>
      </c>
      <c r="G521" s="125" t="s">
        <v>79</v>
      </c>
      <c r="H521" s="125" t="s">
        <v>152</v>
      </c>
      <c r="I521" s="125" t="s">
        <v>2668</v>
      </c>
      <c r="J521" s="129" t="s">
        <v>6139</v>
      </c>
      <c r="K521" s="125" t="s">
        <v>335</v>
      </c>
      <c r="L521" s="125" t="s">
        <v>2643</v>
      </c>
      <c r="N521" s="125" t="s">
        <v>8</v>
      </c>
      <c r="O521" s="125" t="s">
        <v>47</v>
      </c>
      <c r="P521" s="125" t="s">
        <v>84</v>
      </c>
      <c r="Q521" s="125" t="b">
        <v>0</v>
      </c>
      <c r="R521" s="125" t="b">
        <v>0</v>
      </c>
      <c r="S521" s="125" t="b">
        <v>0</v>
      </c>
      <c r="T521" s="125" t="b">
        <v>0</v>
      </c>
      <c r="U521" s="125" t="b">
        <v>0</v>
      </c>
      <c r="V521" s="125" t="b">
        <v>0</v>
      </c>
      <c r="X521" s="125" t="b">
        <v>0</v>
      </c>
      <c r="Y521" s="125" t="b">
        <v>0</v>
      </c>
      <c r="AD521" s="129" t="s">
        <v>6147</v>
      </c>
      <c r="AE521" s="129" t="s">
        <v>6176</v>
      </c>
      <c r="AJ521" s="125" t="s">
        <v>2673</v>
      </c>
      <c r="AL521" s="130">
        <v>43891</v>
      </c>
      <c r="AM521" s="130">
        <v>45717</v>
      </c>
    </row>
    <row r="522" spans="1:39" ht="45.6" x14ac:dyDescent="0.3">
      <c r="A522" s="125">
        <v>4170</v>
      </c>
      <c r="B522" s="125" t="s">
        <v>2690</v>
      </c>
      <c r="C522" s="125" t="s">
        <v>2691</v>
      </c>
      <c r="G522" s="125" t="s">
        <v>79</v>
      </c>
      <c r="H522" s="125" t="s">
        <v>1766</v>
      </c>
      <c r="I522" s="125" t="s">
        <v>2692</v>
      </c>
      <c r="J522" s="129" t="s">
        <v>6144</v>
      </c>
      <c r="K522" s="125" t="s">
        <v>66</v>
      </c>
      <c r="N522" s="125" t="s">
        <v>8</v>
      </c>
      <c r="O522" s="125" t="s">
        <v>83</v>
      </c>
      <c r="P522" s="125" t="s">
        <v>1879</v>
      </c>
      <c r="Q522" s="125" t="b">
        <v>0</v>
      </c>
      <c r="R522" s="125" t="b">
        <v>0</v>
      </c>
      <c r="S522" s="125" t="b">
        <v>0</v>
      </c>
      <c r="T522" s="125" t="b">
        <v>0</v>
      </c>
      <c r="U522" s="125" t="b">
        <v>0</v>
      </c>
      <c r="V522" s="125" t="b">
        <v>0</v>
      </c>
      <c r="X522" s="125" t="b">
        <v>0</v>
      </c>
      <c r="Y522" s="125" t="b">
        <v>0</v>
      </c>
      <c r="AD522" s="129" t="s">
        <v>6148</v>
      </c>
      <c r="AE522" s="129" t="s">
        <v>6148</v>
      </c>
      <c r="AL522" s="130">
        <v>43800</v>
      </c>
      <c r="AM522" s="130">
        <v>45717</v>
      </c>
    </row>
    <row r="523" spans="1:39" ht="57" x14ac:dyDescent="0.3">
      <c r="A523" s="125">
        <v>4177</v>
      </c>
      <c r="B523" s="125" t="s">
        <v>2693</v>
      </c>
      <c r="C523" s="125" t="s">
        <v>2694</v>
      </c>
      <c r="D523" s="125">
        <v>36</v>
      </c>
      <c r="G523" s="125" t="s">
        <v>51</v>
      </c>
      <c r="H523" s="125" t="s">
        <v>52</v>
      </c>
      <c r="I523" s="125" t="s">
        <v>51</v>
      </c>
      <c r="J523" s="129" t="s">
        <v>6139</v>
      </c>
      <c r="K523" s="125" t="s">
        <v>999</v>
      </c>
      <c r="M523" s="125" t="s">
        <v>92</v>
      </c>
      <c r="N523" s="125" t="s">
        <v>8</v>
      </c>
      <c r="O523" s="125" t="s">
        <v>83</v>
      </c>
      <c r="P523" s="125" t="s">
        <v>57</v>
      </c>
      <c r="Q523" s="125" t="b">
        <v>0</v>
      </c>
      <c r="R523" s="125" t="b">
        <v>0</v>
      </c>
      <c r="S523" s="125" t="b">
        <v>0</v>
      </c>
      <c r="T523" s="125" t="b">
        <v>0</v>
      </c>
      <c r="U523" s="125" t="b">
        <v>0</v>
      </c>
      <c r="V523" s="125" t="b">
        <v>0</v>
      </c>
      <c r="X523" s="125" t="b">
        <v>0</v>
      </c>
      <c r="Y523" s="125" t="b">
        <v>0</v>
      </c>
      <c r="AD523" s="129" t="s">
        <v>6148</v>
      </c>
      <c r="AE523" s="129" t="s">
        <v>6148</v>
      </c>
      <c r="AF523" s="125" t="s">
        <v>2542</v>
      </c>
      <c r="AG523" s="125" t="s">
        <v>2695</v>
      </c>
      <c r="AH523" s="125" t="s">
        <v>2544</v>
      </c>
      <c r="AI523" s="125" t="s">
        <v>2696</v>
      </c>
      <c r="AL523" s="130">
        <v>43800</v>
      </c>
      <c r="AM523" s="130">
        <v>45717</v>
      </c>
    </row>
    <row r="524" spans="1:39" ht="171" x14ac:dyDescent="0.3">
      <c r="A524" s="125">
        <v>4173</v>
      </c>
      <c r="B524" s="125" t="s">
        <v>2697</v>
      </c>
      <c r="C524" s="125" t="s">
        <v>2698</v>
      </c>
      <c r="D524" s="125">
        <v>750</v>
      </c>
      <c r="G524" s="125" t="s">
        <v>13</v>
      </c>
      <c r="H524" s="125" t="s">
        <v>880</v>
      </c>
      <c r="I524" s="125" t="s">
        <v>881</v>
      </c>
      <c r="J524" s="129" t="s">
        <v>6141</v>
      </c>
      <c r="K524" s="125" t="s">
        <v>97</v>
      </c>
      <c r="L524" s="125" t="s">
        <v>2699</v>
      </c>
      <c r="N524" s="125" t="s">
        <v>18</v>
      </c>
      <c r="P524" s="125" t="s">
        <v>19</v>
      </c>
      <c r="Q524" s="125" t="b">
        <v>1</v>
      </c>
      <c r="R524" s="125" t="b">
        <v>0</v>
      </c>
      <c r="S524" s="125" t="b">
        <v>1</v>
      </c>
      <c r="T524" s="125" t="b">
        <v>0</v>
      </c>
      <c r="U524" s="125" t="b">
        <v>0</v>
      </c>
      <c r="V524" s="125" t="b">
        <v>0</v>
      </c>
      <c r="X524" s="125" t="b">
        <v>0</v>
      </c>
      <c r="Y524" s="125" t="b">
        <v>0</v>
      </c>
      <c r="AB524" s="125">
        <v>200</v>
      </c>
      <c r="AC524" s="125">
        <v>300</v>
      </c>
      <c r="AD524" s="129" t="s">
        <v>6171</v>
      </c>
      <c r="AE524" s="129" t="s">
        <v>6150</v>
      </c>
      <c r="AJ524" s="125" t="s">
        <v>2439</v>
      </c>
      <c r="AL524" s="130">
        <v>43800</v>
      </c>
      <c r="AM524" s="130">
        <v>45717</v>
      </c>
    </row>
    <row r="525" spans="1:39" ht="114" x14ac:dyDescent="0.3">
      <c r="A525" s="125">
        <v>4171</v>
      </c>
      <c r="B525" s="125" t="s">
        <v>2700</v>
      </c>
      <c r="C525" s="125" t="s">
        <v>2701</v>
      </c>
      <c r="D525" s="125">
        <v>2500</v>
      </c>
      <c r="F525" s="125" t="s">
        <v>2702</v>
      </c>
      <c r="G525" s="125" t="s">
        <v>79</v>
      </c>
      <c r="H525" s="125" t="s">
        <v>152</v>
      </c>
      <c r="I525" s="125" t="s">
        <v>2703</v>
      </c>
      <c r="J525" s="129" t="s">
        <v>6146</v>
      </c>
      <c r="K525" s="125" t="s">
        <v>635</v>
      </c>
      <c r="L525" s="125" t="s">
        <v>2704</v>
      </c>
      <c r="N525" s="125" t="s">
        <v>8</v>
      </c>
      <c r="P525" s="125" t="s">
        <v>19</v>
      </c>
      <c r="Q525" s="125" t="b">
        <v>0</v>
      </c>
      <c r="R525" s="125" t="b">
        <v>0</v>
      </c>
      <c r="S525" s="125" t="b">
        <v>0</v>
      </c>
      <c r="T525" s="125" t="b">
        <v>0</v>
      </c>
      <c r="U525" s="125" t="b">
        <v>0</v>
      </c>
      <c r="V525" s="125" t="b">
        <v>0</v>
      </c>
      <c r="X525" s="125" t="b">
        <v>0</v>
      </c>
      <c r="Y525" s="125" t="b">
        <v>0</v>
      </c>
      <c r="AD525" s="129" t="s">
        <v>6148</v>
      </c>
      <c r="AE525" s="129" t="s">
        <v>6148</v>
      </c>
      <c r="AL525" s="130">
        <v>43800</v>
      </c>
      <c r="AM525" s="130">
        <v>45717</v>
      </c>
    </row>
    <row r="526" spans="1:39" ht="34.200000000000003" x14ac:dyDescent="0.3">
      <c r="A526" s="125">
        <v>4181</v>
      </c>
      <c r="B526" s="125" t="s">
        <v>2705</v>
      </c>
      <c r="C526" s="125" t="s">
        <v>2706</v>
      </c>
      <c r="D526" s="125">
        <v>30</v>
      </c>
      <c r="G526" s="125" t="s">
        <v>51</v>
      </c>
      <c r="H526" s="125" t="s">
        <v>52</v>
      </c>
      <c r="I526" s="125" t="s">
        <v>51</v>
      </c>
      <c r="J526" s="129" t="s">
        <v>6139</v>
      </c>
      <c r="K526" s="125" t="s">
        <v>70</v>
      </c>
      <c r="L526" s="125" t="s">
        <v>2707</v>
      </c>
      <c r="M526" s="125" t="s">
        <v>2708</v>
      </c>
      <c r="N526" s="125" t="s">
        <v>8</v>
      </c>
      <c r="O526" s="125" t="s">
        <v>202</v>
      </c>
      <c r="P526" s="125" t="s">
        <v>57</v>
      </c>
      <c r="Q526" s="125" t="b">
        <v>0</v>
      </c>
      <c r="R526" s="125" t="b">
        <v>0</v>
      </c>
      <c r="S526" s="125" t="b">
        <v>0</v>
      </c>
      <c r="T526" s="125" t="b">
        <v>0</v>
      </c>
      <c r="U526" s="125" t="b">
        <v>0</v>
      </c>
      <c r="V526" s="125" t="b">
        <v>0</v>
      </c>
      <c r="X526" s="125" t="b">
        <v>0</v>
      </c>
      <c r="Y526" s="125" t="b">
        <v>0</v>
      </c>
      <c r="AD526" s="129" t="s">
        <v>6148</v>
      </c>
      <c r="AE526" s="129" t="s">
        <v>6148</v>
      </c>
      <c r="AF526" s="125" t="s">
        <v>2709</v>
      </c>
      <c r="AG526" s="125" t="s">
        <v>2710</v>
      </c>
      <c r="AH526" s="125" t="s">
        <v>2711</v>
      </c>
      <c r="AI526" s="125" t="s">
        <v>2712</v>
      </c>
      <c r="AJ526" s="125" t="s">
        <v>2713</v>
      </c>
      <c r="AL526" s="130">
        <v>43800</v>
      </c>
      <c r="AM526" s="130">
        <v>45717</v>
      </c>
    </row>
    <row r="527" spans="1:39" ht="57" x14ac:dyDescent="0.3">
      <c r="A527" s="125">
        <v>4178</v>
      </c>
      <c r="B527" s="125" t="s">
        <v>2714</v>
      </c>
      <c r="C527" s="125" t="s">
        <v>2715</v>
      </c>
      <c r="D527" s="125">
        <v>23</v>
      </c>
      <c r="G527" s="125" t="s">
        <v>51</v>
      </c>
      <c r="H527" s="125" t="s">
        <v>52</v>
      </c>
      <c r="I527" s="125" t="s">
        <v>51</v>
      </c>
      <c r="J527" s="129" t="s">
        <v>6139</v>
      </c>
      <c r="K527" s="125" t="s">
        <v>70</v>
      </c>
      <c r="L527" s="125" t="s">
        <v>2716</v>
      </c>
      <c r="M527" s="125" t="s">
        <v>345</v>
      </c>
      <c r="N527" s="125" t="s">
        <v>18</v>
      </c>
      <c r="P527" s="125" t="s">
        <v>57</v>
      </c>
      <c r="Q527" s="125" t="b">
        <v>0</v>
      </c>
      <c r="R527" s="125" t="b">
        <v>0</v>
      </c>
      <c r="S527" s="125" t="b">
        <v>0</v>
      </c>
      <c r="T527" s="125" t="b">
        <v>0</v>
      </c>
      <c r="U527" s="125" t="b">
        <v>0</v>
      </c>
      <c r="V527" s="125" t="b">
        <v>0</v>
      </c>
      <c r="X527" s="125" t="b">
        <v>0</v>
      </c>
      <c r="Y527" s="125" t="b">
        <v>0</v>
      </c>
      <c r="AD527" s="129" t="s">
        <v>6167</v>
      </c>
      <c r="AE527" s="129" t="s">
        <v>6154</v>
      </c>
      <c r="AF527" s="125" t="s">
        <v>2717</v>
      </c>
      <c r="AG527" s="125" t="s">
        <v>2718</v>
      </c>
      <c r="AH527" s="125" t="s">
        <v>2719</v>
      </c>
      <c r="AI527" s="125" t="s">
        <v>2720</v>
      </c>
      <c r="AJ527" s="125" t="s">
        <v>2721</v>
      </c>
      <c r="AL527" s="130">
        <v>43800</v>
      </c>
      <c r="AM527" s="130">
        <v>45717</v>
      </c>
    </row>
    <row r="528" spans="1:39" ht="114" x14ac:dyDescent="0.3">
      <c r="A528" s="125">
        <v>4159</v>
      </c>
      <c r="B528" s="125" t="s">
        <v>2722</v>
      </c>
      <c r="C528" s="125" t="s">
        <v>2723</v>
      </c>
      <c r="D528" s="125">
        <v>76</v>
      </c>
      <c r="G528" s="125" t="s">
        <v>13</v>
      </c>
      <c r="H528" s="125" t="s">
        <v>24</v>
      </c>
      <c r="I528" s="125" t="s">
        <v>24</v>
      </c>
      <c r="J528" s="129" t="s">
        <v>6139</v>
      </c>
      <c r="K528" s="125" t="s">
        <v>70</v>
      </c>
      <c r="L528" s="125" t="s">
        <v>26</v>
      </c>
      <c r="N528" s="125" t="s">
        <v>18</v>
      </c>
      <c r="P528" s="125" t="s">
        <v>27</v>
      </c>
      <c r="Q528" s="125" t="b">
        <v>1</v>
      </c>
      <c r="R528" s="125" t="b">
        <v>0</v>
      </c>
      <c r="S528" s="125" t="b">
        <v>0</v>
      </c>
      <c r="T528" s="125" t="b">
        <v>0</v>
      </c>
      <c r="U528" s="125" t="b">
        <v>1</v>
      </c>
      <c r="V528" s="125" t="b">
        <v>0</v>
      </c>
      <c r="X528" s="125" t="b">
        <v>0</v>
      </c>
      <c r="Y528" s="125" t="b">
        <v>0</v>
      </c>
      <c r="AD528" s="129" t="s">
        <v>6179</v>
      </c>
      <c r="AE528" s="129" t="s">
        <v>6163</v>
      </c>
      <c r="AJ528" s="125" t="s">
        <v>28</v>
      </c>
      <c r="AL528" s="130">
        <v>43800</v>
      </c>
      <c r="AM528" s="130">
        <v>45717</v>
      </c>
    </row>
    <row r="529" spans="1:39" ht="68.400000000000006" x14ac:dyDescent="0.3">
      <c r="A529" s="125">
        <v>4162</v>
      </c>
      <c r="B529" s="125" t="s">
        <v>2724</v>
      </c>
      <c r="C529" s="125" t="s">
        <v>2725</v>
      </c>
      <c r="D529" s="125">
        <v>86</v>
      </c>
      <c r="E529" s="125" t="s">
        <v>1047</v>
      </c>
      <c r="G529" s="125" t="s">
        <v>3</v>
      </c>
      <c r="H529" s="125" t="s">
        <v>4</v>
      </c>
      <c r="I529" s="125" t="s">
        <v>5</v>
      </c>
      <c r="J529" s="129" t="s">
        <v>6140</v>
      </c>
      <c r="K529" s="125" t="s">
        <v>394</v>
      </c>
      <c r="L529" s="125" t="s">
        <v>2726</v>
      </c>
      <c r="N529" s="125" t="s">
        <v>1048</v>
      </c>
      <c r="P529" s="125" t="s">
        <v>9</v>
      </c>
      <c r="Q529" s="125" t="b">
        <v>1</v>
      </c>
      <c r="R529" s="125" t="b">
        <v>1</v>
      </c>
      <c r="S529" s="125" t="b">
        <v>0</v>
      </c>
      <c r="T529" s="125" t="b">
        <v>0</v>
      </c>
      <c r="U529" s="125" t="b">
        <v>0</v>
      </c>
      <c r="V529" s="125" t="b">
        <v>0</v>
      </c>
      <c r="X529" s="125" t="b">
        <v>0</v>
      </c>
      <c r="Y529" s="125" t="b">
        <v>0</v>
      </c>
      <c r="AD529" s="129" t="s">
        <v>6169</v>
      </c>
      <c r="AE529" s="129" t="s">
        <v>6149</v>
      </c>
      <c r="AJ529" s="125" t="s">
        <v>2727</v>
      </c>
      <c r="AL529" s="130">
        <v>43800</v>
      </c>
      <c r="AM529" s="130">
        <v>45717</v>
      </c>
    </row>
    <row r="530" spans="1:39" ht="45.6" x14ac:dyDescent="0.3">
      <c r="A530" s="125">
        <v>4167</v>
      </c>
      <c r="B530" s="125" t="s">
        <v>2728</v>
      </c>
      <c r="C530" s="125" t="s">
        <v>2729</v>
      </c>
      <c r="D530" s="125">
        <v>3000</v>
      </c>
      <c r="G530" s="125" t="s">
        <v>51</v>
      </c>
      <c r="H530" s="125" t="s">
        <v>52</v>
      </c>
      <c r="I530" s="125" t="s">
        <v>51</v>
      </c>
      <c r="J530" s="129" t="s">
        <v>6139</v>
      </c>
      <c r="K530" s="125" t="s">
        <v>70</v>
      </c>
      <c r="L530" s="125" t="s">
        <v>2730</v>
      </c>
      <c r="M530" s="125" t="s">
        <v>1058</v>
      </c>
      <c r="N530" s="125" t="s">
        <v>18</v>
      </c>
      <c r="P530" s="125" t="s">
        <v>57</v>
      </c>
      <c r="Q530" s="125" t="b">
        <v>0</v>
      </c>
      <c r="R530" s="125" t="b">
        <v>0</v>
      </c>
      <c r="S530" s="125" t="b">
        <v>0</v>
      </c>
      <c r="T530" s="125" t="b">
        <v>0</v>
      </c>
      <c r="U530" s="125" t="b">
        <v>0</v>
      </c>
      <c r="V530" s="125" t="b">
        <v>0</v>
      </c>
      <c r="X530" s="125" t="b">
        <v>0</v>
      </c>
      <c r="Y530" s="125" t="b">
        <v>1</v>
      </c>
      <c r="Z530" s="125" t="s">
        <v>2731</v>
      </c>
      <c r="AA530" s="125" t="s">
        <v>884</v>
      </c>
      <c r="AD530" s="129" t="s">
        <v>6169</v>
      </c>
      <c r="AE530" s="129" t="s">
        <v>6150</v>
      </c>
      <c r="AJ530" s="125" t="s">
        <v>2713</v>
      </c>
      <c r="AL530" s="130">
        <v>43800</v>
      </c>
      <c r="AM530" s="130">
        <v>45717</v>
      </c>
    </row>
    <row r="531" spans="1:39" ht="79.8" x14ac:dyDescent="0.3">
      <c r="A531" s="125">
        <v>4184</v>
      </c>
      <c r="B531" s="125" t="s">
        <v>2732</v>
      </c>
      <c r="C531" s="125" t="s">
        <v>2733</v>
      </c>
      <c r="D531" s="125">
        <v>90</v>
      </c>
      <c r="G531" s="125" t="s">
        <v>51</v>
      </c>
      <c r="H531" s="125" t="s">
        <v>52</v>
      </c>
      <c r="I531" s="125" t="s">
        <v>51</v>
      </c>
      <c r="J531" s="129" t="s">
        <v>6139</v>
      </c>
      <c r="K531" s="125" t="s">
        <v>106</v>
      </c>
      <c r="L531" s="125" t="s">
        <v>986</v>
      </c>
      <c r="M531" s="125" t="s">
        <v>910</v>
      </c>
      <c r="N531" s="125" t="s">
        <v>18</v>
      </c>
      <c r="P531" s="125" t="s">
        <v>57</v>
      </c>
      <c r="Q531" s="125" t="b">
        <v>0</v>
      </c>
      <c r="R531" s="125" t="b">
        <v>0</v>
      </c>
      <c r="S531" s="125" t="b">
        <v>0</v>
      </c>
      <c r="T531" s="125" t="b">
        <v>0</v>
      </c>
      <c r="U531" s="125" t="b">
        <v>0</v>
      </c>
      <c r="V531" s="125" t="b">
        <v>0</v>
      </c>
      <c r="X531" s="125" t="b">
        <v>0</v>
      </c>
      <c r="Y531" s="125" t="b">
        <v>0</v>
      </c>
      <c r="AD531" s="129" t="s">
        <v>6171</v>
      </c>
      <c r="AE531" s="129" t="s">
        <v>6147</v>
      </c>
      <c r="AF531" s="125" t="s">
        <v>2734</v>
      </c>
      <c r="AG531" s="125" t="s">
        <v>2735</v>
      </c>
      <c r="AH531" s="125" t="s">
        <v>2736</v>
      </c>
      <c r="AI531" s="125" t="s">
        <v>2737</v>
      </c>
      <c r="AJ531" s="125" t="s">
        <v>1026</v>
      </c>
      <c r="AK531" s="125" t="s">
        <v>2738</v>
      </c>
      <c r="AL531" s="130">
        <v>43800</v>
      </c>
      <c r="AM531" s="130">
        <v>45717</v>
      </c>
    </row>
    <row r="532" spans="1:39" ht="45.6" x14ac:dyDescent="0.3">
      <c r="A532" s="125">
        <v>4179</v>
      </c>
      <c r="B532" s="125" t="s">
        <v>2739</v>
      </c>
      <c r="C532" s="125" t="s">
        <v>2740</v>
      </c>
      <c r="D532" s="125">
        <v>20</v>
      </c>
      <c r="G532" s="125" t="s">
        <v>51</v>
      </c>
      <c r="H532" s="125" t="s">
        <v>52</v>
      </c>
      <c r="I532" s="125" t="s">
        <v>51</v>
      </c>
      <c r="J532" s="129" t="s">
        <v>6139</v>
      </c>
      <c r="K532" s="125" t="s">
        <v>70</v>
      </c>
      <c r="M532" s="125" t="s">
        <v>2741</v>
      </c>
      <c r="N532" s="125" t="s">
        <v>18</v>
      </c>
      <c r="P532" s="125" t="s">
        <v>57</v>
      </c>
      <c r="Q532" s="125" t="b">
        <v>0</v>
      </c>
      <c r="R532" s="125" t="b">
        <v>0</v>
      </c>
      <c r="S532" s="125" t="b">
        <v>0</v>
      </c>
      <c r="T532" s="125" t="b">
        <v>0</v>
      </c>
      <c r="U532" s="125" t="b">
        <v>0</v>
      </c>
      <c r="V532" s="125" t="b">
        <v>0</v>
      </c>
      <c r="X532" s="125" t="b">
        <v>0</v>
      </c>
      <c r="Y532" s="125" t="b">
        <v>0</v>
      </c>
      <c r="AD532" s="129" t="s">
        <v>6154</v>
      </c>
      <c r="AE532" s="129" t="s">
        <v>6160</v>
      </c>
      <c r="AF532" s="125" t="s">
        <v>2742</v>
      </c>
      <c r="AG532" s="125" t="s">
        <v>2743</v>
      </c>
      <c r="AH532" s="125" t="s">
        <v>2744</v>
      </c>
      <c r="AI532" s="125" t="s">
        <v>2745</v>
      </c>
      <c r="AJ532" s="125" t="s">
        <v>1698</v>
      </c>
      <c r="AL532" s="130">
        <v>43800</v>
      </c>
      <c r="AM532" s="130">
        <v>45717</v>
      </c>
    </row>
    <row r="533" spans="1:39" ht="45.6" x14ac:dyDescent="0.3">
      <c r="A533" s="125">
        <v>4142</v>
      </c>
      <c r="B533" s="125" t="s">
        <v>2746</v>
      </c>
      <c r="C533" s="125" t="s">
        <v>2747</v>
      </c>
      <c r="D533" s="125">
        <v>20</v>
      </c>
      <c r="G533" s="125" t="s">
        <v>51</v>
      </c>
      <c r="H533" s="125" t="s">
        <v>52</v>
      </c>
      <c r="I533" s="125" t="s">
        <v>51</v>
      </c>
      <c r="J533" s="129" t="s">
        <v>6146</v>
      </c>
      <c r="K533" s="125" t="s">
        <v>230</v>
      </c>
      <c r="L533" s="125" t="s">
        <v>2748</v>
      </c>
      <c r="N533" s="125" t="s">
        <v>8</v>
      </c>
      <c r="O533" s="125" t="s">
        <v>202</v>
      </c>
      <c r="P533" s="125" t="s">
        <v>57</v>
      </c>
      <c r="Q533" s="125" t="b">
        <v>0</v>
      </c>
      <c r="R533" s="125" t="b">
        <v>0</v>
      </c>
      <c r="S533" s="125" t="b">
        <v>0</v>
      </c>
      <c r="T533" s="125" t="b">
        <v>0</v>
      </c>
      <c r="U533" s="125" t="b">
        <v>0</v>
      </c>
      <c r="V533" s="125" t="b">
        <v>0</v>
      </c>
      <c r="X533" s="125" t="b">
        <v>0</v>
      </c>
      <c r="Y533" s="125" t="b">
        <v>0</v>
      </c>
      <c r="AD533" s="129" t="s">
        <v>6148</v>
      </c>
      <c r="AE533" s="129" t="s">
        <v>6148</v>
      </c>
      <c r="AF533" s="125" t="s">
        <v>2749</v>
      </c>
      <c r="AG533" s="125" t="s">
        <v>2750</v>
      </c>
      <c r="AH533" s="125" t="s">
        <v>2751</v>
      </c>
      <c r="AI533" s="125" t="s">
        <v>2752</v>
      </c>
      <c r="AJ533" s="125" t="s">
        <v>2753</v>
      </c>
      <c r="AL533" s="130">
        <v>43709</v>
      </c>
      <c r="AM533" s="130">
        <v>45717</v>
      </c>
    </row>
    <row r="534" spans="1:39" ht="57" x14ac:dyDescent="0.3">
      <c r="A534" s="125">
        <v>4145</v>
      </c>
      <c r="B534" s="125" t="s">
        <v>2754</v>
      </c>
      <c r="C534" s="125" t="s">
        <v>2755</v>
      </c>
      <c r="D534" s="125">
        <v>400</v>
      </c>
      <c r="G534" s="125" t="s">
        <v>51</v>
      </c>
      <c r="H534" s="125" t="s">
        <v>52</v>
      </c>
      <c r="I534" s="125" t="s">
        <v>51</v>
      </c>
      <c r="J534" s="129" t="s">
        <v>6139</v>
      </c>
      <c r="K534" s="125" t="s">
        <v>288</v>
      </c>
      <c r="L534" s="125" t="s">
        <v>2756</v>
      </c>
      <c r="M534" s="125" t="s">
        <v>92</v>
      </c>
      <c r="N534" s="125" t="s">
        <v>18</v>
      </c>
      <c r="P534" s="125" t="s">
        <v>57</v>
      </c>
      <c r="Q534" s="125" t="b">
        <v>0</v>
      </c>
      <c r="R534" s="125" t="b">
        <v>0</v>
      </c>
      <c r="S534" s="125" t="b">
        <v>0</v>
      </c>
      <c r="T534" s="125" t="b">
        <v>0</v>
      </c>
      <c r="U534" s="125" t="b">
        <v>0</v>
      </c>
      <c r="V534" s="125" t="b">
        <v>0</v>
      </c>
      <c r="X534" s="125" t="b">
        <v>0</v>
      </c>
      <c r="Y534" s="125" t="b">
        <v>0</v>
      </c>
      <c r="AD534" s="129" t="s">
        <v>6180</v>
      </c>
      <c r="AE534" s="129" t="s">
        <v>6150</v>
      </c>
      <c r="AF534" s="125" t="s">
        <v>2757</v>
      </c>
      <c r="AG534" s="125" t="s">
        <v>2758</v>
      </c>
      <c r="AH534" s="125" t="s">
        <v>2759</v>
      </c>
      <c r="AI534" s="125" t="s">
        <v>2760</v>
      </c>
      <c r="AJ534" s="125" t="s">
        <v>2761</v>
      </c>
      <c r="AK534" s="125" t="s">
        <v>2762</v>
      </c>
      <c r="AL534" s="130">
        <v>43709</v>
      </c>
      <c r="AM534" s="130">
        <v>45717</v>
      </c>
    </row>
    <row r="535" spans="1:39" ht="45.6" x14ac:dyDescent="0.3">
      <c r="A535" s="125">
        <v>4148</v>
      </c>
      <c r="B535" s="125" t="s">
        <v>2763</v>
      </c>
      <c r="C535" s="125" t="s">
        <v>2764</v>
      </c>
      <c r="D535" s="125">
        <v>55</v>
      </c>
      <c r="G535" s="125" t="s">
        <v>51</v>
      </c>
      <c r="H535" s="125" t="s">
        <v>52</v>
      </c>
      <c r="I535" s="125" t="s">
        <v>51</v>
      </c>
      <c r="J535" s="129" t="s">
        <v>6139</v>
      </c>
      <c r="K535" s="125" t="s">
        <v>127</v>
      </c>
      <c r="L535" s="125" t="s">
        <v>2765</v>
      </c>
      <c r="N535" s="125" t="s">
        <v>18</v>
      </c>
      <c r="P535" s="125" t="s">
        <v>57</v>
      </c>
      <c r="Q535" s="125" t="b">
        <v>0</v>
      </c>
      <c r="R535" s="125" t="b">
        <v>0</v>
      </c>
      <c r="S535" s="125" t="b">
        <v>0</v>
      </c>
      <c r="T535" s="125" t="b">
        <v>0</v>
      </c>
      <c r="U535" s="125" t="b">
        <v>0</v>
      </c>
      <c r="V535" s="125" t="b">
        <v>0</v>
      </c>
      <c r="X535" s="125" t="b">
        <v>0</v>
      </c>
      <c r="Y535" s="125" t="b">
        <v>0</v>
      </c>
      <c r="AD535" s="129" t="s">
        <v>6169</v>
      </c>
      <c r="AE535" s="129" t="s">
        <v>6147</v>
      </c>
      <c r="AF535" s="125" t="s">
        <v>2766</v>
      </c>
      <c r="AG535" s="125" t="s">
        <v>2767</v>
      </c>
      <c r="AH535" s="125" t="s">
        <v>2768</v>
      </c>
      <c r="AI535" s="125" t="s">
        <v>2769</v>
      </c>
      <c r="AJ535" s="125" t="s">
        <v>1085</v>
      </c>
      <c r="AL535" s="130">
        <v>43709</v>
      </c>
      <c r="AM535" s="130">
        <v>45717</v>
      </c>
    </row>
    <row r="536" spans="1:39" ht="34.200000000000003" x14ac:dyDescent="0.3">
      <c r="A536" s="125">
        <v>4150</v>
      </c>
      <c r="B536" s="125" t="s">
        <v>2770</v>
      </c>
      <c r="C536" s="125" t="s">
        <v>2771</v>
      </c>
      <c r="D536" s="125">
        <v>30</v>
      </c>
      <c r="G536" s="125" t="s">
        <v>51</v>
      </c>
      <c r="H536" s="125" t="s">
        <v>52</v>
      </c>
      <c r="I536" s="125" t="s">
        <v>51</v>
      </c>
      <c r="J536" s="129" t="s">
        <v>6139</v>
      </c>
      <c r="K536" s="125" t="s">
        <v>54</v>
      </c>
      <c r="L536" s="125" t="s">
        <v>2772</v>
      </c>
      <c r="M536" s="125" t="s">
        <v>2773</v>
      </c>
      <c r="N536" s="125" t="s">
        <v>18</v>
      </c>
      <c r="P536" s="125" t="s">
        <v>57</v>
      </c>
      <c r="Q536" s="125" t="b">
        <v>0</v>
      </c>
      <c r="R536" s="125" t="b">
        <v>0</v>
      </c>
      <c r="S536" s="125" t="b">
        <v>0</v>
      </c>
      <c r="T536" s="125" t="b">
        <v>0</v>
      </c>
      <c r="U536" s="125" t="b">
        <v>0</v>
      </c>
      <c r="V536" s="125" t="b">
        <v>0</v>
      </c>
      <c r="X536" s="125" t="b">
        <v>0</v>
      </c>
      <c r="Y536" s="125" t="b">
        <v>0</v>
      </c>
      <c r="AD536" s="129" t="s">
        <v>6152</v>
      </c>
      <c r="AE536" s="129" t="s">
        <v>6147</v>
      </c>
      <c r="AF536" s="125" t="s">
        <v>2774</v>
      </c>
      <c r="AG536" s="125" t="s">
        <v>2775</v>
      </c>
      <c r="AH536" s="125" t="s">
        <v>2776</v>
      </c>
      <c r="AI536" s="125" t="s">
        <v>2777</v>
      </c>
      <c r="AL536" s="130">
        <v>43709</v>
      </c>
      <c r="AM536" s="130">
        <v>45717</v>
      </c>
    </row>
    <row r="537" spans="1:39" ht="45.6" x14ac:dyDescent="0.3">
      <c r="A537" s="125">
        <v>4138</v>
      </c>
      <c r="B537" s="125" t="s">
        <v>2778</v>
      </c>
      <c r="C537" s="125" t="s">
        <v>2779</v>
      </c>
      <c r="D537" s="125">
        <v>150</v>
      </c>
      <c r="G537" s="125" t="s">
        <v>51</v>
      </c>
      <c r="H537" s="125" t="s">
        <v>52</v>
      </c>
      <c r="I537" s="125" t="s">
        <v>51</v>
      </c>
      <c r="J537" s="129" t="s">
        <v>6139</v>
      </c>
      <c r="K537" s="125" t="s">
        <v>917</v>
      </c>
      <c r="L537" s="125" t="s">
        <v>2780</v>
      </c>
      <c r="M537" s="125" t="s">
        <v>2781</v>
      </c>
      <c r="N537" s="125" t="s">
        <v>18</v>
      </c>
      <c r="P537" s="125" t="s">
        <v>57</v>
      </c>
      <c r="Q537" s="125" t="b">
        <v>0</v>
      </c>
      <c r="R537" s="125" t="b">
        <v>0</v>
      </c>
      <c r="S537" s="125" t="b">
        <v>0</v>
      </c>
      <c r="T537" s="125" t="b">
        <v>0</v>
      </c>
      <c r="U537" s="125" t="b">
        <v>0</v>
      </c>
      <c r="V537" s="125" t="b">
        <v>0</v>
      </c>
      <c r="X537" s="125" t="b">
        <v>0</v>
      </c>
      <c r="Y537" s="125" t="b">
        <v>0</v>
      </c>
      <c r="AD537" s="129" t="s">
        <v>6180</v>
      </c>
      <c r="AE537" s="129" t="s">
        <v>6239</v>
      </c>
      <c r="AF537" s="125" t="s">
        <v>2782</v>
      </c>
      <c r="AG537" s="125" t="s">
        <v>2783</v>
      </c>
      <c r="AH537" s="125" t="s">
        <v>2784</v>
      </c>
      <c r="AI537" s="125" t="s">
        <v>2785</v>
      </c>
      <c r="AL537" s="130">
        <v>43709</v>
      </c>
      <c r="AM537" s="130">
        <v>45717</v>
      </c>
    </row>
    <row r="538" spans="1:39" ht="34.200000000000003" x14ac:dyDescent="0.3">
      <c r="A538" s="125">
        <v>4155</v>
      </c>
      <c r="B538" s="125" t="s">
        <v>2786</v>
      </c>
      <c r="C538" s="125" t="s">
        <v>2787</v>
      </c>
      <c r="D538" s="125">
        <v>44</v>
      </c>
      <c r="G538" s="125" t="s">
        <v>51</v>
      </c>
      <c r="H538" s="125" t="s">
        <v>52</v>
      </c>
      <c r="I538" s="125" t="s">
        <v>51</v>
      </c>
      <c r="J538" s="129" t="s">
        <v>6139</v>
      </c>
      <c r="K538" s="125" t="s">
        <v>106</v>
      </c>
      <c r="L538" s="125" t="s">
        <v>2788</v>
      </c>
      <c r="M538" s="125" t="s">
        <v>910</v>
      </c>
      <c r="N538" s="125" t="s">
        <v>18</v>
      </c>
      <c r="P538" s="125" t="s">
        <v>57</v>
      </c>
      <c r="Q538" s="125" t="b">
        <v>0</v>
      </c>
      <c r="R538" s="125" t="b">
        <v>0</v>
      </c>
      <c r="S538" s="125" t="b">
        <v>0</v>
      </c>
      <c r="T538" s="125" t="b">
        <v>0</v>
      </c>
      <c r="U538" s="125" t="b">
        <v>0</v>
      </c>
      <c r="V538" s="125" t="b">
        <v>0</v>
      </c>
      <c r="X538" s="125" t="b">
        <v>0</v>
      </c>
      <c r="Y538" s="125" t="b">
        <v>0</v>
      </c>
      <c r="AD538" s="129" t="s">
        <v>6170</v>
      </c>
      <c r="AE538" s="129" t="s">
        <v>6147</v>
      </c>
      <c r="AF538" s="125" t="s">
        <v>2789</v>
      </c>
      <c r="AG538" s="125" t="s">
        <v>2790</v>
      </c>
      <c r="AH538" s="125" t="s">
        <v>2791</v>
      </c>
      <c r="AI538" s="125" t="s">
        <v>2792</v>
      </c>
      <c r="AJ538" s="125" t="s">
        <v>1085</v>
      </c>
      <c r="AL538" s="130">
        <v>43709</v>
      </c>
      <c r="AM538" s="130">
        <v>45717</v>
      </c>
    </row>
    <row r="539" spans="1:39" ht="57" x14ac:dyDescent="0.3">
      <c r="A539" s="125">
        <v>4144</v>
      </c>
      <c r="B539" s="125" t="s">
        <v>2793</v>
      </c>
      <c r="C539" s="125" t="s">
        <v>2794</v>
      </c>
      <c r="D539" s="125">
        <v>65</v>
      </c>
      <c r="G539" s="125" t="s">
        <v>51</v>
      </c>
      <c r="H539" s="125" t="s">
        <v>52</v>
      </c>
      <c r="I539" s="125" t="s">
        <v>2795</v>
      </c>
      <c r="J539" s="129" t="s">
        <v>6139</v>
      </c>
      <c r="K539" s="125" t="s">
        <v>1133</v>
      </c>
      <c r="L539" s="125" t="s">
        <v>1375</v>
      </c>
      <c r="N539" s="125" t="s">
        <v>8</v>
      </c>
      <c r="O539" s="125" t="s">
        <v>47</v>
      </c>
      <c r="P539" s="125" t="s">
        <v>57</v>
      </c>
      <c r="Q539" s="125" t="b">
        <v>0</v>
      </c>
      <c r="R539" s="125" t="b">
        <v>0</v>
      </c>
      <c r="S539" s="125" t="b">
        <v>0</v>
      </c>
      <c r="T539" s="125" t="b">
        <v>0</v>
      </c>
      <c r="U539" s="125" t="b">
        <v>0</v>
      </c>
      <c r="V539" s="125" t="b">
        <v>0</v>
      </c>
      <c r="X539" s="125" t="b">
        <v>0</v>
      </c>
      <c r="Y539" s="125" t="b">
        <v>0</v>
      </c>
      <c r="AD539" s="129" t="s">
        <v>6148</v>
      </c>
      <c r="AE539" s="129" t="s">
        <v>6148</v>
      </c>
      <c r="AF539" s="125" t="s">
        <v>2796</v>
      </c>
      <c r="AG539" s="125" t="s">
        <v>2797</v>
      </c>
      <c r="AH539" s="125" t="s">
        <v>2798</v>
      </c>
      <c r="AI539" s="125" t="s">
        <v>2799</v>
      </c>
      <c r="AL539" s="130">
        <v>43709</v>
      </c>
      <c r="AM539" s="130">
        <v>45717</v>
      </c>
    </row>
    <row r="540" spans="1:39" ht="34.200000000000003" x14ac:dyDescent="0.3">
      <c r="A540" s="125">
        <v>4156</v>
      </c>
      <c r="B540" s="125" t="s">
        <v>2800</v>
      </c>
      <c r="C540" s="125" t="s">
        <v>2801</v>
      </c>
      <c r="D540" s="125">
        <v>65</v>
      </c>
      <c r="G540" s="125" t="s">
        <v>51</v>
      </c>
      <c r="H540" s="125" t="s">
        <v>52</v>
      </c>
      <c r="I540" s="125" t="s">
        <v>51</v>
      </c>
      <c r="J540" s="129" t="s">
        <v>6139</v>
      </c>
      <c r="K540" s="125" t="s">
        <v>106</v>
      </c>
      <c r="L540" s="125" t="s">
        <v>2802</v>
      </c>
      <c r="M540" s="125" t="s">
        <v>92</v>
      </c>
      <c r="N540" s="125" t="s">
        <v>18</v>
      </c>
      <c r="P540" s="125" t="s">
        <v>57</v>
      </c>
      <c r="Q540" s="125" t="b">
        <v>0</v>
      </c>
      <c r="R540" s="125" t="b">
        <v>0</v>
      </c>
      <c r="S540" s="125" t="b">
        <v>0</v>
      </c>
      <c r="T540" s="125" t="b">
        <v>0</v>
      </c>
      <c r="U540" s="125" t="b">
        <v>0</v>
      </c>
      <c r="V540" s="125" t="b">
        <v>0</v>
      </c>
      <c r="X540" s="125" t="b">
        <v>0</v>
      </c>
      <c r="Y540" s="125" t="b">
        <v>0</v>
      </c>
      <c r="AD540" s="129" t="s">
        <v>6172</v>
      </c>
      <c r="AE540" s="129" t="s">
        <v>6161</v>
      </c>
      <c r="AF540" s="125" t="s">
        <v>2803</v>
      </c>
      <c r="AG540" s="125" t="s">
        <v>2804</v>
      </c>
      <c r="AH540" s="125" t="s">
        <v>2805</v>
      </c>
      <c r="AI540" s="125" t="s">
        <v>2806</v>
      </c>
      <c r="AJ540" s="125" t="s">
        <v>1026</v>
      </c>
      <c r="AL540" s="130">
        <v>43709</v>
      </c>
      <c r="AM540" s="130">
        <v>45717</v>
      </c>
    </row>
    <row r="541" spans="1:39" ht="45.6" x14ac:dyDescent="0.3">
      <c r="A541" s="125">
        <v>4153</v>
      </c>
      <c r="B541" s="125" t="s">
        <v>2807</v>
      </c>
      <c r="C541" s="125" t="s">
        <v>2808</v>
      </c>
      <c r="D541" s="125">
        <v>26</v>
      </c>
      <c r="G541" s="125" t="s">
        <v>51</v>
      </c>
      <c r="H541" s="125" t="s">
        <v>52</v>
      </c>
      <c r="I541" s="125" t="s">
        <v>51</v>
      </c>
      <c r="J541" s="129" t="s">
        <v>6139</v>
      </c>
      <c r="K541" s="125" t="s">
        <v>54</v>
      </c>
      <c r="M541" s="125" t="s">
        <v>2809</v>
      </c>
      <c r="N541" s="125" t="s">
        <v>8</v>
      </c>
      <c r="O541" s="125" t="s">
        <v>202</v>
      </c>
      <c r="P541" s="125" t="s">
        <v>57</v>
      </c>
      <c r="Q541" s="125" t="b">
        <v>0</v>
      </c>
      <c r="R541" s="125" t="b">
        <v>0</v>
      </c>
      <c r="S541" s="125" t="b">
        <v>0</v>
      </c>
      <c r="T541" s="125" t="b">
        <v>0</v>
      </c>
      <c r="U541" s="125" t="b">
        <v>0</v>
      </c>
      <c r="V541" s="125" t="b">
        <v>0</v>
      </c>
      <c r="X541" s="125" t="b">
        <v>0</v>
      </c>
      <c r="Y541" s="125" t="b">
        <v>0</v>
      </c>
      <c r="AD541" s="129" t="s">
        <v>6148</v>
      </c>
      <c r="AE541" s="129" t="s">
        <v>6148</v>
      </c>
      <c r="AF541" s="125" t="s">
        <v>2810</v>
      </c>
      <c r="AG541" s="125" t="s">
        <v>2811</v>
      </c>
      <c r="AH541" s="125" t="s">
        <v>2812</v>
      </c>
      <c r="AI541" s="125" t="s">
        <v>2813</v>
      </c>
      <c r="AL541" s="130">
        <v>43709</v>
      </c>
      <c r="AM541" s="130">
        <v>45717</v>
      </c>
    </row>
    <row r="542" spans="1:39" ht="57" x14ac:dyDescent="0.3">
      <c r="A542" s="125">
        <v>4130</v>
      </c>
      <c r="B542" s="125" t="s">
        <v>2814</v>
      </c>
      <c r="C542" s="125" t="s">
        <v>2815</v>
      </c>
      <c r="D542" s="125">
        <v>122</v>
      </c>
      <c r="G542" s="125" t="s">
        <v>13</v>
      </c>
      <c r="H542" s="125" t="s">
        <v>14</v>
      </c>
      <c r="I542" s="125" t="s">
        <v>15</v>
      </c>
      <c r="J542" s="129" t="s">
        <v>6141</v>
      </c>
      <c r="K542" s="125" t="s">
        <v>97</v>
      </c>
      <c r="L542" s="125" t="s">
        <v>2816</v>
      </c>
      <c r="N542" s="125" t="s">
        <v>8</v>
      </c>
      <c r="O542" s="125" t="s">
        <v>56</v>
      </c>
      <c r="P542" s="125" t="s">
        <v>19</v>
      </c>
      <c r="Q542" s="125" t="b">
        <v>1</v>
      </c>
      <c r="R542" s="125" t="b">
        <v>0</v>
      </c>
      <c r="S542" s="125" t="b">
        <v>1</v>
      </c>
      <c r="T542" s="125" t="b">
        <v>0</v>
      </c>
      <c r="U542" s="125" t="b">
        <v>1</v>
      </c>
      <c r="V542" s="125" t="b">
        <v>0</v>
      </c>
      <c r="X542" s="125" t="b">
        <v>0</v>
      </c>
      <c r="Y542" s="125" t="b">
        <v>0</v>
      </c>
      <c r="AD542" s="129" t="s">
        <v>6147</v>
      </c>
      <c r="AE542" s="129" t="s">
        <v>6160</v>
      </c>
      <c r="AJ542" s="125" t="s">
        <v>2439</v>
      </c>
      <c r="AL542" s="130">
        <v>43709</v>
      </c>
      <c r="AM542" s="130">
        <v>45717</v>
      </c>
    </row>
    <row r="543" spans="1:39" ht="125.4" x14ac:dyDescent="0.3">
      <c r="A543" s="125">
        <v>4125</v>
      </c>
      <c r="B543" s="125" t="s">
        <v>2817</v>
      </c>
      <c r="C543" s="125" t="s">
        <v>2818</v>
      </c>
      <c r="D543" s="125">
        <v>40</v>
      </c>
      <c r="G543" s="125" t="s">
        <v>13</v>
      </c>
      <c r="H543" s="125" t="s">
        <v>24</v>
      </c>
      <c r="I543" s="125" t="s">
        <v>24</v>
      </c>
      <c r="J543" s="129" t="s">
        <v>6142</v>
      </c>
      <c r="K543" s="125" t="s">
        <v>34</v>
      </c>
      <c r="L543" s="125" t="s">
        <v>26</v>
      </c>
      <c r="N543" s="125" t="s">
        <v>18</v>
      </c>
      <c r="P543" s="125" t="s">
        <v>27</v>
      </c>
      <c r="Q543" s="125" t="b">
        <v>1</v>
      </c>
      <c r="R543" s="125" t="b">
        <v>0</v>
      </c>
      <c r="S543" s="125" t="b">
        <v>0</v>
      </c>
      <c r="T543" s="125" t="b">
        <v>0</v>
      </c>
      <c r="U543" s="125" t="b">
        <v>1</v>
      </c>
      <c r="V543" s="125" t="b">
        <v>0</v>
      </c>
      <c r="X543" s="125" t="b">
        <v>0</v>
      </c>
      <c r="Y543" s="125" t="b">
        <v>0</v>
      </c>
      <c r="AD543" s="129" t="s">
        <v>6181</v>
      </c>
      <c r="AE543" s="129" t="s">
        <v>6160</v>
      </c>
      <c r="AJ543" s="125" t="s">
        <v>28</v>
      </c>
      <c r="AL543" s="130">
        <v>43709</v>
      </c>
      <c r="AM543" s="130">
        <v>45717</v>
      </c>
    </row>
    <row r="544" spans="1:39" ht="57" x14ac:dyDescent="0.3">
      <c r="A544" s="125">
        <v>4146</v>
      </c>
      <c r="B544" s="125" t="s">
        <v>2819</v>
      </c>
      <c r="C544" s="125" t="s">
        <v>2820</v>
      </c>
      <c r="D544" s="125">
        <v>20</v>
      </c>
      <c r="G544" s="125" t="s">
        <v>51</v>
      </c>
      <c r="H544" s="125" t="s">
        <v>52</v>
      </c>
      <c r="I544" s="125" t="s">
        <v>51</v>
      </c>
      <c r="J544" s="129" t="s">
        <v>6139</v>
      </c>
      <c r="K544" s="125" t="s">
        <v>288</v>
      </c>
      <c r="L544" s="125" t="s">
        <v>2821</v>
      </c>
      <c r="M544" s="125" t="s">
        <v>92</v>
      </c>
      <c r="N544" s="125" t="s">
        <v>18</v>
      </c>
      <c r="P544" s="125" t="s">
        <v>57</v>
      </c>
      <c r="Q544" s="125" t="b">
        <v>0</v>
      </c>
      <c r="R544" s="125" t="b">
        <v>0</v>
      </c>
      <c r="S544" s="125" t="b">
        <v>0</v>
      </c>
      <c r="T544" s="125" t="b">
        <v>0</v>
      </c>
      <c r="U544" s="125" t="b">
        <v>0</v>
      </c>
      <c r="V544" s="125" t="b">
        <v>1</v>
      </c>
      <c r="W544" s="125" t="s">
        <v>2414</v>
      </c>
      <c r="X544" s="125" t="b">
        <v>0</v>
      </c>
      <c r="Y544" s="125" t="b">
        <v>0</v>
      </c>
      <c r="AD544" s="129" t="s">
        <v>6179</v>
      </c>
      <c r="AE544" s="129" t="s">
        <v>6148</v>
      </c>
      <c r="AF544" s="125" t="s">
        <v>2822</v>
      </c>
      <c r="AG544" s="125" t="s">
        <v>2823</v>
      </c>
      <c r="AH544" s="125" t="s">
        <v>2824</v>
      </c>
      <c r="AI544" s="125" t="s">
        <v>2825</v>
      </c>
      <c r="AL544" s="130">
        <v>43709</v>
      </c>
      <c r="AM544" s="130">
        <v>45717</v>
      </c>
    </row>
    <row r="545" spans="1:39" ht="68.400000000000006" x14ac:dyDescent="0.3">
      <c r="A545" s="125">
        <v>4132</v>
      </c>
      <c r="B545" s="125" t="s">
        <v>2826</v>
      </c>
      <c r="C545" s="125" t="s">
        <v>2827</v>
      </c>
      <c r="D545" s="125">
        <v>20</v>
      </c>
      <c r="G545" s="125" t="s">
        <v>51</v>
      </c>
      <c r="H545" s="125" t="s">
        <v>52</v>
      </c>
      <c r="I545" s="125" t="s">
        <v>51</v>
      </c>
      <c r="J545" s="129" t="s">
        <v>6139</v>
      </c>
      <c r="K545" s="125" t="s">
        <v>54</v>
      </c>
      <c r="N545" s="125" t="s">
        <v>8</v>
      </c>
      <c r="O545" s="125" t="s">
        <v>47</v>
      </c>
      <c r="P545" s="125" t="s">
        <v>57</v>
      </c>
      <c r="Q545" s="125" t="b">
        <v>0</v>
      </c>
      <c r="R545" s="125" t="b">
        <v>0</v>
      </c>
      <c r="S545" s="125" t="b">
        <v>0</v>
      </c>
      <c r="T545" s="125" t="b">
        <v>0</v>
      </c>
      <c r="U545" s="125" t="b">
        <v>0</v>
      </c>
      <c r="V545" s="125" t="b">
        <v>0</v>
      </c>
      <c r="X545" s="125" t="b">
        <v>0</v>
      </c>
      <c r="Y545" s="125" t="b">
        <v>0</v>
      </c>
      <c r="AD545" s="129" t="s">
        <v>6148</v>
      </c>
      <c r="AE545" s="129" t="s">
        <v>6148</v>
      </c>
      <c r="AF545" s="125" t="s">
        <v>2828</v>
      </c>
      <c r="AG545" s="125" t="s">
        <v>2829</v>
      </c>
      <c r="AH545" s="125" t="s">
        <v>2830</v>
      </c>
      <c r="AI545" s="125" t="s">
        <v>2831</v>
      </c>
      <c r="AL545" s="130">
        <v>43709</v>
      </c>
      <c r="AM545" s="130">
        <v>45717</v>
      </c>
    </row>
    <row r="546" spans="1:39" ht="57" x14ac:dyDescent="0.3">
      <c r="A546" s="125">
        <v>4100</v>
      </c>
      <c r="B546" s="125" t="s">
        <v>2832</v>
      </c>
      <c r="C546" s="125" t="s">
        <v>2833</v>
      </c>
      <c r="D546" s="125">
        <v>28</v>
      </c>
      <c r="G546" s="125" t="s">
        <v>51</v>
      </c>
      <c r="H546" s="125" t="s">
        <v>52</v>
      </c>
      <c r="I546" s="125" t="s">
        <v>51</v>
      </c>
      <c r="J546" s="129" t="s">
        <v>6139</v>
      </c>
      <c r="K546" s="125" t="s">
        <v>70</v>
      </c>
      <c r="L546" s="125" t="s">
        <v>2834</v>
      </c>
      <c r="M546" s="125" t="s">
        <v>2835</v>
      </c>
      <c r="N546" s="125" t="s">
        <v>8</v>
      </c>
      <c r="O546" s="125" t="s">
        <v>47</v>
      </c>
      <c r="P546" s="125" t="s">
        <v>57</v>
      </c>
      <c r="Q546" s="125" t="b">
        <v>0</v>
      </c>
      <c r="R546" s="125" t="b">
        <v>0</v>
      </c>
      <c r="S546" s="125" t="b">
        <v>0</v>
      </c>
      <c r="T546" s="125" t="b">
        <v>0</v>
      </c>
      <c r="U546" s="125" t="b">
        <v>0</v>
      </c>
      <c r="V546" s="125" t="b">
        <v>0</v>
      </c>
      <c r="X546" s="125" t="b">
        <v>0</v>
      </c>
      <c r="Y546" s="125" t="b">
        <v>0</v>
      </c>
      <c r="AD546" s="129" t="s">
        <v>6148</v>
      </c>
      <c r="AE546" s="129" t="s">
        <v>6148</v>
      </c>
      <c r="AF546" s="125" t="s">
        <v>2836</v>
      </c>
      <c r="AG546" s="125" t="s">
        <v>2837</v>
      </c>
      <c r="AH546" s="125" t="s">
        <v>2838</v>
      </c>
      <c r="AI546" s="125" t="s">
        <v>2839</v>
      </c>
      <c r="AJ546" s="125" t="s">
        <v>2840</v>
      </c>
      <c r="AL546" s="130">
        <v>43617</v>
      </c>
      <c r="AM546" s="130">
        <v>45717</v>
      </c>
    </row>
    <row r="547" spans="1:39" ht="57" x14ac:dyDescent="0.3">
      <c r="A547" s="125">
        <v>4097</v>
      </c>
      <c r="B547" s="125" t="s">
        <v>2841</v>
      </c>
      <c r="C547" s="125" t="s">
        <v>2842</v>
      </c>
      <c r="D547" s="125">
        <v>118</v>
      </c>
      <c r="G547" s="125" t="s">
        <v>3</v>
      </c>
      <c r="H547" s="125" t="s">
        <v>4</v>
      </c>
      <c r="I547" s="125" t="s">
        <v>5</v>
      </c>
      <c r="J547" s="129" t="s">
        <v>6139</v>
      </c>
      <c r="K547" s="125" t="s">
        <v>70</v>
      </c>
      <c r="L547" s="125" t="s">
        <v>267</v>
      </c>
      <c r="N547" s="125" t="s">
        <v>8</v>
      </c>
      <c r="O547" s="125" t="s">
        <v>83</v>
      </c>
      <c r="P547" s="125" t="s">
        <v>9</v>
      </c>
      <c r="Q547" s="125" t="b">
        <v>1</v>
      </c>
      <c r="R547" s="125" t="b">
        <v>0</v>
      </c>
      <c r="S547" s="125" t="b">
        <v>0</v>
      </c>
      <c r="T547" s="125" t="b">
        <v>0</v>
      </c>
      <c r="U547" s="125" t="b">
        <v>1</v>
      </c>
      <c r="V547" s="125" t="b">
        <v>0</v>
      </c>
      <c r="X547" s="125" t="b">
        <v>0</v>
      </c>
      <c r="Y547" s="125" t="b">
        <v>0</v>
      </c>
      <c r="AD547" s="129" t="s">
        <v>6148</v>
      </c>
      <c r="AE547" s="129" t="s">
        <v>6154</v>
      </c>
      <c r="AJ547" s="125" t="s">
        <v>268</v>
      </c>
      <c r="AL547" s="130">
        <v>43617</v>
      </c>
      <c r="AM547" s="130">
        <v>45717</v>
      </c>
    </row>
    <row r="548" spans="1:39" ht="57" x14ac:dyDescent="0.3">
      <c r="A548" s="125">
        <v>4093</v>
      </c>
      <c r="B548" s="125" t="s">
        <v>2843</v>
      </c>
      <c r="C548" s="125" t="s">
        <v>2844</v>
      </c>
      <c r="D548" s="125">
        <v>22</v>
      </c>
      <c r="G548" s="125" t="s">
        <v>51</v>
      </c>
      <c r="H548" s="125" t="s">
        <v>52</v>
      </c>
      <c r="I548" s="125" t="s">
        <v>51</v>
      </c>
      <c r="J548" s="129" t="s">
        <v>6139</v>
      </c>
      <c r="K548" s="125" t="s">
        <v>70</v>
      </c>
      <c r="L548" s="125" t="s">
        <v>1375</v>
      </c>
      <c r="M548" s="125" t="s">
        <v>2845</v>
      </c>
      <c r="N548" s="125" t="s">
        <v>8</v>
      </c>
      <c r="O548" s="125" t="s">
        <v>47</v>
      </c>
      <c r="P548" s="125" t="s">
        <v>57</v>
      </c>
      <c r="Q548" s="125" t="b">
        <v>0</v>
      </c>
      <c r="R548" s="125" t="b">
        <v>0</v>
      </c>
      <c r="S548" s="125" t="b">
        <v>0</v>
      </c>
      <c r="T548" s="125" t="b">
        <v>0</v>
      </c>
      <c r="U548" s="125" t="b">
        <v>0</v>
      </c>
      <c r="V548" s="125" t="b">
        <v>0</v>
      </c>
      <c r="X548" s="125" t="b">
        <v>0</v>
      </c>
      <c r="Y548" s="125" t="b">
        <v>0</v>
      </c>
      <c r="AD548" s="129" t="s">
        <v>6148</v>
      </c>
      <c r="AE548" s="129" t="s">
        <v>6148</v>
      </c>
      <c r="AF548" s="125" t="s">
        <v>2846</v>
      </c>
      <c r="AG548" s="125" t="s">
        <v>2847</v>
      </c>
      <c r="AH548" s="125" t="s">
        <v>2848</v>
      </c>
      <c r="AI548" s="125" t="s">
        <v>2849</v>
      </c>
      <c r="AJ548" s="125" t="s">
        <v>1380</v>
      </c>
      <c r="AL548" s="130">
        <v>43617</v>
      </c>
      <c r="AM548" s="130">
        <v>45717</v>
      </c>
    </row>
    <row r="549" spans="1:39" ht="57" x14ac:dyDescent="0.3">
      <c r="A549" s="125">
        <v>4094</v>
      </c>
      <c r="B549" s="125" t="s">
        <v>2850</v>
      </c>
      <c r="C549" s="125" t="s">
        <v>2851</v>
      </c>
      <c r="D549" s="125">
        <v>38</v>
      </c>
      <c r="G549" s="125" t="s">
        <v>51</v>
      </c>
      <c r="H549" s="125" t="s">
        <v>52</v>
      </c>
      <c r="I549" s="125" t="s">
        <v>51</v>
      </c>
      <c r="J549" s="129" t="s">
        <v>6139</v>
      </c>
      <c r="K549" s="125" t="s">
        <v>70</v>
      </c>
      <c r="L549" s="125" t="s">
        <v>589</v>
      </c>
      <c r="N549" s="125" t="s">
        <v>8</v>
      </c>
      <c r="O549" s="125" t="s">
        <v>83</v>
      </c>
      <c r="P549" s="125" t="s">
        <v>57</v>
      </c>
      <c r="Q549" s="125" t="b">
        <v>0</v>
      </c>
      <c r="R549" s="125" t="b">
        <v>0</v>
      </c>
      <c r="S549" s="125" t="b">
        <v>0</v>
      </c>
      <c r="T549" s="125" t="b">
        <v>0</v>
      </c>
      <c r="U549" s="125" t="b">
        <v>0</v>
      </c>
      <c r="V549" s="125" t="b">
        <v>0</v>
      </c>
      <c r="X549" s="125" t="b">
        <v>0</v>
      </c>
      <c r="Y549" s="125" t="b">
        <v>0</v>
      </c>
      <c r="AD549" s="129" t="s">
        <v>6148</v>
      </c>
      <c r="AE549" s="129" t="s">
        <v>6148</v>
      </c>
      <c r="AF549" s="125" t="s">
        <v>2852</v>
      </c>
      <c r="AG549" s="125" t="s">
        <v>2853</v>
      </c>
      <c r="AH549" s="125" t="s">
        <v>2854</v>
      </c>
      <c r="AI549" s="125" t="s">
        <v>2855</v>
      </c>
      <c r="AJ549" s="125" t="s">
        <v>594</v>
      </c>
      <c r="AL549" s="130">
        <v>43617</v>
      </c>
      <c r="AM549" s="130">
        <v>45717</v>
      </c>
    </row>
    <row r="550" spans="1:39" ht="45.6" x14ac:dyDescent="0.3">
      <c r="A550" s="125">
        <v>4105</v>
      </c>
      <c r="B550" s="125" t="s">
        <v>2856</v>
      </c>
      <c r="C550" s="125" t="s">
        <v>2857</v>
      </c>
      <c r="D550" s="125">
        <v>210</v>
      </c>
      <c r="G550" s="125" t="s">
        <v>13</v>
      </c>
      <c r="H550" s="125" t="s">
        <v>880</v>
      </c>
      <c r="I550" s="125" t="s">
        <v>15</v>
      </c>
      <c r="J550" s="129" t="s">
        <v>6139</v>
      </c>
      <c r="K550" s="125" t="s">
        <v>106</v>
      </c>
      <c r="L550" s="125" t="s">
        <v>2858</v>
      </c>
      <c r="N550" s="125" t="s">
        <v>8</v>
      </c>
      <c r="O550" s="125" t="s">
        <v>83</v>
      </c>
      <c r="P550" s="125" t="s">
        <v>19</v>
      </c>
      <c r="Q550" s="125" t="b">
        <v>1</v>
      </c>
      <c r="R550" s="125" t="b">
        <v>1</v>
      </c>
      <c r="S550" s="125" t="b">
        <v>0</v>
      </c>
      <c r="T550" s="125" t="b">
        <v>0</v>
      </c>
      <c r="U550" s="125" t="b">
        <v>0</v>
      </c>
      <c r="V550" s="125" t="b">
        <v>0</v>
      </c>
      <c r="X550" s="125" t="b">
        <v>0</v>
      </c>
      <c r="Y550" s="125" t="b">
        <v>0</v>
      </c>
      <c r="AD550" s="129" t="s">
        <v>6148</v>
      </c>
      <c r="AE550" s="129" t="s">
        <v>6148</v>
      </c>
      <c r="AJ550" s="125" t="s">
        <v>162</v>
      </c>
      <c r="AL550" s="130">
        <v>43617</v>
      </c>
      <c r="AM550" s="130">
        <v>45717</v>
      </c>
    </row>
    <row r="551" spans="1:39" ht="102.6" x14ac:dyDescent="0.3">
      <c r="A551" s="125">
        <v>4115</v>
      </c>
      <c r="B551" s="125" t="s">
        <v>2859</v>
      </c>
      <c r="C551" s="125" t="s">
        <v>2860</v>
      </c>
      <c r="D551" s="125">
        <v>142</v>
      </c>
      <c r="F551" s="125" t="s">
        <v>1877</v>
      </c>
      <c r="G551" s="125" t="s">
        <v>79</v>
      </c>
      <c r="H551" s="125" t="s">
        <v>1878</v>
      </c>
      <c r="I551" s="125" t="s">
        <v>1879</v>
      </c>
      <c r="J551" s="129" t="s">
        <v>6139</v>
      </c>
      <c r="K551" s="125" t="s">
        <v>335</v>
      </c>
      <c r="L551" s="125" t="s">
        <v>1880</v>
      </c>
      <c r="N551" s="125" t="s">
        <v>8</v>
      </c>
      <c r="O551" s="125" t="s">
        <v>47</v>
      </c>
      <c r="P551" s="125" t="s">
        <v>1879</v>
      </c>
      <c r="Q551" s="125" t="b">
        <v>0</v>
      </c>
      <c r="R551" s="125" t="b">
        <v>0</v>
      </c>
      <c r="S551" s="125" t="b">
        <v>0</v>
      </c>
      <c r="T551" s="125" t="b">
        <v>0</v>
      </c>
      <c r="U551" s="125" t="b">
        <v>0</v>
      </c>
      <c r="V551" s="125" t="b">
        <v>0</v>
      </c>
      <c r="X551" s="125" t="b">
        <v>0</v>
      </c>
      <c r="Y551" s="125" t="b">
        <v>0</v>
      </c>
      <c r="AB551" s="125">
        <v>134</v>
      </c>
      <c r="AC551" s="125">
        <v>14</v>
      </c>
      <c r="AD551" s="129" t="s">
        <v>6147</v>
      </c>
      <c r="AE551" s="129" t="s">
        <v>6150</v>
      </c>
      <c r="AF551" s="125" t="s">
        <v>2861</v>
      </c>
      <c r="AG551" s="125" t="s">
        <v>2862</v>
      </c>
      <c r="AH551" s="125" t="s">
        <v>2863</v>
      </c>
      <c r="AI551" s="125" t="s">
        <v>2864</v>
      </c>
      <c r="AJ551" s="125" t="s">
        <v>2865</v>
      </c>
      <c r="AL551" s="130">
        <v>43617</v>
      </c>
      <c r="AM551" s="130">
        <v>45717</v>
      </c>
    </row>
    <row r="552" spans="1:39" ht="91.2" x14ac:dyDescent="0.3">
      <c r="A552" s="125">
        <v>4106</v>
      </c>
      <c r="B552" s="125" t="s">
        <v>2866</v>
      </c>
      <c r="C552" s="125" t="s">
        <v>2867</v>
      </c>
      <c r="D552" s="125">
        <v>20</v>
      </c>
      <c r="G552" s="125" t="s">
        <v>51</v>
      </c>
      <c r="H552" s="125" t="s">
        <v>52</v>
      </c>
      <c r="I552" s="125" t="s">
        <v>51</v>
      </c>
      <c r="J552" s="129" t="s">
        <v>6139</v>
      </c>
      <c r="K552" s="125" t="s">
        <v>70</v>
      </c>
      <c r="L552" s="125" t="s">
        <v>2868</v>
      </c>
      <c r="M552" s="125" t="s">
        <v>2869</v>
      </c>
      <c r="N552" s="125" t="s">
        <v>8</v>
      </c>
      <c r="O552" s="125" t="s">
        <v>83</v>
      </c>
      <c r="P552" s="125" t="s">
        <v>57</v>
      </c>
      <c r="Q552" s="125" t="b">
        <v>0</v>
      </c>
      <c r="R552" s="125" t="b">
        <v>0</v>
      </c>
      <c r="S552" s="125" t="b">
        <v>0</v>
      </c>
      <c r="T552" s="125" t="b">
        <v>0</v>
      </c>
      <c r="U552" s="125" t="b">
        <v>0</v>
      </c>
      <c r="V552" s="125" t="b">
        <v>0</v>
      </c>
      <c r="X552" s="125" t="b">
        <v>0</v>
      </c>
      <c r="Y552" s="125" t="b">
        <v>0</v>
      </c>
      <c r="AD552" s="129" t="s">
        <v>6148</v>
      </c>
      <c r="AE552" s="129" t="s">
        <v>6148</v>
      </c>
      <c r="AF552" s="125" t="s">
        <v>2870</v>
      </c>
      <c r="AG552" s="125" t="s">
        <v>2871</v>
      </c>
      <c r="AH552" s="125" t="s">
        <v>2872</v>
      </c>
      <c r="AI552" s="125" t="s">
        <v>2873</v>
      </c>
      <c r="AL552" s="130">
        <v>43617</v>
      </c>
      <c r="AM552" s="130">
        <v>45717</v>
      </c>
    </row>
    <row r="553" spans="1:39" ht="45.6" x14ac:dyDescent="0.3">
      <c r="A553" s="125">
        <v>4107</v>
      </c>
      <c r="B553" s="125" t="s">
        <v>2874</v>
      </c>
      <c r="C553" s="125" t="s">
        <v>2875</v>
      </c>
      <c r="D553" s="125">
        <v>30</v>
      </c>
      <c r="G553" s="125" t="s">
        <v>322</v>
      </c>
      <c r="H553" s="125" t="s">
        <v>323</v>
      </c>
      <c r="I553" s="125" t="s">
        <v>324</v>
      </c>
      <c r="J553" s="129" t="s">
        <v>6139</v>
      </c>
      <c r="K553" s="125" t="s">
        <v>106</v>
      </c>
      <c r="L553" s="125" t="s">
        <v>2876</v>
      </c>
      <c r="N553" s="125" t="s">
        <v>8</v>
      </c>
      <c r="P553" s="125" t="s">
        <v>325</v>
      </c>
      <c r="Q553" s="125" t="b">
        <v>1</v>
      </c>
      <c r="R553" s="125" t="b">
        <v>0</v>
      </c>
      <c r="S553" s="125" t="b">
        <v>0</v>
      </c>
      <c r="T553" s="125" t="b">
        <v>1</v>
      </c>
      <c r="U553" s="125" t="b">
        <v>0</v>
      </c>
      <c r="V553" s="125" t="b">
        <v>0</v>
      </c>
      <c r="X553" s="125" t="b">
        <v>0</v>
      </c>
      <c r="Y553" s="125" t="b">
        <v>0</v>
      </c>
      <c r="AD553" s="129" t="s">
        <v>6148</v>
      </c>
      <c r="AE553" s="129" t="s">
        <v>6148</v>
      </c>
      <c r="AF553" s="125" t="s">
        <v>2877</v>
      </c>
      <c r="AG553" s="125" t="s">
        <v>2878</v>
      </c>
      <c r="AH553" s="125" t="s">
        <v>2879</v>
      </c>
      <c r="AI553" s="125" t="s">
        <v>2880</v>
      </c>
      <c r="AL553" s="130">
        <v>43617</v>
      </c>
      <c r="AM553" s="130">
        <v>45717</v>
      </c>
    </row>
    <row r="554" spans="1:39" ht="57" x14ac:dyDescent="0.3">
      <c r="A554" s="125">
        <v>4099</v>
      </c>
      <c r="B554" s="125" t="s">
        <v>2881</v>
      </c>
      <c r="C554" s="125" t="s">
        <v>2882</v>
      </c>
      <c r="G554" s="125" t="s">
        <v>3</v>
      </c>
      <c r="H554" s="125" t="s">
        <v>4</v>
      </c>
      <c r="I554" s="125" t="s">
        <v>5</v>
      </c>
      <c r="J554" s="129" t="s">
        <v>6142</v>
      </c>
      <c r="K554" s="125" t="s">
        <v>226</v>
      </c>
      <c r="L554" s="125" t="s">
        <v>267</v>
      </c>
      <c r="N554" s="125" t="s">
        <v>8</v>
      </c>
      <c r="O554" s="125" t="s">
        <v>83</v>
      </c>
      <c r="P554" s="125" t="s">
        <v>9</v>
      </c>
      <c r="Q554" s="125" t="b">
        <v>1</v>
      </c>
      <c r="R554" s="125" t="b">
        <v>0</v>
      </c>
      <c r="S554" s="125" t="b">
        <v>0</v>
      </c>
      <c r="T554" s="125" t="b">
        <v>0</v>
      </c>
      <c r="U554" s="125" t="b">
        <v>1</v>
      </c>
      <c r="V554" s="125" t="b">
        <v>0</v>
      </c>
      <c r="X554" s="125" t="b">
        <v>0</v>
      </c>
      <c r="Y554" s="125" t="b">
        <v>0</v>
      </c>
      <c r="AD554" s="129" t="s">
        <v>6148</v>
      </c>
      <c r="AE554" s="129" t="s">
        <v>6148</v>
      </c>
      <c r="AJ554" s="125" t="s">
        <v>268</v>
      </c>
      <c r="AL554" s="130">
        <v>43617</v>
      </c>
      <c r="AM554" s="130">
        <v>45717</v>
      </c>
    </row>
    <row r="555" spans="1:39" ht="79.8" x14ac:dyDescent="0.3">
      <c r="A555" s="125">
        <v>4088</v>
      </c>
      <c r="B555" s="125" t="s">
        <v>2883</v>
      </c>
      <c r="C555" s="125" t="s">
        <v>2884</v>
      </c>
      <c r="D555" s="125">
        <v>60</v>
      </c>
      <c r="G555" s="125" t="s">
        <v>51</v>
      </c>
      <c r="H555" s="125" t="s">
        <v>52</v>
      </c>
      <c r="I555" s="125" t="s">
        <v>51</v>
      </c>
      <c r="J555" s="129" t="s">
        <v>6139</v>
      </c>
      <c r="K555" s="125" t="s">
        <v>70</v>
      </c>
      <c r="L555" s="125" t="s">
        <v>900</v>
      </c>
      <c r="N555" s="125" t="s">
        <v>8</v>
      </c>
      <c r="O555" s="125" t="s">
        <v>47</v>
      </c>
      <c r="P555" s="125" t="s">
        <v>57</v>
      </c>
      <c r="Q555" s="125" t="b">
        <v>0</v>
      </c>
      <c r="R555" s="125" t="b">
        <v>0</v>
      </c>
      <c r="S555" s="125" t="b">
        <v>0</v>
      </c>
      <c r="T555" s="125" t="b">
        <v>0</v>
      </c>
      <c r="U555" s="125" t="b">
        <v>0</v>
      </c>
      <c r="V555" s="125" t="b">
        <v>0</v>
      </c>
      <c r="X555" s="125" t="b">
        <v>0</v>
      </c>
      <c r="Y555" s="125" t="b">
        <v>0</v>
      </c>
      <c r="AD555" s="129" t="s">
        <v>6148</v>
      </c>
      <c r="AE555" s="129" t="s">
        <v>6148</v>
      </c>
      <c r="AF555" s="125" t="s">
        <v>2885</v>
      </c>
      <c r="AG555" s="125" t="s">
        <v>2886</v>
      </c>
      <c r="AH555" s="125" t="s">
        <v>2887</v>
      </c>
      <c r="AI555" s="125" t="s">
        <v>2888</v>
      </c>
      <c r="AJ555" s="125" t="s">
        <v>1555</v>
      </c>
      <c r="AL555" s="130">
        <v>43544</v>
      </c>
      <c r="AM555" s="130">
        <v>45717</v>
      </c>
    </row>
    <row r="556" spans="1:39" ht="91.2" x14ac:dyDescent="0.3">
      <c r="A556" s="125">
        <v>4073</v>
      </c>
      <c r="B556" s="125" t="s">
        <v>2889</v>
      </c>
      <c r="C556" s="125" t="s">
        <v>2890</v>
      </c>
      <c r="D556" s="125">
        <v>60</v>
      </c>
      <c r="G556" s="125" t="s">
        <v>3</v>
      </c>
      <c r="H556" s="125" t="s">
        <v>60</v>
      </c>
      <c r="I556" s="125" t="s">
        <v>61</v>
      </c>
      <c r="J556" s="129" t="s">
        <v>6140</v>
      </c>
      <c r="K556" s="125" t="s">
        <v>624</v>
      </c>
      <c r="L556" s="125" t="s">
        <v>625</v>
      </c>
      <c r="N556" s="125" t="s">
        <v>18</v>
      </c>
      <c r="P556" s="125" t="s">
        <v>9</v>
      </c>
      <c r="Q556" s="125" t="b">
        <v>1</v>
      </c>
      <c r="R556" s="125" t="b">
        <v>1</v>
      </c>
      <c r="S556" s="125" t="b">
        <v>0</v>
      </c>
      <c r="T556" s="125" t="b">
        <v>0</v>
      </c>
      <c r="U556" s="125" t="b">
        <v>1</v>
      </c>
      <c r="V556" s="125" t="b">
        <v>0</v>
      </c>
      <c r="X556" s="125" t="b">
        <v>0</v>
      </c>
      <c r="Y556" s="125" t="b">
        <v>0</v>
      </c>
      <c r="AB556" s="125">
        <v>200</v>
      </c>
      <c r="AD556" s="129" t="s">
        <v>6180</v>
      </c>
      <c r="AE556" s="129" t="s">
        <v>6147</v>
      </c>
      <c r="AJ556" s="125" t="s">
        <v>626</v>
      </c>
      <c r="AL556" s="130">
        <v>43525</v>
      </c>
      <c r="AM556" s="130">
        <v>45717</v>
      </c>
    </row>
    <row r="557" spans="1:39" ht="34.200000000000003" x14ac:dyDescent="0.3">
      <c r="A557" s="125">
        <v>4084</v>
      </c>
      <c r="B557" s="125" t="s">
        <v>2891</v>
      </c>
      <c r="C557" s="125" t="s">
        <v>2892</v>
      </c>
      <c r="D557" s="125">
        <v>30</v>
      </c>
      <c r="G557" s="125" t="s">
        <v>51</v>
      </c>
      <c r="H557" s="125" t="s">
        <v>52</v>
      </c>
      <c r="I557" s="125" t="s">
        <v>51</v>
      </c>
      <c r="J557" s="129" t="s">
        <v>6139</v>
      </c>
      <c r="K557" s="125" t="s">
        <v>70</v>
      </c>
      <c r="L557" s="125" t="s">
        <v>1527</v>
      </c>
      <c r="M557" s="125" t="s">
        <v>2893</v>
      </c>
      <c r="N557" s="125" t="s">
        <v>18</v>
      </c>
      <c r="P557" s="125" t="s">
        <v>57</v>
      </c>
      <c r="Q557" s="125" t="b">
        <v>0</v>
      </c>
      <c r="R557" s="125" t="b">
        <v>0</v>
      </c>
      <c r="S557" s="125" t="b">
        <v>0</v>
      </c>
      <c r="T557" s="125" t="b">
        <v>0</v>
      </c>
      <c r="U557" s="125" t="b">
        <v>0</v>
      </c>
      <c r="V557" s="125" t="b">
        <v>0</v>
      </c>
      <c r="X557" s="125" t="b">
        <v>0</v>
      </c>
      <c r="Y557" s="125" t="b">
        <v>0</v>
      </c>
      <c r="AD557" s="129" t="s">
        <v>6165</v>
      </c>
      <c r="AE557" s="129" t="s">
        <v>6147</v>
      </c>
      <c r="AF557" s="125" t="s">
        <v>2894</v>
      </c>
      <c r="AG557" s="125" t="s">
        <v>2895</v>
      </c>
      <c r="AH557" s="125" t="s">
        <v>2896</v>
      </c>
      <c r="AI557" s="125" t="s">
        <v>2897</v>
      </c>
      <c r="AJ557" s="125" t="s">
        <v>1533</v>
      </c>
      <c r="AK557" s="125" t="s">
        <v>2898</v>
      </c>
      <c r="AL557" s="130">
        <v>43525</v>
      </c>
      <c r="AM557" s="130">
        <v>45717</v>
      </c>
    </row>
    <row r="558" spans="1:39" ht="148.19999999999999" x14ac:dyDescent="0.3">
      <c r="A558" s="125">
        <v>4076</v>
      </c>
      <c r="B558" s="125" t="s">
        <v>2899</v>
      </c>
      <c r="C558" s="125" t="s">
        <v>2900</v>
      </c>
      <c r="D558" s="125">
        <v>119</v>
      </c>
      <c r="G558" s="125" t="s">
        <v>13</v>
      </c>
      <c r="H558" s="125" t="s">
        <v>14</v>
      </c>
      <c r="I558" s="125" t="s">
        <v>15</v>
      </c>
      <c r="J558" s="129" t="s">
        <v>6142</v>
      </c>
      <c r="K558" s="125" t="s">
        <v>661</v>
      </c>
      <c r="L558" s="125" t="s">
        <v>17</v>
      </c>
      <c r="N558" s="125" t="s">
        <v>18</v>
      </c>
      <c r="P558" s="125" t="s">
        <v>19</v>
      </c>
      <c r="Q558" s="125" t="b">
        <v>1</v>
      </c>
      <c r="R558" s="125" t="b">
        <v>1</v>
      </c>
      <c r="S558" s="125" t="b">
        <v>1</v>
      </c>
      <c r="T558" s="125" t="b">
        <v>0</v>
      </c>
      <c r="U558" s="125" t="b">
        <v>0</v>
      </c>
      <c r="V558" s="125" t="b">
        <v>0</v>
      </c>
      <c r="X558" s="125" t="b">
        <v>0</v>
      </c>
      <c r="Y558" s="125" t="b">
        <v>0</v>
      </c>
      <c r="AD558" s="129" t="s">
        <v>6182</v>
      </c>
      <c r="AE558" s="129" t="s">
        <v>6161</v>
      </c>
      <c r="AJ558" s="125" t="s">
        <v>1430</v>
      </c>
      <c r="AL558" s="130">
        <v>43525</v>
      </c>
      <c r="AM558" s="130">
        <v>45717</v>
      </c>
    </row>
    <row r="559" spans="1:39" ht="34.200000000000003" x14ac:dyDescent="0.3">
      <c r="A559" s="125">
        <v>4086</v>
      </c>
      <c r="B559" s="125" t="s">
        <v>2901</v>
      </c>
      <c r="C559" s="125" t="s">
        <v>2902</v>
      </c>
      <c r="G559" s="125" t="s">
        <v>51</v>
      </c>
      <c r="H559" s="125" t="s">
        <v>52</v>
      </c>
      <c r="I559" s="125" t="s">
        <v>51</v>
      </c>
      <c r="J559" s="129" t="s">
        <v>6139</v>
      </c>
      <c r="K559" s="125" t="s">
        <v>62</v>
      </c>
      <c r="L559" s="125" t="s">
        <v>2903</v>
      </c>
      <c r="M559" s="125" t="s">
        <v>2904</v>
      </c>
      <c r="N559" s="125" t="s">
        <v>2479</v>
      </c>
      <c r="P559" s="125" t="s">
        <v>57</v>
      </c>
      <c r="Q559" s="125" t="b">
        <v>0</v>
      </c>
      <c r="R559" s="125" t="b">
        <v>0</v>
      </c>
      <c r="S559" s="125" t="b">
        <v>0</v>
      </c>
      <c r="T559" s="125" t="b">
        <v>0</v>
      </c>
      <c r="U559" s="125" t="b">
        <v>0</v>
      </c>
      <c r="V559" s="125" t="b">
        <v>0</v>
      </c>
      <c r="X559" s="125" t="b">
        <v>0</v>
      </c>
      <c r="Y559" s="125" t="b">
        <v>0</v>
      </c>
      <c r="AD559" s="129" t="s">
        <v>6148</v>
      </c>
      <c r="AE559" s="129" t="s">
        <v>6148</v>
      </c>
      <c r="AF559" s="125" t="s">
        <v>2905</v>
      </c>
      <c r="AG559" s="125" t="s">
        <v>2906</v>
      </c>
      <c r="AH559" s="125" t="s">
        <v>2907</v>
      </c>
      <c r="AI559" s="125" t="s">
        <v>2908</v>
      </c>
      <c r="AJ559" s="125" t="s">
        <v>2909</v>
      </c>
      <c r="AL559" s="130">
        <v>43525</v>
      </c>
      <c r="AM559" s="130">
        <v>45717</v>
      </c>
    </row>
    <row r="560" spans="1:39" ht="45.6" x14ac:dyDescent="0.3">
      <c r="A560" s="125">
        <v>4081</v>
      </c>
      <c r="B560" s="125" t="s">
        <v>2910</v>
      </c>
      <c r="C560" s="125" t="s">
        <v>2911</v>
      </c>
      <c r="D560" s="125">
        <v>150</v>
      </c>
      <c r="G560" s="125" t="s">
        <v>51</v>
      </c>
      <c r="H560" s="125" t="s">
        <v>52</v>
      </c>
      <c r="I560" s="125" t="s">
        <v>51</v>
      </c>
      <c r="J560" s="129" t="s">
        <v>6139</v>
      </c>
      <c r="K560" s="125" t="s">
        <v>170</v>
      </c>
      <c r="L560" s="125" t="s">
        <v>2912</v>
      </c>
      <c r="M560" s="125" t="s">
        <v>683</v>
      </c>
      <c r="N560" s="125" t="s">
        <v>18</v>
      </c>
      <c r="P560" s="125" t="s">
        <v>57</v>
      </c>
      <c r="Q560" s="125" t="b">
        <v>0</v>
      </c>
      <c r="R560" s="125" t="b">
        <v>0</v>
      </c>
      <c r="S560" s="125" t="b">
        <v>0</v>
      </c>
      <c r="T560" s="125" t="b">
        <v>0</v>
      </c>
      <c r="U560" s="125" t="b">
        <v>0</v>
      </c>
      <c r="V560" s="125" t="b">
        <v>0</v>
      </c>
      <c r="X560" s="125" t="b">
        <v>0</v>
      </c>
      <c r="Y560" s="125" t="b">
        <v>0</v>
      </c>
      <c r="AD560" s="129" t="s">
        <v>6183</v>
      </c>
      <c r="AE560" s="129" t="s">
        <v>6160</v>
      </c>
      <c r="AF560" s="125" t="s">
        <v>2913</v>
      </c>
      <c r="AG560" s="125" t="s">
        <v>2914</v>
      </c>
      <c r="AH560" s="125" t="s">
        <v>2915</v>
      </c>
      <c r="AI560" s="125" t="s">
        <v>2916</v>
      </c>
      <c r="AJ560" s="125" t="s">
        <v>2917</v>
      </c>
      <c r="AK560" s="125" t="s">
        <v>2918</v>
      </c>
      <c r="AL560" s="130">
        <v>43525</v>
      </c>
      <c r="AM560" s="130">
        <v>45717</v>
      </c>
    </row>
    <row r="561" spans="1:39" ht="34.200000000000003" x14ac:dyDescent="0.3">
      <c r="A561" s="125">
        <v>4080</v>
      </c>
      <c r="B561" s="125" t="s">
        <v>2919</v>
      </c>
      <c r="C561" s="125" t="s">
        <v>2920</v>
      </c>
      <c r="D561" s="125">
        <v>40</v>
      </c>
      <c r="G561" s="125" t="s">
        <v>51</v>
      </c>
      <c r="H561" s="125" t="s">
        <v>52</v>
      </c>
      <c r="I561" s="125" t="s">
        <v>51</v>
      </c>
      <c r="J561" s="129" t="s">
        <v>6139</v>
      </c>
      <c r="K561" s="125" t="s">
        <v>70</v>
      </c>
      <c r="L561" s="125" t="s">
        <v>2921</v>
      </c>
      <c r="N561" s="125" t="s">
        <v>8</v>
      </c>
      <c r="O561" s="125" t="s">
        <v>47</v>
      </c>
      <c r="P561" s="125" t="s">
        <v>57</v>
      </c>
      <c r="Q561" s="125" t="b">
        <v>0</v>
      </c>
      <c r="R561" s="125" t="b">
        <v>0</v>
      </c>
      <c r="S561" s="125" t="b">
        <v>0</v>
      </c>
      <c r="T561" s="125" t="b">
        <v>0</v>
      </c>
      <c r="U561" s="125" t="b">
        <v>0</v>
      </c>
      <c r="V561" s="125" t="b">
        <v>0</v>
      </c>
      <c r="X561" s="125" t="b">
        <v>0</v>
      </c>
      <c r="Y561" s="125" t="b">
        <v>0</v>
      </c>
      <c r="AD561" s="129" t="s">
        <v>6148</v>
      </c>
      <c r="AE561" s="129" t="s">
        <v>6148</v>
      </c>
      <c r="AF561" s="125" t="s">
        <v>2922</v>
      </c>
      <c r="AG561" s="125" t="s">
        <v>2923</v>
      </c>
      <c r="AH561" s="125" t="s">
        <v>2924</v>
      </c>
      <c r="AI561" s="125" t="s">
        <v>2925</v>
      </c>
      <c r="AL561" s="130">
        <v>43525</v>
      </c>
      <c r="AM561" s="130">
        <v>45717</v>
      </c>
    </row>
    <row r="562" spans="1:39" ht="57" x14ac:dyDescent="0.3">
      <c r="A562" s="125">
        <v>4067</v>
      </c>
      <c r="B562" s="125" t="s">
        <v>2926</v>
      </c>
      <c r="C562" s="125" t="s">
        <v>2927</v>
      </c>
      <c r="D562" s="125">
        <v>20</v>
      </c>
      <c r="G562" s="125" t="s">
        <v>3</v>
      </c>
      <c r="H562" s="125" t="s">
        <v>4</v>
      </c>
      <c r="I562" s="125" t="s">
        <v>5</v>
      </c>
      <c r="J562" s="129" t="s">
        <v>6139</v>
      </c>
      <c r="K562" s="125" t="s">
        <v>70</v>
      </c>
      <c r="L562" s="125" t="s">
        <v>267</v>
      </c>
      <c r="N562" s="125" t="s">
        <v>8</v>
      </c>
      <c r="P562" s="125" t="s">
        <v>9</v>
      </c>
      <c r="Q562" s="125" t="b">
        <v>1</v>
      </c>
      <c r="R562" s="125" t="b">
        <v>0</v>
      </c>
      <c r="S562" s="125" t="b">
        <v>0</v>
      </c>
      <c r="T562" s="125" t="b">
        <v>0</v>
      </c>
      <c r="U562" s="125" t="b">
        <v>1</v>
      </c>
      <c r="V562" s="125" t="b">
        <v>0</v>
      </c>
      <c r="X562" s="125" t="b">
        <v>0</v>
      </c>
      <c r="Y562" s="125" t="b">
        <v>0</v>
      </c>
      <c r="AD562" s="129" t="s">
        <v>6148</v>
      </c>
      <c r="AE562" s="129" t="s">
        <v>6148</v>
      </c>
      <c r="AJ562" s="125" t="s">
        <v>268</v>
      </c>
      <c r="AL562" s="130">
        <v>43525</v>
      </c>
      <c r="AM562" s="130">
        <v>45717</v>
      </c>
    </row>
    <row r="563" spans="1:39" ht="171" x14ac:dyDescent="0.3">
      <c r="A563" s="125">
        <v>4074</v>
      </c>
      <c r="B563" s="125" t="s">
        <v>2928</v>
      </c>
      <c r="C563" s="125" t="s">
        <v>2929</v>
      </c>
      <c r="D563" s="125">
        <v>345</v>
      </c>
      <c r="G563" s="125" t="s">
        <v>13</v>
      </c>
      <c r="H563" s="125" t="s">
        <v>14</v>
      </c>
      <c r="I563" s="125" t="s">
        <v>15</v>
      </c>
      <c r="J563" s="129" t="s">
        <v>6139</v>
      </c>
      <c r="K563" s="125" t="s">
        <v>170</v>
      </c>
      <c r="L563" s="125" t="s">
        <v>17</v>
      </c>
      <c r="N563" s="125" t="s">
        <v>18</v>
      </c>
      <c r="P563" s="125" t="s">
        <v>19</v>
      </c>
      <c r="Q563" s="125" t="b">
        <v>1</v>
      </c>
      <c r="R563" s="125" t="b">
        <v>1</v>
      </c>
      <c r="S563" s="125" t="b">
        <v>1</v>
      </c>
      <c r="T563" s="125" t="b">
        <v>1</v>
      </c>
      <c r="U563" s="125" t="b">
        <v>0</v>
      </c>
      <c r="V563" s="125" t="b">
        <v>0</v>
      </c>
      <c r="X563" s="125" t="b">
        <v>0</v>
      </c>
      <c r="Y563" s="125" t="b">
        <v>0</v>
      </c>
      <c r="AD563" s="129" t="s">
        <v>6172</v>
      </c>
      <c r="AE563" s="129" t="s">
        <v>6150</v>
      </c>
      <c r="AJ563" s="125" t="s">
        <v>487</v>
      </c>
      <c r="AL563" s="130">
        <v>43525</v>
      </c>
      <c r="AM563" s="130">
        <v>45717</v>
      </c>
    </row>
    <row r="564" spans="1:39" ht="45.6" x14ac:dyDescent="0.3">
      <c r="A564" s="125">
        <v>4066</v>
      </c>
      <c r="B564" s="125" t="s">
        <v>2930</v>
      </c>
      <c r="C564" s="125" t="s">
        <v>2931</v>
      </c>
      <c r="D564" s="125">
        <v>50</v>
      </c>
      <c r="G564" s="125" t="s">
        <v>3</v>
      </c>
      <c r="H564" s="125" t="s">
        <v>4</v>
      </c>
      <c r="I564" s="125" t="s">
        <v>5</v>
      </c>
      <c r="J564" s="129" t="s">
        <v>6139</v>
      </c>
      <c r="K564" s="125" t="s">
        <v>70</v>
      </c>
      <c r="L564" s="125" t="s">
        <v>267</v>
      </c>
      <c r="N564" s="125" t="s">
        <v>8</v>
      </c>
      <c r="O564" s="125" t="s">
        <v>47</v>
      </c>
      <c r="P564" s="125" t="s">
        <v>9</v>
      </c>
      <c r="Q564" s="125" t="b">
        <v>1</v>
      </c>
      <c r="R564" s="125" t="b">
        <v>0</v>
      </c>
      <c r="S564" s="125" t="b">
        <v>0</v>
      </c>
      <c r="T564" s="125" t="b">
        <v>0</v>
      </c>
      <c r="U564" s="125" t="b">
        <v>1</v>
      </c>
      <c r="V564" s="125" t="b">
        <v>0</v>
      </c>
      <c r="X564" s="125" t="b">
        <v>0</v>
      </c>
      <c r="Y564" s="125" t="b">
        <v>0</v>
      </c>
      <c r="AD564" s="129" t="s">
        <v>6148</v>
      </c>
      <c r="AE564" s="129" t="s">
        <v>6169</v>
      </c>
      <c r="AJ564" s="125" t="s">
        <v>268</v>
      </c>
      <c r="AL564" s="130">
        <v>43525</v>
      </c>
      <c r="AM564" s="130">
        <v>45717</v>
      </c>
    </row>
    <row r="565" spans="1:39" ht="34.200000000000003" x14ac:dyDescent="0.3">
      <c r="A565" s="125">
        <v>4058</v>
      </c>
      <c r="B565" s="125" t="s">
        <v>2932</v>
      </c>
      <c r="C565" s="125" t="s">
        <v>2933</v>
      </c>
      <c r="D565" s="125">
        <v>20</v>
      </c>
      <c r="G565" s="125" t="s">
        <v>51</v>
      </c>
      <c r="H565" s="125" t="s">
        <v>52</v>
      </c>
      <c r="I565" s="125" t="s">
        <v>51</v>
      </c>
      <c r="J565" s="129" t="s">
        <v>6139</v>
      </c>
      <c r="K565" s="125" t="s">
        <v>313</v>
      </c>
      <c r="L565" s="125" t="s">
        <v>2934</v>
      </c>
      <c r="N565" s="125" t="s">
        <v>8</v>
      </c>
      <c r="O565" s="125" t="s">
        <v>56</v>
      </c>
      <c r="P565" s="125" t="s">
        <v>57</v>
      </c>
      <c r="Q565" s="125" t="b">
        <v>0</v>
      </c>
      <c r="R565" s="125" t="b">
        <v>0</v>
      </c>
      <c r="S565" s="125" t="b">
        <v>0</v>
      </c>
      <c r="T565" s="125" t="b">
        <v>0</v>
      </c>
      <c r="U565" s="125" t="b">
        <v>0</v>
      </c>
      <c r="V565" s="125" t="b">
        <v>0</v>
      </c>
      <c r="X565" s="125" t="b">
        <v>0</v>
      </c>
      <c r="Y565" s="125" t="b">
        <v>0</v>
      </c>
      <c r="AD565" s="129" t="s">
        <v>6148</v>
      </c>
      <c r="AE565" s="129" t="s">
        <v>6148</v>
      </c>
      <c r="AJ565" s="125" t="s">
        <v>2935</v>
      </c>
      <c r="AL565" s="130">
        <v>43435</v>
      </c>
      <c r="AM565" s="130">
        <v>45717</v>
      </c>
    </row>
    <row r="566" spans="1:39" ht="125.4" x14ac:dyDescent="0.3">
      <c r="A566" s="125">
        <v>4033</v>
      </c>
      <c r="B566" s="125" t="s">
        <v>2936</v>
      </c>
      <c r="C566" s="125" t="s">
        <v>2937</v>
      </c>
      <c r="D566" s="125">
        <v>1970</v>
      </c>
      <c r="G566" s="125" t="s">
        <v>13</v>
      </c>
      <c r="H566" s="125" t="s">
        <v>24</v>
      </c>
      <c r="I566" s="125" t="s">
        <v>1617</v>
      </c>
      <c r="J566" s="129" t="s">
        <v>6139</v>
      </c>
      <c r="K566" s="125" t="s">
        <v>335</v>
      </c>
      <c r="L566" s="125" t="s">
        <v>2938</v>
      </c>
      <c r="N566" s="125" t="s">
        <v>18</v>
      </c>
      <c r="P566" s="125" t="s">
        <v>27</v>
      </c>
      <c r="Q566" s="125" t="b">
        <v>1</v>
      </c>
      <c r="R566" s="125" t="b">
        <v>0</v>
      </c>
      <c r="S566" s="125" t="b">
        <v>0</v>
      </c>
      <c r="T566" s="125" t="b">
        <v>1</v>
      </c>
      <c r="U566" s="125" t="b">
        <v>0</v>
      </c>
      <c r="V566" s="125" t="b">
        <v>0</v>
      </c>
      <c r="X566" s="125" t="b">
        <v>0</v>
      </c>
      <c r="Y566" s="125" t="b">
        <v>0</v>
      </c>
      <c r="AD566" s="129" t="s">
        <v>6183</v>
      </c>
      <c r="AE566" s="129" t="s">
        <v>6165</v>
      </c>
      <c r="AF566" s="125" t="s">
        <v>2939</v>
      </c>
      <c r="AG566" s="125" t="s">
        <v>2940</v>
      </c>
      <c r="AH566" s="125" t="s">
        <v>2941</v>
      </c>
      <c r="AI566" s="125" t="s">
        <v>2942</v>
      </c>
      <c r="AJ566" s="125" t="s">
        <v>1619</v>
      </c>
      <c r="AL566" s="130">
        <v>43435</v>
      </c>
      <c r="AM566" s="130">
        <v>45717</v>
      </c>
    </row>
    <row r="567" spans="1:39" ht="57" x14ac:dyDescent="0.3">
      <c r="A567" s="125">
        <v>4023</v>
      </c>
      <c r="B567" s="125" t="s">
        <v>2943</v>
      </c>
      <c r="C567" s="125" t="s">
        <v>2944</v>
      </c>
      <c r="D567" s="125">
        <v>260</v>
      </c>
      <c r="G567" s="125" t="s">
        <v>13</v>
      </c>
      <c r="H567" s="125" t="s">
        <v>14</v>
      </c>
      <c r="I567" s="125" t="s">
        <v>15</v>
      </c>
      <c r="J567" s="129" t="s">
        <v>6142</v>
      </c>
      <c r="K567" s="125" t="s">
        <v>2945</v>
      </c>
      <c r="L567" s="125" t="s">
        <v>17</v>
      </c>
      <c r="N567" s="125" t="s">
        <v>18</v>
      </c>
      <c r="P567" s="125" t="s">
        <v>19</v>
      </c>
      <c r="Q567" s="125" t="b">
        <v>1</v>
      </c>
      <c r="R567" s="125" t="b">
        <v>1</v>
      </c>
      <c r="S567" s="125" t="b">
        <v>1</v>
      </c>
      <c r="T567" s="125" t="b">
        <v>0</v>
      </c>
      <c r="U567" s="125" t="b">
        <v>0</v>
      </c>
      <c r="V567" s="125" t="b">
        <v>0</v>
      </c>
      <c r="X567" s="125" t="b">
        <v>0</v>
      </c>
      <c r="Y567" s="125" t="b">
        <v>0</v>
      </c>
      <c r="AD567" s="129" t="s">
        <v>6151</v>
      </c>
      <c r="AE567" s="129" t="s">
        <v>6232</v>
      </c>
      <c r="AJ567" s="125" t="s">
        <v>20</v>
      </c>
      <c r="AL567" s="130">
        <v>43435</v>
      </c>
      <c r="AM567" s="130">
        <v>45717</v>
      </c>
    </row>
    <row r="568" spans="1:39" ht="68.400000000000006" x14ac:dyDescent="0.3">
      <c r="A568" s="125">
        <v>4024</v>
      </c>
      <c r="B568" s="125" t="s">
        <v>2946</v>
      </c>
      <c r="C568" s="125" t="s">
        <v>2947</v>
      </c>
      <c r="D568" s="125">
        <v>180</v>
      </c>
      <c r="G568" s="125" t="s">
        <v>322</v>
      </c>
      <c r="H568" s="125" t="s">
        <v>323</v>
      </c>
      <c r="I568" s="125" t="s">
        <v>324</v>
      </c>
      <c r="J568" s="129" t="s">
        <v>6139</v>
      </c>
      <c r="K568" s="125" t="s">
        <v>54</v>
      </c>
      <c r="L568" s="125" t="s">
        <v>2948</v>
      </c>
      <c r="N568" s="125" t="s">
        <v>18</v>
      </c>
      <c r="P568" s="125" t="s">
        <v>325</v>
      </c>
      <c r="Q568" s="125" t="b">
        <v>1</v>
      </c>
      <c r="R568" s="125" t="b">
        <v>1</v>
      </c>
      <c r="S568" s="125" t="b">
        <v>0</v>
      </c>
      <c r="T568" s="125" t="b">
        <v>1</v>
      </c>
      <c r="U568" s="125" t="b">
        <v>0</v>
      </c>
      <c r="V568" s="125" t="b">
        <v>0</v>
      </c>
      <c r="X568" s="125" t="b">
        <v>0</v>
      </c>
      <c r="Y568" s="125" t="b">
        <v>0</v>
      </c>
      <c r="AD568" s="129" t="s">
        <v>6170</v>
      </c>
      <c r="AE568" s="129" t="s">
        <v>6160</v>
      </c>
      <c r="AF568" s="125" t="s">
        <v>2949</v>
      </c>
      <c r="AG568" s="125" t="s">
        <v>2950</v>
      </c>
      <c r="AH568" s="125" t="s">
        <v>2951</v>
      </c>
      <c r="AI568" s="125" t="s">
        <v>2952</v>
      </c>
      <c r="AJ568" s="125" t="s">
        <v>2953</v>
      </c>
      <c r="AL568" s="130">
        <v>43435</v>
      </c>
      <c r="AM568" s="130">
        <v>45717</v>
      </c>
    </row>
    <row r="569" spans="1:39" ht="68.400000000000006" x14ac:dyDescent="0.3">
      <c r="A569" s="125">
        <v>4026</v>
      </c>
      <c r="B569" s="125" t="s">
        <v>2954</v>
      </c>
      <c r="C569" s="125" t="s">
        <v>2955</v>
      </c>
      <c r="D569" s="125">
        <v>600</v>
      </c>
      <c r="G569" s="125" t="s">
        <v>13</v>
      </c>
      <c r="H569" s="125" t="s">
        <v>880</v>
      </c>
      <c r="I569" s="125" t="s">
        <v>881</v>
      </c>
      <c r="J569" s="129" t="s">
        <v>6141</v>
      </c>
      <c r="K569" s="125" t="s">
        <v>97</v>
      </c>
      <c r="L569" s="125" t="s">
        <v>2956</v>
      </c>
      <c r="N569" s="125" t="s">
        <v>18</v>
      </c>
      <c r="P569" s="125" t="s">
        <v>19</v>
      </c>
      <c r="Q569" s="125" t="b">
        <v>0</v>
      </c>
      <c r="R569" s="125" t="b">
        <v>0</v>
      </c>
      <c r="S569" s="125" t="b">
        <v>0</v>
      </c>
      <c r="T569" s="125" t="b">
        <v>0</v>
      </c>
      <c r="U569" s="125" t="b">
        <v>0</v>
      </c>
      <c r="V569" s="125" t="b">
        <v>0</v>
      </c>
      <c r="X569" s="125" t="b">
        <v>0</v>
      </c>
      <c r="Y569" s="125" t="b">
        <v>0</v>
      </c>
      <c r="AB569" s="125">
        <v>300</v>
      </c>
      <c r="AD569" s="129" t="s">
        <v>6184</v>
      </c>
      <c r="AE569" s="129" t="s">
        <v>6147</v>
      </c>
      <c r="AF569" s="125" t="s">
        <v>2957</v>
      </c>
      <c r="AG569" s="125" t="s">
        <v>2958</v>
      </c>
      <c r="AH569" s="125" t="s">
        <v>2959</v>
      </c>
      <c r="AI569" s="125" t="s">
        <v>2960</v>
      </c>
      <c r="AJ569" s="125" t="s">
        <v>2961</v>
      </c>
      <c r="AL569" s="130">
        <v>43435</v>
      </c>
      <c r="AM569" s="130">
        <v>45717</v>
      </c>
    </row>
    <row r="570" spans="1:39" ht="34.200000000000003" x14ac:dyDescent="0.3">
      <c r="A570" s="125">
        <v>4030</v>
      </c>
      <c r="B570" s="125" t="s">
        <v>2962</v>
      </c>
      <c r="C570" s="125" t="s">
        <v>2963</v>
      </c>
      <c r="D570" s="125">
        <v>127</v>
      </c>
      <c r="G570" s="125" t="s">
        <v>3</v>
      </c>
      <c r="H570" s="125" t="s">
        <v>4</v>
      </c>
      <c r="I570" s="125" t="s">
        <v>5</v>
      </c>
      <c r="J570" s="129" t="s">
        <v>6142</v>
      </c>
      <c r="K570" s="125" t="s">
        <v>226</v>
      </c>
      <c r="L570" s="125" t="s">
        <v>473</v>
      </c>
      <c r="N570" s="125" t="s">
        <v>8</v>
      </c>
      <c r="P570" s="125" t="s">
        <v>9</v>
      </c>
      <c r="Q570" s="125" t="b">
        <v>1</v>
      </c>
      <c r="R570" s="125" t="b">
        <v>1</v>
      </c>
      <c r="S570" s="125" t="b">
        <v>0</v>
      </c>
      <c r="T570" s="125" t="b">
        <v>0</v>
      </c>
      <c r="U570" s="125" t="b">
        <v>0</v>
      </c>
      <c r="V570" s="125" t="b">
        <v>0</v>
      </c>
      <c r="X570" s="125" t="b">
        <v>0</v>
      </c>
      <c r="Y570" s="125" t="b">
        <v>0</v>
      </c>
      <c r="AD570" s="129" t="s">
        <v>6148</v>
      </c>
      <c r="AE570" s="129" t="s">
        <v>6148</v>
      </c>
      <c r="AJ570" s="125" t="s">
        <v>1755</v>
      </c>
      <c r="AL570" s="130">
        <v>43435</v>
      </c>
      <c r="AM570" s="130">
        <v>45717</v>
      </c>
    </row>
    <row r="571" spans="1:39" ht="102.6" x14ac:dyDescent="0.3">
      <c r="A571" s="125">
        <v>4054</v>
      </c>
      <c r="B571" s="125" t="s">
        <v>2964</v>
      </c>
      <c r="C571" s="125" t="s">
        <v>2965</v>
      </c>
      <c r="D571" s="125">
        <v>80</v>
      </c>
      <c r="G571" s="125" t="s">
        <v>51</v>
      </c>
      <c r="H571" s="125" t="s">
        <v>52</v>
      </c>
      <c r="I571" s="125" t="s">
        <v>57</v>
      </c>
      <c r="J571" s="129" t="s">
        <v>6139</v>
      </c>
      <c r="K571" s="125" t="s">
        <v>70</v>
      </c>
      <c r="L571" s="125" t="s">
        <v>2966</v>
      </c>
      <c r="N571" s="125" t="s">
        <v>8</v>
      </c>
      <c r="O571" s="125" t="s">
        <v>83</v>
      </c>
      <c r="P571" s="125" t="s">
        <v>57</v>
      </c>
      <c r="Q571" s="125" t="b">
        <v>0</v>
      </c>
      <c r="R571" s="125" t="b">
        <v>0</v>
      </c>
      <c r="S571" s="125" t="b">
        <v>0</v>
      </c>
      <c r="T571" s="125" t="b">
        <v>0</v>
      </c>
      <c r="U571" s="125" t="b">
        <v>0</v>
      </c>
      <c r="V571" s="125" t="b">
        <v>0</v>
      </c>
      <c r="X571" s="125" t="b">
        <v>0</v>
      </c>
      <c r="Y571" s="125" t="b">
        <v>0</v>
      </c>
      <c r="AD571" s="129" t="s">
        <v>6148</v>
      </c>
      <c r="AE571" s="129" t="s">
        <v>6148</v>
      </c>
      <c r="AF571" s="125" t="s">
        <v>2967</v>
      </c>
      <c r="AG571" s="125" t="s">
        <v>2968</v>
      </c>
      <c r="AH571" s="125" t="s">
        <v>2969</v>
      </c>
      <c r="AI571" s="125" t="s">
        <v>2970</v>
      </c>
      <c r="AJ571" s="125" t="s">
        <v>2713</v>
      </c>
      <c r="AL571" s="130">
        <v>43435</v>
      </c>
      <c r="AM571" s="130">
        <v>45717</v>
      </c>
    </row>
    <row r="572" spans="1:39" ht="34.200000000000003" x14ac:dyDescent="0.3">
      <c r="A572" s="125">
        <v>4055</v>
      </c>
      <c r="B572" s="125" t="s">
        <v>2971</v>
      </c>
      <c r="C572" s="125" t="s">
        <v>2972</v>
      </c>
      <c r="D572" s="125">
        <v>70</v>
      </c>
      <c r="G572" s="125" t="s">
        <v>51</v>
      </c>
      <c r="H572" s="125" t="s">
        <v>52</v>
      </c>
      <c r="I572" s="125" t="s">
        <v>51</v>
      </c>
      <c r="J572" s="129" t="s">
        <v>6139</v>
      </c>
      <c r="K572" s="125" t="s">
        <v>313</v>
      </c>
      <c r="L572" s="125" t="s">
        <v>2973</v>
      </c>
      <c r="N572" s="125" t="s">
        <v>18</v>
      </c>
      <c r="P572" s="125" t="s">
        <v>57</v>
      </c>
      <c r="Q572" s="125" t="b">
        <v>0</v>
      </c>
      <c r="R572" s="125" t="b">
        <v>0</v>
      </c>
      <c r="S572" s="125" t="b">
        <v>0</v>
      </c>
      <c r="T572" s="125" t="b">
        <v>0</v>
      </c>
      <c r="U572" s="125" t="b">
        <v>0</v>
      </c>
      <c r="V572" s="125" t="b">
        <v>0</v>
      </c>
      <c r="X572" s="125" t="b">
        <v>0</v>
      </c>
      <c r="Y572" s="125" t="b">
        <v>0</v>
      </c>
      <c r="AD572" s="129" t="s">
        <v>6172</v>
      </c>
      <c r="AE572" s="129" t="s">
        <v>6158</v>
      </c>
      <c r="AF572" s="125" t="s">
        <v>2974</v>
      </c>
      <c r="AG572" s="125" t="s">
        <v>2975</v>
      </c>
      <c r="AH572" s="125" t="s">
        <v>2976</v>
      </c>
      <c r="AI572" s="125" t="s">
        <v>2977</v>
      </c>
      <c r="AJ572" s="125" t="s">
        <v>2978</v>
      </c>
      <c r="AL572" s="130">
        <v>43435</v>
      </c>
      <c r="AM572" s="130">
        <v>45717</v>
      </c>
    </row>
    <row r="573" spans="1:39" ht="68.400000000000006" x14ac:dyDescent="0.3">
      <c r="A573" s="125">
        <v>4041</v>
      </c>
      <c r="B573" s="125" t="s">
        <v>2979</v>
      </c>
      <c r="C573" s="125" t="s">
        <v>2980</v>
      </c>
      <c r="D573" s="125">
        <v>286</v>
      </c>
      <c r="G573" s="125" t="s">
        <v>3</v>
      </c>
      <c r="H573" s="125" t="s">
        <v>4</v>
      </c>
      <c r="I573" s="125" t="s">
        <v>5</v>
      </c>
      <c r="J573" s="129" t="s">
        <v>6139</v>
      </c>
      <c r="K573" s="125" t="s">
        <v>70</v>
      </c>
      <c r="L573" s="125" t="s">
        <v>267</v>
      </c>
      <c r="N573" s="125" t="s">
        <v>8</v>
      </c>
      <c r="O573" s="125" t="s">
        <v>83</v>
      </c>
      <c r="P573" s="125" t="s">
        <v>9</v>
      </c>
      <c r="Q573" s="125" t="b">
        <v>1</v>
      </c>
      <c r="R573" s="125" t="b">
        <v>1</v>
      </c>
      <c r="S573" s="125" t="b">
        <v>0</v>
      </c>
      <c r="T573" s="125" t="b">
        <v>0</v>
      </c>
      <c r="U573" s="125" t="b">
        <v>1</v>
      </c>
      <c r="V573" s="125" t="b">
        <v>0</v>
      </c>
      <c r="X573" s="125" t="b">
        <v>0</v>
      </c>
      <c r="Y573" s="125" t="b">
        <v>0</v>
      </c>
      <c r="AD573" s="129" t="s">
        <v>6147</v>
      </c>
      <c r="AE573" s="129" t="s">
        <v>6150</v>
      </c>
      <c r="AJ573" s="125" t="s">
        <v>2981</v>
      </c>
      <c r="AL573" s="130">
        <v>43435</v>
      </c>
      <c r="AM573" s="130">
        <v>45717</v>
      </c>
    </row>
    <row r="574" spans="1:39" ht="34.200000000000003" x14ac:dyDescent="0.3">
      <c r="A574" s="125">
        <v>4052</v>
      </c>
      <c r="B574" s="125" t="s">
        <v>2982</v>
      </c>
      <c r="C574" s="125" t="s">
        <v>2983</v>
      </c>
      <c r="D574" s="125">
        <v>20</v>
      </c>
      <c r="G574" s="125" t="s">
        <v>51</v>
      </c>
      <c r="H574" s="125" t="s">
        <v>52</v>
      </c>
      <c r="I574" s="125" t="s">
        <v>51</v>
      </c>
      <c r="J574" s="129" t="s">
        <v>6139</v>
      </c>
      <c r="K574" s="125" t="s">
        <v>170</v>
      </c>
      <c r="L574" s="125" t="s">
        <v>2984</v>
      </c>
      <c r="M574" s="125" t="s">
        <v>2985</v>
      </c>
      <c r="N574" s="125" t="s">
        <v>8</v>
      </c>
      <c r="O574" s="125" t="s">
        <v>56</v>
      </c>
      <c r="P574" s="125" t="s">
        <v>57</v>
      </c>
      <c r="Q574" s="125" t="b">
        <v>0</v>
      </c>
      <c r="R574" s="125" t="b">
        <v>0</v>
      </c>
      <c r="S574" s="125" t="b">
        <v>0</v>
      </c>
      <c r="T574" s="125" t="b">
        <v>0</v>
      </c>
      <c r="U574" s="125" t="b">
        <v>0</v>
      </c>
      <c r="V574" s="125" t="b">
        <v>0</v>
      </c>
      <c r="X574" s="125" t="b">
        <v>0</v>
      </c>
      <c r="Y574" s="125" t="b">
        <v>0</v>
      </c>
      <c r="AD574" s="129" t="s">
        <v>6148</v>
      </c>
      <c r="AE574" s="129" t="s">
        <v>6148</v>
      </c>
      <c r="AF574" s="125" t="s">
        <v>2986</v>
      </c>
      <c r="AG574" s="125" t="s">
        <v>2987</v>
      </c>
      <c r="AH574" s="125" t="s">
        <v>2988</v>
      </c>
      <c r="AI574" s="125" t="s">
        <v>2989</v>
      </c>
      <c r="AJ574" s="125" t="s">
        <v>2990</v>
      </c>
      <c r="AL574" s="130">
        <v>43435</v>
      </c>
      <c r="AM574" s="130">
        <v>45717</v>
      </c>
    </row>
    <row r="575" spans="1:39" ht="57" x14ac:dyDescent="0.3">
      <c r="A575" s="125">
        <v>4042</v>
      </c>
      <c r="B575" s="125" t="s">
        <v>2991</v>
      </c>
      <c r="C575" s="125" t="s">
        <v>2992</v>
      </c>
      <c r="D575" s="125">
        <v>126</v>
      </c>
      <c r="G575" s="125" t="s">
        <v>3</v>
      </c>
      <c r="H575" s="125" t="s">
        <v>4</v>
      </c>
      <c r="I575" s="125" t="s">
        <v>5</v>
      </c>
      <c r="J575" s="129" t="s">
        <v>6139</v>
      </c>
      <c r="K575" s="125" t="s">
        <v>70</v>
      </c>
      <c r="L575" s="125" t="s">
        <v>267</v>
      </c>
      <c r="N575" s="125" t="s">
        <v>8</v>
      </c>
      <c r="O575" s="125" t="s">
        <v>83</v>
      </c>
      <c r="P575" s="125" t="s">
        <v>9</v>
      </c>
      <c r="Q575" s="125" t="b">
        <v>1</v>
      </c>
      <c r="R575" s="125" t="b">
        <v>0</v>
      </c>
      <c r="S575" s="125" t="b">
        <v>0</v>
      </c>
      <c r="T575" s="125" t="b">
        <v>0</v>
      </c>
      <c r="U575" s="125" t="b">
        <v>1</v>
      </c>
      <c r="V575" s="125" t="b">
        <v>0</v>
      </c>
      <c r="X575" s="125" t="b">
        <v>0</v>
      </c>
      <c r="Y575" s="125" t="b">
        <v>0</v>
      </c>
      <c r="AD575" s="129" t="s">
        <v>6148</v>
      </c>
      <c r="AE575" s="129" t="s">
        <v>6165</v>
      </c>
      <c r="AJ575" s="125" t="s">
        <v>2981</v>
      </c>
      <c r="AL575" s="130">
        <v>43435</v>
      </c>
      <c r="AM575" s="130">
        <v>45717</v>
      </c>
    </row>
    <row r="576" spans="1:39" ht="91.2" x14ac:dyDescent="0.3">
      <c r="A576" s="125">
        <v>4043</v>
      </c>
      <c r="B576" s="125" t="s">
        <v>2993</v>
      </c>
      <c r="C576" s="125" t="s">
        <v>2994</v>
      </c>
      <c r="D576" s="125">
        <v>210</v>
      </c>
      <c r="G576" s="125" t="s">
        <v>3</v>
      </c>
      <c r="H576" s="125" t="s">
        <v>4</v>
      </c>
      <c r="I576" s="125" t="s">
        <v>5</v>
      </c>
      <c r="J576" s="129" t="s">
        <v>6139</v>
      </c>
      <c r="K576" s="125" t="s">
        <v>70</v>
      </c>
      <c r="L576" s="125" t="s">
        <v>267</v>
      </c>
      <c r="N576" s="125" t="s">
        <v>8</v>
      </c>
      <c r="O576" s="125" t="s">
        <v>47</v>
      </c>
      <c r="P576" s="125" t="s">
        <v>9</v>
      </c>
      <c r="Q576" s="125" t="b">
        <v>1</v>
      </c>
      <c r="R576" s="125" t="b">
        <v>0</v>
      </c>
      <c r="S576" s="125" t="b">
        <v>0</v>
      </c>
      <c r="T576" s="125" t="b">
        <v>0</v>
      </c>
      <c r="U576" s="125" t="b">
        <v>1</v>
      </c>
      <c r="V576" s="125" t="b">
        <v>0</v>
      </c>
      <c r="X576" s="125" t="b">
        <v>0</v>
      </c>
      <c r="Y576" s="125" t="b">
        <v>0</v>
      </c>
      <c r="AD576" s="129" t="s">
        <v>6148</v>
      </c>
      <c r="AE576" s="129" t="s">
        <v>6148</v>
      </c>
      <c r="AJ576" s="125" t="s">
        <v>2981</v>
      </c>
      <c r="AL576" s="130">
        <v>43435</v>
      </c>
      <c r="AM576" s="130">
        <v>45717</v>
      </c>
    </row>
    <row r="577" spans="1:39" ht="34.200000000000003" x14ac:dyDescent="0.3">
      <c r="A577" s="125">
        <v>3988</v>
      </c>
      <c r="B577" s="125" t="s">
        <v>2995</v>
      </c>
      <c r="C577" s="125" t="s">
        <v>2996</v>
      </c>
      <c r="D577" s="125">
        <v>22</v>
      </c>
      <c r="G577" s="125" t="s">
        <v>51</v>
      </c>
      <c r="H577" s="125" t="s">
        <v>52</v>
      </c>
      <c r="I577" s="125" t="s">
        <v>51</v>
      </c>
      <c r="J577" s="129" t="s">
        <v>6139</v>
      </c>
      <c r="K577" s="125" t="s">
        <v>70</v>
      </c>
      <c r="L577" s="125" t="s">
        <v>1115</v>
      </c>
      <c r="M577" s="125" t="s">
        <v>2997</v>
      </c>
      <c r="N577" s="125" t="s">
        <v>8</v>
      </c>
      <c r="P577" s="125" t="s">
        <v>57</v>
      </c>
      <c r="Q577" s="125" t="b">
        <v>0</v>
      </c>
      <c r="R577" s="125" t="b">
        <v>0</v>
      </c>
      <c r="S577" s="125" t="b">
        <v>0</v>
      </c>
      <c r="T577" s="125" t="b">
        <v>0</v>
      </c>
      <c r="U577" s="125" t="b">
        <v>0</v>
      </c>
      <c r="V577" s="125" t="b">
        <v>0</v>
      </c>
      <c r="X577" s="125" t="b">
        <v>0</v>
      </c>
      <c r="Y577" s="125" t="b">
        <v>0</v>
      </c>
      <c r="AD577" s="129" t="s">
        <v>6148</v>
      </c>
      <c r="AE577" s="129" t="s">
        <v>6148</v>
      </c>
      <c r="AF577" s="125" t="s">
        <v>2998</v>
      </c>
      <c r="AG577" s="125" t="s">
        <v>2999</v>
      </c>
      <c r="AH577" s="125" t="s">
        <v>3000</v>
      </c>
      <c r="AI577" s="125" t="s">
        <v>3001</v>
      </c>
      <c r="AJ577" s="125" t="s">
        <v>1121</v>
      </c>
      <c r="AL577" s="130">
        <v>43344</v>
      </c>
      <c r="AM577" s="130">
        <v>45717</v>
      </c>
    </row>
    <row r="578" spans="1:39" ht="45.6" x14ac:dyDescent="0.3">
      <c r="A578" s="125">
        <v>4021</v>
      </c>
      <c r="B578" s="125" t="s">
        <v>3002</v>
      </c>
      <c r="C578" s="125" t="s">
        <v>3003</v>
      </c>
      <c r="D578" s="125">
        <v>82</v>
      </c>
      <c r="F578" s="125" t="s">
        <v>462</v>
      </c>
      <c r="G578" s="125" t="s">
        <v>79</v>
      </c>
      <c r="H578" s="125" t="s">
        <v>80</v>
      </c>
      <c r="I578" s="125" t="s">
        <v>80</v>
      </c>
      <c r="J578" s="129" t="s">
        <v>6145</v>
      </c>
      <c r="K578" s="125" t="s">
        <v>3004</v>
      </c>
      <c r="L578" s="125" t="s">
        <v>3005</v>
      </c>
      <c r="N578" s="125" t="s">
        <v>8</v>
      </c>
      <c r="O578" s="125" t="s">
        <v>47</v>
      </c>
      <c r="P578" s="125" t="s">
        <v>84</v>
      </c>
      <c r="Q578" s="125" t="b">
        <v>0</v>
      </c>
      <c r="R578" s="125" t="b">
        <v>0</v>
      </c>
      <c r="S578" s="125" t="b">
        <v>0</v>
      </c>
      <c r="T578" s="125" t="b">
        <v>0</v>
      </c>
      <c r="U578" s="125" t="b">
        <v>0</v>
      </c>
      <c r="V578" s="125" t="b">
        <v>0</v>
      </c>
      <c r="X578" s="125" t="b">
        <v>0</v>
      </c>
      <c r="Y578" s="125" t="b">
        <v>1</v>
      </c>
      <c r="Z578" s="125" t="s">
        <v>3006</v>
      </c>
      <c r="AA578" s="125" t="s">
        <v>2376</v>
      </c>
      <c r="AD578" s="129" t="s">
        <v>6148</v>
      </c>
      <c r="AE578" s="129" t="s">
        <v>6148</v>
      </c>
      <c r="AF578" s="125" t="s">
        <v>3007</v>
      </c>
      <c r="AG578" s="125" t="s">
        <v>3008</v>
      </c>
      <c r="AH578" s="125" t="s">
        <v>3009</v>
      </c>
      <c r="AI578" s="125" t="s">
        <v>3010</v>
      </c>
      <c r="AL578" s="130">
        <v>43344</v>
      </c>
      <c r="AM578" s="130">
        <v>45717</v>
      </c>
    </row>
    <row r="579" spans="1:39" ht="91.2" x14ac:dyDescent="0.3">
      <c r="A579" s="125">
        <v>4020</v>
      </c>
      <c r="B579" s="125" t="s">
        <v>3011</v>
      </c>
      <c r="C579" s="125" t="s">
        <v>3012</v>
      </c>
      <c r="D579" s="125">
        <v>750</v>
      </c>
      <c r="F579" s="125" t="s">
        <v>2362</v>
      </c>
      <c r="G579" s="125" t="s">
        <v>79</v>
      </c>
      <c r="H579" s="125" t="s">
        <v>152</v>
      </c>
      <c r="I579" s="125" t="s">
        <v>2668</v>
      </c>
      <c r="J579" s="129" t="s">
        <v>6141</v>
      </c>
      <c r="K579" s="125" t="s">
        <v>97</v>
      </c>
      <c r="L579" s="125" t="s">
        <v>3013</v>
      </c>
      <c r="N579" s="125" t="s">
        <v>8</v>
      </c>
      <c r="O579" s="125" t="s">
        <v>47</v>
      </c>
      <c r="P579" s="125" t="s">
        <v>84</v>
      </c>
      <c r="Q579" s="125" t="b">
        <v>0</v>
      </c>
      <c r="R579" s="125" t="b">
        <v>0</v>
      </c>
      <c r="S579" s="125" t="b">
        <v>0</v>
      </c>
      <c r="T579" s="125" t="b">
        <v>0</v>
      </c>
      <c r="U579" s="125" t="b">
        <v>0</v>
      </c>
      <c r="V579" s="125" t="b">
        <v>0</v>
      </c>
      <c r="X579" s="125" t="b">
        <v>0</v>
      </c>
      <c r="Y579" s="125" t="b">
        <v>0</v>
      </c>
      <c r="AB579" s="125">
        <v>300</v>
      </c>
      <c r="AC579" s="125">
        <v>50</v>
      </c>
      <c r="AD579" s="129" t="s">
        <v>6148</v>
      </c>
      <c r="AE579" s="129" t="s">
        <v>6148</v>
      </c>
      <c r="AF579" s="125" t="s">
        <v>3014</v>
      </c>
      <c r="AG579" s="125" t="s">
        <v>3015</v>
      </c>
      <c r="AH579" s="125" t="s">
        <v>3016</v>
      </c>
      <c r="AI579" s="125" t="s">
        <v>3017</v>
      </c>
      <c r="AL579" s="130">
        <v>43344</v>
      </c>
      <c r="AM579" s="130">
        <v>45717</v>
      </c>
    </row>
    <row r="580" spans="1:39" ht="57" x14ac:dyDescent="0.3">
      <c r="A580" s="125">
        <v>3979</v>
      </c>
      <c r="B580" s="125" t="s">
        <v>3018</v>
      </c>
      <c r="C580" s="125" t="s">
        <v>3019</v>
      </c>
      <c r="D580" s="125">
        <v>32</v>
      </c>
      <c r="G580" s="125" t="s">
        <v>13</v>
      </c>
      <c r="H580" s="125" t="s">
        <v>24</v>
      </c>
      <c r="I580" s="125" t="s">
        <v>24</v>
      </c>
      <c r="J580" s="129" t="s">
        <v>6142</v>
      </c>
      <c r="K580" s="125" t="s">
        <v>34</v>
      </c>
      <c r="L580" s="125" t="s">
        <v>26</v>
      </c>
      <c r="N580" s="125" t="s">
        <v>18</v>
      </c>
      <c r="P580" s="125" t="s">
        <v>27</v>
      </c>
      <c r="Q580" s="125" t="b">
        <v>1</v>
      </c>
      <c r="R580" s="125" t="b">
        <v>0</v>
      </c>
      <c r="S580" s="125" t="b">
        <v>0</v>
      </c>
      <c r="T580" s="125" t="b">
        <v>0</v>
      </c>
      <c r="U580" s="125" t="b">
        <v>1</v>
      </c>
      <c r="V580" s="125" t="b">
        <v>0</v>
      </c>
      <c r="X580" s="125" t="b">
        <v>0</v>
      </c>
      <c r="Y580" s="125" t="b">
        <v>0</v>
      </c>
      <c r="AD580" s="129" t="s">
        <v>6185</v>
      </c>
      <c r="AE580" s="129" t="s">
        <v>6160</v>
      </c>
      <c r="AJ580" s="125" t="s">
        <v>28</v>
      </c>
      <c r="AL580" s="130">
        <v>43344</v>
      </c>
      <c r="AM580" s="130">
        <v>45717</v>
      </c>
    </row>
    <row r="581" spans="1:39" ht="57" x14ac:dyDescent="0.3">
      <c r="A581" s="125">
        <v>3974</v>
      </c>
      <c r="B581" s="125" t="s">
        <v>3020</v>
      </c>
      <c r="C581" s="125" t="s">
        <v>3021</v>
      </c>
      <c r="D581" s="125">
        <v>1446</v>
      </c>
      <c r="G581" s="125" t="s">
        <v>3</v>
      </c>
      <c r="H581" s="125" t="s">
        <v>60</v>
      </c>
      <c r="I581" s="125" t="s">
        <v>61</v>
      </c>
      <c r="J581" s="129" t="s">
        <v>6140</v>
      </c>
      <c r="K581" s="125" t="s">
        <v>394</v>
      </c>
      <c r="L581" s="125" t="s">
        <v>625</v>
      </c>
      <c r="N581" s="125" t="s">
        <v>18</v>
      </c>
      <c r="P581" s="125" t="s">
        <v>9</v>
      </c>
      <c r="Q581" s="125" t="b">
        <v>1</v>
      </c>
      <c r="R581" s="125" t="b">
        <v>1</v>
      </c>
      <c r="S581" s="125" t="b">
        <v>0</v>
      </c>
      <c r="T581" s="125" t="b">
        <v>0</v>
      </c>
      <c r="U581" s="125" t="b">
        <v>1</v>
      </c>
      <c r="V581" s="125" t="b">
        <v>1</v>
      </c>
      <c r="W581" s="125" t="s">
        <v>72</v>
      </c>
      <c r="X581" s="125" t="b">
        <v>0</v>
      </c>
      <c r="Y581" s="125" t="b">
        <v>0</v>
      </c>
      <c r="AD581" s="129" t="s">
        <v>6167</v>
      </c>
      <c r="AE581" s="129" t="s">
        <v>6157</v>
      </c>
      <c r="AJ581" s="125" t="s">
        <v>3022</v>
      </c>
      <c r="AL581" s="130">
        <v>43344</v>
      </c>
      <c r="AM581" s="130">
        <v>45717</v>
      </c>
    </row>
    <row r="582" spans="1:39" ht="45.6" x14ac:dyDescent="0.3">
      <c r="A582" s="125">
        <v>3995</v>
      </c>
      <c r="B582" s="125" t="s">
        <v>3023</v>
      </c>
      <c r="C582" s="125" t="s">
        <v>3024</v>
      </c>
      <c r="D582" s="125">
        <v>48</v>
      </c>
      <c r="G582" s="125" t="s">
        <v>51</v>
      </c>
      <c r="H582" s="125" t="s">
        <v>52</v>
      </c>
      <c r="I582" s="125" t="s">
        <v>51</v>
      </c>
      <c r="J582" s="129" t="s">
        <v>6139</v>
      </c>
      <c r="K582" s="125" t="s">
        <v>127</v>
      </c>
      <c r="L582" s="125" t="s">
        <v>364</v>
      </c>
      <c r="M582" s="125" t="s">
        <v>3025</v>
      </c>
      <c r="N582" s="125" t="s">
        <v>18</v>
      </c>
      <c r="P582" s="125" t="s">
        <v>57</v>
      </c>
      <c r="Q582" s="125" t="b">
        <v>0</v>
      </c>
      <c r="R582" s="125" t="b">
        <v>0</v>
      </c>
      <c r="S582" s="125" t="b">
        <v>0</v>
      </c>
      <c r="T582" s="125" t="b">
        <v>0</v>
      </c>
      <c r="U582" s="125" t="b">
        <v>0</v>
      </c>
      <c r="V582" s="125" t="b">
        <v>0</v>
      </c>
      <c r="X582" s="125" t="b">
        <v>0</v>
      </c>
      <c r="Y582" s="125" t="b">
        <v>0</v>
      </c>
      <c r="AD582" s="129" t="s">
        <v>6180</v>
      </c>
      <c r="AE582" s="129" t="s">
        <v>6165</v>
      </c>
      <c r="AF582" s="125" t="s">
        <v>3026</v>
      </c>
      <c r="AG582" s="125" t="s">
        <v>3027</v>
      </c>
      <c r="AH582" s="125" t="s">
        <v>3028</v>
      </c>
      <c r="AI582" s="125" t="s">
        <v>3029</v>
      </c>
      <c r="AJ582" s="125" t="s">
        <v>365</v>
      </c>
      <c r="AL582" s="130">
        <v>43344</v>
      </c>
      <c r="AM582" s="130">
        <v>45717</v>
      </c>
    </row>
    <row r="583" spans="1:39" ht="45.6" x14ac:dyDescent="0.3">
      <c r="A583" s="125">
        <v>4008</v>
      </c>
      <c r="B583" s="125" t="s">
        <v>3030</v>
      </c>
      <c r="C583" s="125" t="s">
        <v>3031</v>
      </c>
      <c r="G583" s="125" t="s">
        <v>51</v>
      </c>
      <c r="H583" s="125" t="s">
        <v>458</v>
      </c>
      <c r="I583" s="125" t="s">
        <v>459</v>
      </c>
      <c r="J583" s="129" t="s">
        <v>6139</v>
      </c>
      <c r="K583" s="125" t="s">
        <v>62</v>
      </c>
      <c r="L583" s="125" t="s">
        <v>986</v>
      </c>
      <c r="N583" s="125" t="s">
        <v>18</v>
      </c>
      <c r="P583" s="125" t="s">
        <v>57</v>
      </c>
      <c r="Q583" s="125" t="b">
        <v>0</v>
      </c>
      <c r="R583" s="125" t="b">
        <v>0</v>
      </c>
      <c r="S583" s="125" t="b">
        <v>0</v>
      </c>
      <c r="T583" s="125" t="b">
        <v>0</v>
      </c>
      <c r="U583" s="125" t="b">
        <v>0</v>
      </c>
      <c r="V583" s="125" t="b">
        <v>0</v>
      </c>
      <c r="X583" s="125" t="b">
        <v>0</v>
      </c>
      <c r="Y583" s="125" t="b">
        <v>0</v>
      </c>
      <c r="AD583" s="129" t="s">
        <v>6179</v>
      </c>
      <c r="AE583" s="129" t="s">
        <v>6239</v>
      </c>
      <c r="AF583" s="125" t="s">
        <v>1543</v>
      </c>
      <c r="AG583" s="125" t="s">
        <v>1544</v>
      </c>
      <c r="AH583" s="125" t="s">
        <v>1545</v>
      </c>
      <c r="AI583" s="125" t="s">
        <v>1546</v>
      </c>
      <c r="AJ583" s="125" t="s">
        <v>1026</v>
      </c>
      <c r="AK583" s="125" t="s">
        <v>3032</v>
      </c>
      <c r="AL583" s="130">
        <v>43344</v>
      </c>
      <c r="AM583" s="130">
        <v>45717</v>
      </c>
    </row>
    <row r="584" spans="1:39" ht="68.400000000000006" x14ac:dyDescent="0.3">
      <c r="A584" s="125">
        <v>4009</v>
      </c>
      <c r="B584" s="125" t="s">
        <v>3033</v>
      </c>
      <c r="C584" s="125" t="s">
        <v>3034</v>
      </c>
      <c r="D584" s="125">
        <v>85</v>
      </c>
      <c r="G584" s="125" t="s">
        <v>51</v>
      </c>
      <c r="H584" s="125" t="s">
        <v>52</v>
      </c>
      <c r="I584" s="125" t="s">
        <v>51</v>
      </c>
      <c r="J584" s="129" t="s">
        <v>6139</v>
      </c>
      <c r="K584" s="125" t="s">
        <v>62</v>
      </c>
      <c r="L584" s="125" t="s">
        <v>1189</v>
      </c>
      <c r="M584" s="125" t="s">
        <v>3035</v>
      </c>
      <c r="N584" s="125" t="s">
        <v>18</v>
      </c>
      <c r="P584" s="125" t="s">
        <v>57</v>
      </c>
      <c r="Q584" s="125" t="b">
        <v>0</v>
      </c>
      <c r="R584" s="125" t="b">
        <v>0</v>
      </c>
      <c r="S584" s="125" t="b">
        <v>0</v>
      </c>
      <c r="T584" s="125" t="b">
        <v>0</v>
      </c>
      <c r="U584" s="125" t="b">
        <v>0</v>
      </c>
      <c r="V584" s="125" t="b">
        <v>0</v>
      </c>
      <c r="X584" s="125" t="b">
        <v>0</v>
      </c>
      <c r="Y584" s="125" t="b">
        <v>0</v>
      </c>
      <c r="AD584" s="129" t="s">
        <v>6186</v>
      </c>
      <c r="AE584" s="129" t="s">
        <v>6160</v>
      </c>
      <c r="AF584" s="125" t="s">
        <v>3036</v>
      </c>
      <c r="AG584" s="125" t="s">
        <v>3037</v>
      </c>
      <c r="AH584" s="125" t="s">
        <v>3038</v>
      </c>
      <c r="AI584" s="125" t="s">
        <v>3039</v>
      </c>
      <c r="AJ584" s="125" t="s">
        <v>1194</v>
      </c>
      <c r="AK584" s="125" t="s">
        <v>3040</v>
      </c>
      <c r="AL584" s="130">
        <v>43344</v>
      </c>
      <c r="AM584" s="130">
        <v>45717</v>
      </c>
    </row>
    <row r="585" spans="1:39" ht="57" x14ac:dyDescent="0.3">
      <c r="A585" s="125">
        <v>4014</v>
      </c>
      <c r="B585" s="125" t="s">
        <v>3041</v>
      </c>
      <c r="C585" s="125" t="s">
        <v>3042</v>
      </c>
      <c r="D585" s="125">
        <v>20</v>
      </c>
      <c r="G585" s="125" t="s">
        <v>51</v>
      </c>
      <c r="H585" s="125" t="s">
        <v>52</v>
      </c>
      <c r="I585" s="125" t="s">
        <v>351</v>
      </c>
      <c r="J585" s="129" t="s">
        <v>6140</v>
      </c>
      <c r="K585" s="125" t="s">
        <v>40</v>
      </c>
      <c r="L585" s="125" t="s">
        <v>3043</v>
      </c>
      <c r="N585" s="125" t="s">
        <v>8</v>
      </c>
      <c r="O585" s="125" t="s">
        <v>47</v>
      </c>
      <c r="P585" s="125" t="s">
        <v>57</v>
      </c>
      <c r="Q585" s="125" t="b">
        <v>0</v>
      </c>
      <c r="R585" s="125" t="b">
        <v>0</v>
      </c>
      <c r="S585" s="125" t="b">
        <v>0</v>
      </c>
      <c r="T585" s="125" t="b">
        <v>0</v>
      </c>
      <c r="U585" s="125" t="b">
        <v>0</v>
      </c>
      <c r="V585" s="125" t="b">
        <v>0</v>
      </c>
      <c r="X585" s="125" t="b">
        <v>0</v>
      </c>
      <c r="Y585" s="125" t="b">
        <v>0</v>
      </c>
      <c r="AD585" s="129" t="s">
        <v>6148</v>
      </c>
      <c r="AE585" s="129" t="s">
        <v>6148</v>
      </c>
      <c r="AJ585" s="125" t="s">
        <v>3044</v>
      </c>
      <c r="AL585" s="130">
        <v>43344</v>
      </c>
      <c r="AM585" s="130">
        <v>45717</v>
      </c>
    </row>
    <row r="586" spans="1:39" ht="79.8" x14ac:dyDescent="0.3">
      <c r="A586" s="125">
        <v>3975</v>
      </c>
      <c r="B586" s="125" t="s">
        <v>3045</v>
      </c>
      <c r="C586" s="125" t="s">
        <v>3046</v>
      </c>
      <c r="D586" s="125">
        <v>590</v>
      </c>
      <c r="G586" s="125" t="s">
        <v>3</v>
      </c>
      <c r="H586" s="125" t="s">
        <v>60</v>
      </c>
      <c r="I586" s="125" t="s">
        <v>61</v>
      </c>
      <c r="J586" s="129" t="s">
        <v>6146</v>
      </c>
      <c r="K586" s="125" t="s">
        <v>136</v>
      </c>
      <c r="L586" s="125" t="s">
        <v>260</v>
      </c>
      <c r="N586" s="125" t="s">
        <v>18</v>
      </c>
      <c r="P586" s="125" t="s">
        <v>9</v>
      </c>
      <c r="Q586" s="125" t="b">
        <v>1</v>
      </c>
      <c r="R586" s="125" t="b">
        <v>1</v>
      </c>
      <c r="S586" s="125" t="b">
        <v>0</v>
      </c>
      <c r="T586" s="125" t="b">
        <v>0</v>
      </c>
      <c r="U586" s="125" t="b">
        <v>1</v>
      </c>
      <c r="V586" s="125" t="b">
        <v>1</v>
      </c>
      <c r="W586" s="125" t="s">
        <v>72</v>
      </c>
      <c r="X586" s="125" t="b">
        <v>0</v>
      </c>
      <c r="Y586" s="125" t="b">
        <v>0</v>
      </c>
      <c r="AD586" s="129" t="s">
        <v>6165</v>
      </c>
      <c r="AE586" s="129" t="s">
        <v>6157</v>
      </c>
      <c r="AJ586" s="125" t="s">
        <v>3047</v>
      </c>
      <c r="AL586" s="130">
        <v>43344</v>
      </c>
      <c r="AM586" s="130">
        <v>45717</v>
      </c>
    </row>
    <row r="587" spans="1:39" ht="57" x14ac:dyDescent="0.3">
      <c r="A587" s="125">
        <v>3965</v>
      </c>
      <c r="B587" s="125" t="s">
        <v>3048</v>
      </c>
      <c r="C587" s="125" t="s">
        <v>3049</v>
      </c>
      <c r="D587" s="125">
        <v>35</v>
      </c>
      <c r="G587" s="125" t="s">
        <v>51</v>
      </c>
      <c r="H587" s="125" t="s">
        <v>52</v>
      </c>
      <c r="I587" s="125" t="s">
        <v>351</v>
      </c>
      <c r="J587" s="129" t="s">
        <v>6139</v>
      </c>
      <c r="K587" s="125" t="s">
        <v>1345</v>
      </c>
      <c r="L587" s="125" t="s">
        <v>3050</v>
      </c>
      <c r="M587" s="125" t="s">
        <v>3051</v>
      </c>
      <c r="N587" s="125" t="s">
        <v>8</v>
      </c>
      <c r="P587" s="125" t="s">
        <v>57</v>
      </c>
      <c r="Q587" s="125" t="b">
        <v>0</v>
      </c>
      <c r="R587" s="125" t="b">
        <v>0</v>
      </c>
      <c r="S587" s="125" t="b">
        <v>0</v>
      </c>
      <c r="T587" s="125" t="b">
        <v>0</v>
      </c>
      <c r="U587" s="125" t="b">
        <v>0</v>
      </c>
      <c r="V587" s="125" t="b">
        <v>0</v>
      </c>
      <c r="X587" s="125" t="b">
        <v>0</v>
      </c>
      <c r="Y587" s="125" t="b">
        <v>0</v>
      </c>
      <c r="AD587" s="129" t="s">
        <v>6148</v>
      </c>
      <c r="AE587" s="129" t="s">
        <v>6148</v>
      </c>
      <c r="AJ587" s="125" t="s">
        <v>3052</v>
      </c>
      <c r="AL587" s="130">
        <v>43252</v>
      </c>
      <c r="AM587" s="130">
        <v>45717</v>
      </c>
    </row>
    <row r="588" spans="1:39" ht="45.6" x14ac:dyDescent="0.3">
      <c r="A588" s="125">
        <v>3958</v>
      </c>
      <c r="B588" s="125" t="s">
        <v>3053</v>
      </c>
      <c r="C588" s="125" t="s">
        <v>3054</v>
      </c>
      <c r="D588" s="125">
        <v>66</v>
      </c>
      <c r="G588" s="125" t="s">
        <v>51</v>
      </c>
      <c r="H588" s="125" t="s">
        <v>52</v>
      </c>
      <c r="I588" s="125" t="s">
        <v>51</v>
      </c>
      <c r="J588" s="129" t="s">
        <v>6139</v>
      </c>
      <c r="K588" s="125" t="s">
        <v>106</v>
      </c>
      <c r="L588" s="125" t="s">
        <v>941</v>
      </c>
      <c r="M588" s="125" t="s">
        <v>3025</v>
      </c>
      <c r="N588" s="125" t="s">
        <v>8</v>
      </c>
      <c r="O588" s="125" t="s">
        <v>47</v>
      </c>
      <c r="P588" s="125" t="s">
        <v>57</v>
      </c>
      <c r="Q588" s="125" t="b">
        <v>0</v>
      </c>
      <c r="R588" s="125" t="b">
        <v>0</v>
      </c>
      <c r="S588" s="125" t="b">
        <v>0</v>
      </c>
      <c r="T588" s="125" t="b">
        <v>0</v>
      </c>
      <c r="U588" s="125" t="b">
        <v>0</v>
      </c>
      <c r="V588" s="125" t="b">
        <v>0</v>
      </c>
      <c r="X588" s="125" t="b">
        <v>0</v>
      </c>
      <c r="Y588" s="125" t="b">
        <v>0</v>
      </c>
      <c r="AD588" s="129" t="s">
        <v>6148</v>
      </c>
      <c r="AE588" s="129" t="s">
        <v>6148</v>
      </c>
      <c r="AF588" s="125" t="s">
        <v>3055</v>
      </c>
      <c r="AG588" s="125" t="s">
        <v>3056</v>
      </c>
      <c r="AH588" s="125" t="s">
        <v>3057</v>
      </c>
      <c r="AI588" s="125" t="s">
        <v>3058</v>
      </c>
      <c r="AJ588" s="125" t="s">
        <v>946</v>
      </c>
      <c r="AL588" s="130">
        <v>43252</v>
      </c>
      <c r="AM588" s="130">
        <v>45717</v>
      </c>
    </row>
    <row r="589" spans="1:39" ht="102.6" x14ac:dyDescent="0.3">
      <c r="A589" s="125">
        <v>3959</v>
      </c>
      <c r="B589" s="125" t="s">
        <v>3059</v>
      </c>
      <c r="C589" s="125" t="s">
        <v>3060</v>
      </c>
      <c r="G589" s="125" t="s">
        <v>51</v>
      </c>
      <c r="H589" s="125" t="s">
        <v>458</v>
      </c>
      <c r="I589" s="125" t="s">
        <v>459</v>
      </c>
      <c r="J589" s="129" t="s">
        <v>6139</v>
      </c>
      <c r="K589" s="125" t="s">
        <v>999</v>
      </c>
      <c r="L589" s="125" t="s">
        <v>3061</v>
      </c>
      <c r="M589" s="125" t="s">
        <v>3062</v>
      </c>
      <c r="N589" s="125" t="s">
        <v>8</v>
      </c>
      <c r="O589" s="125" t="s">
        <v>47</v>
      </c>
      <c r="P589" s="125" t="s">
        <v>57</v>
      </c>
      <c r="Q589" s="125" t="b">
        <v>0</v>
      </c>
      <c r="R589" s="125" t="b">
        <v>0</v>
      </c>
      <c r="S589" s="125" t="b">
        <v>0</v>
      </c>
      <c r="T589" s="125" t="b">
        <v>0</v>
      </c>
      <c r="U589" s="125" t="b">
        <v>0</v>
      </c>
      <c r="V589" s="125" t="b">
        <v>1</v>
      </c>
      <c r="W589" s="125" t="s">
        <v>2096</v>
      </c>
      <c r="X589" s="125" t="b">
        <v>0</v>
      </c>
      <c r="Y589" s="125" t="b">
        <v>0</v>
      </c>
      <c r="AD589" s="129" t="s">
        <v>6148</v>
      </c>
      <c r="AE589" s="129" t="s">
        <v>6148</v>
      </c>
      <c r="AF589" s="125" t="s">
        <v>2542</v>
      </c>
      <c r="AG589" s="125" t="s">
        <v>2543</v>
      </c>
      <c r="AH589" s="125" t="s">
        <v>2544</v>
      </c>
      <c r="AI589" s="125" t="s">
        <v>2545</v>
      </c>
      <c r="AJ589" s="125" t="s">
        <v>3063</v>
      </c>
      <c r="AK589" s="125" t="s">
        <v>3064</v>
      </c>
      <c r="AL589" s="130">
        <v>43252</v>
      </c>
      <c r="AM589" s="130">
        <v>45717</v>
      </c>
    </row>
    <row r="590" spans="1:39" ht="57" x14ac:dyDescent="0.3">
      <c r="A590" s="125">
        <v>3942</v>
      </c>
      <c r="B590" s="125" t="s">
        <v>3065</v>
      </c>
      <c r="C590" s="125" t="s">
        <v>3066</v>
      </c>
      <c r="D590" s="125">
        <v>120</v>
      </c>
      <c r="G590" s="125" t="s">
        <v>13</v>
      </c>
      <c r="H590" s="125" t="s">
        <v>24</v>
      </c>
      <c r="I590" s="125" t="s">
        <v>24</v>
      </c>
      <c r="J590" s="129" t="s">
        <v>6144</v>
      </c>
      <c r="K590" s="125" t="s">
        <v>693</v>
      </c>
      <c r="L590" s="125" t="s">
        <v>3067</v>
      </c>
      <c r="N590" s="125" t="s">
        <v>8</v>
      </c>
      <c r="O590" s="125" t="s">
        <v>47</v>
      </c>
      <c r="P590" s="125" t="s">
        <v>27</v>
      </c>
      <c r="Q590" s="125" t="b">
        <v>0</v>
      </c>
      <c r="R590" s="125" t="b">
        <v>0</v>
      </c>
      <c r="S590" s="125" t="b">
        <v>0</v>
      </c>
      <c r="T590" s="125" t="b">
        <v>0</v>
      </c>
      <c r="U590" s="125" t="b">
        <v>0</v>
      </c>
      <c r="V590" s="125" t="b">
        <v>0</v>
      </c>
      <c r="X590" s="125" t="b">
        <v>1</v>
      </c>
      <c r="Y590" s="125" t="b">
        <v>0</v>
      </c>
      <c r="AD590" s="129" t="s">
        <v>6148</v>
      </c>
      <c r="AE590" s="129" t="s">
        <v>6148</v>
      </c>
      <c r="AJ590" s="125" t="s">
        <v>3068</v>
      </c>
      <c r="AK590" s="125" t="s">
        <v>3069</v>
      </c>
      <c r="AL590" s="130">
        <v>43252</v>
      </c>
      <c r="AM590" s="130">
        <v>45717</v>
      </c>
    </row>
    <row r="591" spans="1:39" ht="34.200000000000003" x14ac:dyDescent="0.3">
      <c r="A591" s="125">
        <v>3957</v>
      </c>
      <c r="B591" s="125" t="s">
        <v>3070</v>
      </c>
      <c r="C591" s="125" t="s">
        <v>3071</v>
      </c>
      <c r="D591" s="125">
        <v>50</v>
      </c>
      <c r="G591" s="125" t="s">
        <v>51</v>
      </c>
      <c r="H591" s="125" t="s">
        <v>52</v>
      </c>
      <c r="I591" s="125" t="s">
        <v>51</v>
      </c>
      <c r="J591" s="129" t="s">
        <v>6142</v>
      </c>
      <c r="K591" s="125" t="s">
        <v>641</v>
      </c>
      <c r="N591" s="125" t="s">
        <v>8</v>
      </c>
      <c r="O591" s="125" t="s">
        <v>83</v>
      </c>
      <c r="P591" s="125" t="s">
        <v>57</v>
      </c>
      <c r="Q591" s="125" t="b">
        <v>0</v>
      </c>
      <c r="R591" s="125" t="b">
        <v>0</v>
      </c>
      <c r="S591" s="125" t="b">
        <v>0</v>
      </c>
      <c r="T591" s="125" t="b">
        <v>0</v>
      </c>
      <c r="U591" s="125" t="b">
        <v>0</v>
      </c>
      <c r="V591" s="125" t="b">
        <v>0</v>
      </c>
      <c r="X591" s="125" t="b">
        <v>0</v>
      </c>
      <c r="Y591" s="125" t="b">
        <v>0</v>
      </c>
      <c r="AD591" s="129" t="s">
        <v>6148</v>
      </c>
      <c r="AE591" s="129" t="s">
        <v>6148</v>
      </c>
      <c r="AF591" s="125" t="s">
        <v>3072</v>
      </c>
      <c r="AG591" s="125" t="s">
        <v>3073</v>
      </c>
      <c r="AH591" s="125" t="s">
        <v>3074</v>
      </c>
      <c r="AI591" s="125" t="s">
        <v>3075</v>
      </c>
      <c r="AL591" s="130">
        <v>43252</v>
      </c>
      <c r="AM591" s="130">
        <v>45717</v>
      </c>
    </row>
    <row r="592" spans="1:39" ht="34.200000000000003" x14ac:dyDescent="0.3">
      <c r="A592" s="125">
        <v>3956</v>
      </c>
      <c r="B592" s="125" t="s">
        <v>3076</v>
      </c>
      <c r="C592" s="125" t="s">
        <v>3077</v>
      </c>
      <c r="D592" s="125">
        <v>50</v>
      </c>
      <c r="G592" s="125" t="s">
        <v>51</v>
      </c>
      <c r="H592" s="125" t="s">
        <v>52</v>
      </c>
      <c r="I592" s="125" t="s">
        <v>51</v>
      </c>
      <c r="J592" s="129" t="s">
        <v>6139</v>
      </c>
      <c r="K592" s="125" t="s">
        <v>70</v>
      </c>
      <c r="L592" s="125" t="s">
        <v>900</v>
      </c>
      <c r="N592" s="125" t="s">
        <v>18</v>
      </c>
      <c r="P592" s="125" t="s">
        <v>57</v>
      </c>
      <c r="Q592" s="125" t="b">
        <v>0</v>
      </c>
      <c r="R592" s="125" t="b">
        <v>0</v>
      </c>
      <c r="S592" s="125" t="b">
        <v>0</v>
      </c>
      <c r="T592" s="125" t="b">
        <v>0</v>
      </c>
      <c r="U592" s="125" t="b">
        <v>0</v>
      </c>
      <c r="V592" s="125" t="b">
        <v>0</v>
      </c>
      <c r="X592" s="125" t="b">
        <v>0</v>
      </c>
      <c r="Y592" s="125" t="b">
        <v>0</v>
      </c>
      <c r="AD592" s="129" t="s">
        <v>6148</v>
      </c>
      <c r="AE592" s="129" t="s">
        <v>6157</v>
      </c>
      <c r="AF592" s="125" t="s">
        <v>3078</v>
      </c>
      <c r="AG592" s="125" t="s">
        <v>3079</v>
      </c>
      <c r="AH592" s="125" t="s">
        <v>3080</v>
      </c>
      <c r="AI592" s="125" t="s">
        <v>3081</v>
      </c>
      <c r="AJ592" s="125" t="s">
        <v>1555</v>
      </c>
      <c r="AL592" s="130">
        <v>43252</v>
      </c>
      <c r="AM592" s="130">
        <v>45717</v>
      </c>
    </row>
    <row r="593" spans="1:39" ht="57" x14ac:dyDescent="0.3">
      <c r="A593" s="125">
        <v>3954</v>
      </c>
      <c r="B593" s="125" t="s">
        <v>3082</v>
      </c>
      <c r="C593" s="125" t="s">
        <v>3083</v>
      </c>
      <c r="D593" s="125">
        <v>56</v>
      </c>
      <c r="E593" s="125" t="s">
        <v>1047</v>
      </c>
      <c r="G593" s="125" t="s">
        <v>13</v>
      </c>
      <c r="H593" s="125" t="s">
        <v>24</v>
      </c>
      <c r="I593" s="125" t="s">
        <v>24</v>
      </c>
      <c r="J593" s="129" t="s">
        <v>6142</v>
      </c>
      <c r="K593" s="125" t="s">
        <v>34</v>
      </c>
      <c r="L593" s="125" t="s">
        <v>26</v>
      </c>
      <c r="N593" s="125" t="s">
        <v>1048</v>
      </c>
      <c r="P593" s="125" t="s">
        <v>27</v>
      </c>
      <c r="Q593" s="125" t="b">
        <v>1</v>
      </c>
      <c r="R593" s="125" t="b">
        <v>0</v>
      </c>
      <c r="S593" s="125" t="b">
        <v>0</v>
      </c>
      <c r="T593" s="125" t="b">
        <v>0</v>
      </c>
      <c r="U593" s="125" t="b">
        <v>1</v>
      </c>
      <c r="V593" s="125" t="b">
        <v>0</v>
      </c>
      <c r="X593" s="125" t="b">
        <v>0</v>
      </c>
      <c r="Y593" s="125" t="b">
        <v>0</v>
      </c>
      <c r="AD593" s="129" t="s">
        <v>6187</v>
      </c>
      <c r="AE593" s="129" t="s">
        <v>6149</v>
      </c>
      <c r="AJ593" s="125" t="s">
        <v>28</v>
      </c>
      <c r="AL593" s="130">
        <v>43252</v>
      </c>
      <c r="AM593" s="130">
        <v>45717</v>
      </c>
    </row>
    <row r="594" spans="1:39" ht="45.6" x14ac:dyDescent="0.3">
      <c r="A594" s="125">
        <v>3951</v>
      </c>
      <c r="B594" s="125" t="s">
        <v>3084</v>
      </c>
      <c r="C594" s="125" t="s">
        <v>3085</v>
      </c>
      <c r="D594" s="125">
        <v>23</v>
      </c>
      <c r="G594" s="125" t="s">
        <v>51</v>
      </c>
      <c r="H594" s="125" t="s">
        <v>52</v>
      </c>
      <c r="I594" s="125" t="s">
        <v>53</v>
      </c>
      <c r="J594" s="129" t="s">
        <v>6142</v>
      </c>
      <c r="K594" s="125" t="s">
        <v>2626</v>
      </c>
      <c r="L594" s="125" t="s">
        <v>3086</v>
      </c>
      <c r="N594" s="125" t="s">
        <v>8</v>
      </c>
      <c r="O594" s="125" t="s">
        <v>47</v>
      </c>
      <c r="P594" s="125" t="s">
        <v>57</v>
      </c>
      <c r="Q594" s="125" t="b">
        <v>1</v>
      </c>
      <c r="R594" s="125" t="b">
        <v>1</v>
      </c>
      <c r="S594" s="125" t="b">
        <v>0</v>
      </c>
      <c r="T594" s="125" t="b">
        <v>0</v>
      </c>
      <c r="U594" s="125" t="b">
        <v>0</v>
      </c>
      <c r="V594" s="125" t="b">
        <v>0</v>
      </c>
      <c r="X594" s="125" t="b">
        <v>0</v>
      </c>
      <c r="Y594" s="125" t="b">
        <v>0</v>
      </c>
      <c r="AD594" s="129" t="s">
        <v>6148</v>
      </c>
      <c r="AE594" s="129" t="s">
        <v>6148</v>
      </c>
      <c r="AF594" s="125" t="s">
        <v>3087</v>
      </c>
      <c r="AG594" s="125" t="s">
        <v>3088</v>
      </c>
      <c r="AH594" s="125" t="s">
        <v>3089</v>
      </c>
      <c r="AI594" s="125" t="s">
        <v>3090</v>
      </c>
      <c r="AL594" s="130">
        <v>43252</v>
      </c>
      <c r="AM594" s="130">
        <v>45717</v>
      </c>
    </row>
    <row r="595" spans="1:39" ht="102.6" x14ac:dyDescent="0.3">
      <c r="A595" s="125">
        <v>3943</v>
      </c>
      <c r="B595" s="125" t="s">
        <v>3091</v>
      </c>
      <c r="C595" s="125" t="s">
        <v>3092</v>
      </c>
      <c r="D595" s="125">
        <v>250</v>
      </c>
      <c r="F595" s="125" t="s">
        <v>462</v>
      </c>
      <c r="G595" s="125" t="s">
        <v>13</v>
      </c>
      <c r="H595" s="125" t="s">
        <v>24</v>
      </c>
      <c r="I595" s="125" t="s">
        <v>24</v>
      </c>
      <c r="J595" s="129" t="s">
        <v>6141</v>
      </c>
      <c r="K595" s="125" t="s">
        <v>2374</v>
      </c>
      <c r="L595" s="125" t="s">
        <v>3093</v>
      </c>
      <c r="N595" s="125" t="s">
        <v>8</v>
      </c>
      <c r="O595" s="125" t="s">
        <v>202</v>
      </c>
      <c r="P595" s="125" t="s">
        <v>27</v>
      </c>
      <c r="Q595" s="125" t="b">
        <v>0</v>
      </c>
      <c r="R595" s="125" t="b">
        <v>0</v>
      </c>
      <c r="S595" s="125" t="b">
        <v>0</v>
      </c>
      <c r="T595" s="125" t="b">
        <v>0</v>
      </c>
      <c r="U595" s="125" t="b">
        <v>0</v>
      </c>
      <c r="V595" s="125" t="b">
        <v>0</v>
      </c>
      <c r="X595" s="125" t="b">
        <v>1</v>
      </c>
      <c r="Y595" s="125" t="b">
        <v>1</v>
      </c>
      <c r="Z595" s="125" t="s">
        <v>3094</v>
      </c>
      <c r="AA595" s="125" t="s">
        <v>3095</v>
      </c>
      <c r="AB595" s="125">
        <v>150</v>
      </c>
      <c r="AC595" s="125">
        <v>5</v>
      </c>
      <c r="AD595" s="129" t="s">
        <v>6147</v>
      </c>
      <c r="AE595" s="129" t="s">
        <v>6232</v>
      </c>
      <c r="AJ595" s="125" t="s">
        <v>3096</v>
      </c>
      <c r="AL595" s="130">
        <v>43252</v>
      </c>
      <c r="AM595" s="130">
        <v>45717</v>
      </c>
    </row>
    <row r="596" spans="1:39" ht="57" x14ac:dyDescent="0.3">
      <c r="A596" s="125">
        <v>3961</v>
      </c>
      <c r="B596" s="125" t="s">
        <v>3097</v>
      </c>
      <c r="C596" s="125" t="s">
        <v>3098</v>
      </c>
      <c r="G596" s="125" t="s">
        <v>322</v>
      </c>
      <c r="H596" s="125" t="s">
        <v>3099</v>
      </c>
      <c r="I596" s="125" t="s">
        <v>3100</v>
      </c>
      <c r="J596" s="129" t="s">
        <v>6139</v>
      </c>
      <c r="K596" s="125" t="s">
        <v>1587</v>
      </c>
      <c r="M596" s="125" t="s">
        <v>3101</v>
      </c>
      <c r="N596" s="125" t="s">
        <v>2479</v>
      </c>
      <c r="P596" s="125" t="s">
        <v>57</v>
      </c>
      <c r="Q596" s="125" t="b">
        <v>0</v>
      </c>
      <c r="R596" s="125" t="b">
        <v>0</v>
      </c>
      <c r="S596" s="125" t="b">
        <v>0</v>
      </c>
      <c r="T596" s="125" t="b">
        <v>0</v>
      </c>
      <c r="U596" s="125" t="b">
        <v>0</v>
      </c>
      <c r="V596" s="125" t="b">
        <v>0</v>
      </c>
      <c r="X596" s="125" t="b">
        <v>0</v>
      </c>
      <c r="Y596" s="125" t="b">
        <v>0</v>
      </c>
      <c r="AD596" s="129" t="s">
        <v>6148</v>
      </c>
      <c r="AE596" s="129" t="s">
        <v>6148</v>
      </c>
      <c r="AF596" s="125" t="s">
        <v>3102</v>
      </c>
      <c r="AG596" s="125" t="s">
        <v>3103</v>
      </c>
      <c r="AH596" s="125" t="s">
        <v>3104</v>
      </c>
      <c r="AI596" s="125" t="s">
        <v>3105</v>
      </c>
      <c r="AK596" s="125" t="s">
        <v>3106</v>
      </c>
      <c r="AL596" s="130">
        <v>43252</v>
      </c>
      <c r="AM596" s="130">
        <v>45717</v>
      </c>
    </row>
    <row r="597" spans="1:39" ht="34.200000000000003" x14ac:dyDescent="0.3">
      <c r="A597" s="125">
        <v>3941</v>
      </c>
      <c r="B597" s="125" t="s">
        <v>3107</v>
      </c>
      <c r="C597" s="125" t="s">
        <v>3108</v>
      </c>
      <c r="G597" s="125" t="s">
        <v>51</v>
      </c>
      <c r="H597" s="125" t="s">
        <v>52</v>
      </c>
      <c r="I597" s="125" t="s">
        <v>51</v>
      </c>
      <c r="J597" s="129" t="s">
        <v>6139</v>
      </c>
      <c r="K597" s="125" t="s">
        <v>106</v>
      </c>
      <c r="L597" s="125" t="s">
        <v>3109</v>
      </c>
      <c r="N597" s="125" t="s">
        <v>8</v>
      </c>
      <c r="O597" s="125" t="s">
        <v>83</v>
      </c>
      <c r="P597" s="125" t="s">
        <v>57</v>
      </c>
      <c r="Q597" s="125" t="b">
        <v>0</v>
      </c>
      <c r="R597" s="125" t="b">
        <v>0</v>
      </c>
      <c r="S597" s="125" t="b">
        <v>0</v>
      </c>
      <c r="T597" s="125" t="b">
        <v>0</v>
      </c>
      <c r="U597" s="125" t="b">
        <v>0</v>
      </c>
      <c r="V597" s="125" t="b">
        <v>0</v>
      </c>
      <c r="X597" s="125" t="b">
        <v>0</v>
      </c>
      <c r="Y597" s="125" t="b">
        <v>0</v>
      </c>
      <c r="AD597" s="129" t="s">
        <v>6148</v>
      </c>
      <c r="AE597" s="129" t="s">
        <v>6148</v>
      </c>
      <c r="AF597" s="125" t="s">
        <v>3110</v>
      </c>
      <c r="AG597" s="125" t="s">
        <v>3111</v>
      </c>
      <c r="AH597" s="125" t="s">
        <v>3112</v>
      </c>
      <c r="AI597" s="125" t="s">
        <v>3113</v>
      </c>
      <c r="AJ597" s="125" t="s">
        <v>3114</v>
      </c>
      <c r="AL597" s="130">
        <v>43252</v>
      </c>
      <c r="AM597" s="130">
        <v>45717</v>
      </c>
    </row>
    <row r="598" spans="1:39" ht="57" x14ac:dyDescent="0.3">
      <c r="A598" s="125">
        <v>3920</v>
      </c>
      <c r="B598" s="125" t="s">
        <v>3115</v>
      </c>
      <c r="C598" s="125" t="s">
        <v>3116</v>
      </c>
      <c r="D598" s="125">
        <v>60</v>
      </c>
      <c r="E598" s="125" t="s">
        <v>1047</v>
      </c>
      <c r="G598" s="125" t="s">
        <v>51</v>
      </c>
      <c r="H598" s="125" t="s">
        <v>458</v>
      </c>
      <c r="I598" s="125" t="s">
        <v>459</v>
      </c>
      <c r="J598" s="129" t="s">
        <v>6139</v>
      </c>
      <c r="K598" s="125" t="s">
        <v>54</v>
      </c>
      <c r="L598" s="125" t="s">
        <v>3117</v>
      </c>
      <c r="M598" s="125" t="s">
        <v>3118</v>
      </c>
      <c r="N598" s="125" t="s">
        <v>1048</v>
      </c>
      <c r="P598" s="125" t="s">
        <v>57</v>
      </c>
      <c r="Q598" s="125" t="b">
        <v>0</v>
      </c>
      <c r="R598" s="125" t="b">
        <v>0</v>
      </c>
      <c r="S598" s="125" t="b">
        <v>0</v>
      </c>
      <c r="T598" s="125" t="b">
        <v>0</v>
      </c>
      <c r="U598" s="125" t="b">
        <v>0</v>
      </c>
      <c r="V598" s="125" t="b">
        <v>0</v>
      </c>
      <c r="X598" s="125" t="b">
        <v>0</v>
      </c>
      <c r="Y598" s="125" t="b">
        <v>0</v>
      </c>
      <c r="AD598" s="129" t="s">
        <v>6171</v>
      </c>
      <c r="AE598" s="129" t="s">
        <v>6149</v>
      </c>
      <c r="AF598" s="125" t="s">
        <v>3119</v>
      </c>
      <c r="AG598" s="125" t="s">
        <v>3120</v>
      </c>
      <c r="AH598" s="125" t="s">
        <v>3121</v>
      </c>
      <c r="AI598" s="125" t="s">
        <v>3122</v>
      </c>
      <c r="AJ598" s="125" t="s">
        <v>359</v>
      </c>
      <c r="AL598" s="130">
        <v>43160</v>
      </c>
      <c r="AM598" s="130">
        <v>45717</v>
      </c>
    </row>
    <row r="599" spans="1:39" ht="34.200000000000003" x14ac:dyDescent="0.3">
      <c r="A599" s="125">
        <v>3939</v>
      </c>
      <c r="B599" s="125" t="s">
        <v>3123</v>
      </c>
      <c r="C599" s="125" t="s">
        <v>3124</v>
      </c>
      <c r="D599" s="125">
        <v>20</v>
      </c>
      <c r="G599" s="125" t="s">
        <v>51</v>
      </c>
      <c r="H599" s="125" t="s">
        <v>52</v>
      </c>
      <c r="I599" s="125" t="s">
        <v>51</v>
      </c>
      <c r="J599" s="129" t="s">
        <v>6139</v>
      </c>
      <c r="K599" s="125" t="s">
        <v>70</v>
      </c>
      <c r="L599" s="125" t="s">
        <v>2707</v>
      </c>
      <c r="M599" s="125" t="s">
        <v>3125</v>
      </c>
      <c r="N599" s="125" t="s">
        <v>8</v>
      </c>
      <c r="O599" s="125" t="s">
        <v>202</v>
      </c>
      <c r="P599" s="125" t="s">
        <v>57</v>
      </c>
      <c r="Q599" s="125" t="b">
        <v>0</v>
      </c>
      <c r="R599" s="125" t="b">
        <v>0</v>
      </c>
      <c r="S599" s="125" t="b">
        <v>0</v>
      </c>
      <c r="T599" s="125" t="b">
        <v>0</v>
      </c>
      <c r="U599" s="125" t="b">
        <v>0</v>
      </c>
      <c r="V599" s="125" t="b">
        <v>0</v>
      </c>
      <c r="X599" s="125" t="b">
        <v>0</v>
      </c>
      <c r="Y599" s="125" t="b">
        <v>0</v>
      </c>
      <c r="AD599" s="129" t="s">
        <v>6148</v>
      </c>
      <c r="AE599" s="129" t="s">
        <v>6148</v>
      </c>
      <c r="AF599" s="125" t="s">
        <v>3126</v>
      </c>
      <c r="AG599" s="125" t="s">
        <v>3127</v>
      </c>
      <c r="AH599" s="125" t="s">
        <v>3128</v>
      </c>
      <c r="AI599" s="125" t="s">
        <v>3129</v>
      </c>
      <c r="AJ599" s="125" t="s">
        <v>2713</v>
      </c>
      <c r="AL599" s="130">
        <v>43160</v>
      </c>
      <c r="AM599" s="130">
        <v>45717</v>
      </c>
    </row>
    <row r="600" spans="1:39" ht="34.200000000000003" x14ac:dyDescent="0.3">
      <c r="A600" s="125">
        <v>3931</v>
      </c>
      <c r="B600" s="125" t="s">
        <v>3130</v>
      </c>
      <c r="C600" s="125" t="s">
        <v>3131</v>
      </c>
      <c r="D600" s="125">
        <v>54</v>
      </c>
      <c r="G600" s="125" t="s">
        <v>51</v>
      </c>
      <c r="H600" s="125" t="s">
        <v>52</v>
      </c>
      <c r="I600" s="125" t="s">
        <v>51</v>
      </c>
      <c r="J600" s="129" t="s">
        <v>6139</v>
      </c>
      <c r="K600" s="125" t="s">
        <v>62</v>
      </c>
      <c r="L600" s="125" t="s">
        <v>3132</v>
      </c>
      <c r="M600" s="125" t="s">
        <v>119</v>
      </c>
      <c r="N600" s="125" t="s">
        <v>8</v>
      </c>
      <c r="O600" s="125" t="s">
        <v>83</v>
      </c>
      <c r="P600" s="125" t="s">
        <v>57</v>
      </c>
      <c r="Q600" s="125" t="b">
        <v>0</v>
      </c>
      <c r="R600" s="125" t="b">
        <v>0</v>
      </c>
      <c r="S600" s="125" t="b">
        <v>0</v>
      </c>
      <c r="T600" s="125" t="b">
        <v>0</v>
      </c>
      <c r="U600" s="125" t="b">
        <v>0</v>
      </c>
      <c r="V600" s="125" t="b">
        <v>0</v>
      </c>
      <c r="X600" s="125" t="b">
        <v>0</v>
      </c>
      <c r="Y600" s="125" t="b">
        <v>0</v>
      </c>
      <c r="AD600" s="129" t="s">
        <v>6148</v>
      </c>
      <c r="AE600" s="129" t="s">
        <v>6148</v>
      </c>
      <c r="AJ600" s="125" t="s">
        <v>3133</v>
      </c>
      <c r="AL600" s="130">
        <v>43160</v>
      </c>
      <c r="AM600" s="130">
        <v>45717</v>
      </c>
    </row>
    <row r="601" spans="1:39" ht="114" x14ac:dyDescent="0.3">
      <c r="A601" s="125">
        <v>3922</v>
      </c>
      <c r="B601" s="125" t="s">
        <v>3134</v>
      </c>
      <c r="C601" s="125" t="s">
        <v>3135</v>
      </c>
      <c r="D601" s="125">
        <v>2000</v>
      </c>
      <c r="G601" s="125" t="s">
        <v>322</v>
      </c>
      <c r="H601" s="125" t="s">
        <v>3099</v>
      </c>
      <c r="I601" s="125" t="s">
        <v>3136</v>
      </c>
      <c r="J601" s="129" t="s">
        <v>6140</v>
      </c>
      <c r="K601" s="125" t="s">
        <v>3137</v>
      </c>
      <c r="L601" s="125" t="s">
        <v>3138</v>
      </c>
      <c r="N601" s="125" t="s">
        <v>8</v>
      </c>
      <c r="O601" s="125" t="s">
        <v>47</v>
      </c>
      <c r="P601" s="125" t="s">
        <v>57</v>
      </c>
      <c r="Q601" s="125" t="b">
        <v>0</v>
      </c>
      <c r="R601" s="125" t="b">
        <v>0</v>
      </c>
      <c r="S601" s="125" t="b">
        <v>0</v>
      </c>
      <c r="T601" s="125" t="b">
        <v>0</v>
      </c>
      <c r="U601" s="125" t="b">
        <v>0</v>
      </c>
      <c r="V601" s="125" t="b">
        <v>0</v>
      </c>
      <c r="X601" s="125" t="b">
        <v>0</v>
      </c>
      <c r="Y601" s="125" t="b">
        <v>1</v>
      </c>
      <c r="Z601" s="125" t="s">
        <v>3139</v>
      </c>
      <c r="AA601" s="125" t="s">
        <v>3140</v>
      </c>
      <c r="AD601" s="129" t="s">
        <v>6148</v>
      </c>
      <c r="AE601" s="129" t="s">
        <v>6245</v>
      </c>
      <c r="AF601" s="125" t="s">
        <v>3141</v>
      </c>
      <c r="AG601" s="125" t="s">
        <v>3142</v>
      </c>
      <c r="AH601" s="125" t="s">
        <v>3143</v>
      </c>
      <c r="AI601" s="125" t="s">
        <v>3144</v>
      </c>
      <c r="AK601" s="125" t="s">
        <v>3145</v>
      </c>
      <c r="AL601" s="130">
        <v>43160</v>
      </c>
      <c r="AM601" s="130">
        <v>45717</v>
      </c>
    </row>
    <row r="602" spans="1:39" ht="79.8" x14ac:dyDescent="0.3">
      <c r="A602" s="125">
        <v>3912</v>
      </c>
      <c r="B602" s="125" t="s">
        <v>3146</v>
      </c>
      <c r="C602" s="125" t="s">
        <v>3147</v>
      </c>
      <c r="D602" s="125">
        <v>2881</v>
      </c>
      <c r="G602" s="125" t="s">
        <v>3</v>
      </c>
      <c r="H602" s="125" t="s">
        <v>60</v>
      </c>
      <c r="I602" s="125" t="s">
        <v>61</v>
      </c>
      <c r="J602" s="129" t="s">
        <v>6139</v>
      </c>
      <c r="K602" s="125" t="s">
        <v>62</v>
      </c>
      <c r="L602" s="125" t="s">
        <v>63</v>
      </c>
      <c r="N602" s="125" t="s">
        <v>18</v>
      </c>
      <c r="P602" s="125" t="s">
        <v>9</v>
      </c>
      <c r="Q602" s="125" t="b">
        <v>1</v>
      </c>
      <c r="R602" s="125" t="b">
        <v>1</v>
      </c>
      <c r="S602" s="125" t="b">
        <v>0</v>
      </c>
      <c r="T602" s="125" t="b">
        <v>0</v>
      </c>
      <c r="U602" s="125" t="b">
        <v>1</v>
      </c>
      <c r="V602" s="125" t="b">
        <v>1</v>
      </c>
      <c r="W602" s="125" t="s">
        <v>2096</v>
      </c>
      <c r="X602" s="125" t="b">
        <v>0</v>
      </c>
      <c r="Y602" s="125" t="b">
        <v>0</v>
      </c>
      <c r="AD602" s="129" t="s">
        <v>6152</v>
      </c>
      <c r="AE602" s="129" t="s">
        <v>6241</v>
      </c>
      <c r="AF602" s="125" t="s">
        <v>3148</v>
      </c>
      <c r="AG602" s="125" t="s">
        <v>3149</v>
      </c>
      <c r="AH602" s="125" t="s">
        <v>3150</v>
      </c>
      <c r="AI602" s="125" t="s">
        <v>3151</v>
      </c>
      <c r="AJ602" s="125" t="s">
        <v>272</v>
      </c>
      <c r="AL602" s="130">
        <v>43160</v>
      </c>
      <c r="AM602" s="130">
        <v>45717</v>
      </c>
    </row>
    <row r="603" spans="1:39" ht="34.200000000000003" x14ac:dyDescent="0.3">
      <c r="A603" s="125">
        <v>3925</v>
      </c>
      <c r="B603" s="125" t="s">
        <v>3152</v>
      </c>
      <c r="C603" s="125" t="s">
        <v>3153</v>
      </c>
      <c r="D603" s="125">
        <v>20</v>
      </c>
      <c r="G603" s="125" t="s">
        <v>51</v>
      </c>
      <c r="H603" s="125" t="s">
        <v>52</v>
      </c>
      <c r="I603" s="125" t="s">
        <v>51</v>
      </c>
      <c r="J603" s="129" t="s">
        <v>6139</v>
      </c>
      <c r="K603" s="125" t="s">
        <v>1469</v>
      </c>
      <c r="L603" s="125" t="s">
        <v>3154</v>
      </c>
      <c r="M603" s="125" t="s">
        <v>3118</v>
      </c>
      <c r="N603" s="125" t="s">
        <v>8</v>
      </c>
      <c r="O603" s="125" t="s">
        <v>56</v>
      </c>
      <c r="P603" s="125" t="s">
        <v>57</v>
      </c>
      <c r="Q603" s="125" t="b">
        <v>0</v>
      </c>
      <c r="R603" s="125" t="b">
        <v>0</v>
      </c>
      <c r="S603" s="125" t="b">
        <v>0</v>
      </c>
      <c r="T603" s="125" t="b">
        <v>0</v>
      </c>
      <c r="U603" s="125" t="b">
        <v>0</v>
      </c>
      <c r="V603" s="125" t="b">
        <v>0</v>
      </c>
      <c r="X603" s="125" t="b">
        <v>0</v>
      </c>
      <c r="Y603" s="125" t="b">
        <v>0</v>
      </c>
      <c r="AD603" s="129" t="s">
        <v>6148</v>
      </c>
      <c r="AE603" s="129" t="s">
        <v>6148</v>
      </c>
      <c r="AJ603" s="125" t="s">
        <v>3155</v>
      </c>
      <c r="AL603" s="130">
        <v>43160</v>
      </c>
      <c r="AM603" s="130">
        <v>45717</v>
      </c>
    </row>
    <row r="604" spans="1:39" ht="68.400000000000006" x14ac:dyDescent="0.3">
      <c r="A604" s="125">
        <v>3885</v>
      </c>
      <c r="B604" s="125" t="s">
        <v>3156</v>
      </c>
      <c r="C604" s="125" t="s">
        <v>3157</v>
      </c>
      <c r="D604" s="125">
        <v>68</v>
      </c>
      <c r="G604" s="125" t="s">
        <v>51</v>
      </c>
      <c r="H604" s="125" t="s">
        <v>52</v>
      </c>
      <c r="I604" s="125" t="s">
        <v>51</v>
      </c>
      <c r="J604" s="129" t="s">
        <v>6139</v>
      </c>
      <c r="K604" s="125" t="s">
        <v>54</v>
      </c>
      <c r="L604" s="125" t="s">
        <v>3158</v>
      </c>
      <c r="N604" s="125" t="s">
        <v>18</v>
      </c>
      <c r="P604" s="125" t="s">
        <v>57</v>
      </c>
      <c r="Q604" s="125" t="b">
        <v>0</v>
      </c>
      <c r="R604" s="125" t="b">
        <v>0</v>
      </c>
      <c r="S604" s="125" t="b">
        <v>0</v>
      </c>
      <c r="T604" s="125" t="b">
        <v>0</v>
      </c>
      <c r="U604" s="125" t="b">
        <v>0</v>
      </c>
      <c r="V604" s="125" t="b">
        <v>0</v>
      </c>
      <c r="X604" s="125" t="b">
        <v>0</v>
      </c>
      <c r="Y604" s="125" t="b">
        <v>0</v>
      </c>
      <c r="AD604" s="129" t="s">
        <v>6187</v>
      </c>
      <c r="AE604" s="129" t="s">
        <v>6150</v>
      </c>
      <c r="AF604" s="125" t="s">
        <v>3159</v>
      </c>
      <c r="AG604" s="125" t="s">
        <v>3160</v>
      </c>
      <c r="AH604" s="125" t="s">
        <v>3161</v>
      </c>
      <c r="AI604" s="125" t="s">
        <v>3162</v>
      </c>
      <c r="AJ604" s="125" t="s">
        <v>3163</v>
      </c>
      <c r="AL604" s="130">
        <v>43070</v>
      </c>
      <c r="AM604" s="130">
        <v>45717</v>
      </c>
    </row>
    <row r="605" spans="1:39" ht="57" x14ac:dyDescent="0.3">
      <c r="A605" s="125">
        <v>3908</v>
      </c>
      <c r="B605" s="125" t="s">
        <v>3164</v>
      </c>
      <c r="C605" s="125" t="s">
        <v>3165</v>
      </c>
      <c r="D605" s="125">
        <v>50</v>
      </c>
      <c r="G605" s="125" t="s">
        <v>13</v>
      </c>
      <c r="H605" s="125" t="s">
        <v>24</v>
      </c>
      <c r="I605" s="125" t="s">
        <v>24</v>
      </c>
      <c r="J605" s="129" t="s">
        <v>6146</v>
      </c>
      <c r="K605" s="125" t="s">
        <v>3166</v>
      </c>
      <c r="L605" s="125" t="s">
        <v>3167</v>
      </c>
      <c r="N605" s="125" t="s">
        <v>8</v>
      </c>
      <c r="P605" s="125" t="s">
        <v>27</v>
      </c>
      <c r="Q605" s="125" t="b">
        <v>0</v>
      </c>
      <c r="R605" s="125" t="b">
        <v>0</v>
      </c>
      <c r="S605" s="125" t="b">
        <v>0</v>
      </c>
      <c r="T605" s="125" t="b">
        <v>0</v>
      </c>
      <c r="U605" s="125" t="b">
        <v>0</v>
      </c>
      <c r="V605" s="125" t="b">
        <v>0</v>
      </c>
      <c r="X605" s="125" t="b">
        <v>1</v>
      </c>
      <c r="Y605" s="125" t="b">
        <v>0</v>
      </c>
      <c r="AD605" s="129" t="s">
        <v>6148</v>
      </c>
      <c r="AE605" s="129" t="s">
        <v>6148</v>
      </c>
      <c r="AJ605" s="125" t="s">
        <v>3168</v>
      </c>
      <c r="AL605" s="130">
        <v>43070</v>
      </c>
      <c r="AM605" s="130">
        <v>45717</v>
      </c>
    </row>
    <row r="606" spans="1:39" ht="45.6" x14ac:dyDescent="0.3">
      <c r="A606" s="125">
        <v>3879</v>
      </c>
      <c r="B606" s="125" t="s">
        <v>2832</v>
      </c>
      <c r="C606" s="125" t="s">
        <v>3169</v>
      </c>
      <c r="D606" s="125">
        <v>30</v>
      </c>
      <c r="G606" s="125" t="s">
        <v>51</v>
      </c>
      <c r="H606" s="125" t="s">
        <v>52</v>
      </c>
      <c r="I606" s="125" t="s">
        <v>51</v>
      </c>
      <c r="J606" s="129" t="s">
        <v>6139</v>
      </c>
      <c r="K606" s="125" t="s">
        <v>54</v>
      </c>
      <c r="L606" s="125" t="s">
        <v>3170</v>
      </c>
      <c r="M606" s="125" t="s">
        <v>3171</v>
      </c>
      <c r="N606" s="125" t="s">
        <v>2479</v>
      </c>
      <c r="P606" s="125" t="s">
        <v>57</v>
      </c>
      <c r="Q606" s="125" t="b">
        <v>0</v>
      </c>
      <c r="R606" s="125" t="b">
        <v>0</v>
      </c>
      <c r="S606" s="125" t="b">
        <v>0</v>
      </c>
      <c r="T606" s="125" t="b">
        <v>0</v>
      </c>
      <c r="U606" s="125" t="b">
        <v>0</v>
      </c>
      <c r="V606" s="125" t="b">
        <v>0</v>
      </c>
      <c r="X606" s="125" t="b">
        <v>0</v>
      </c>
      <c r="Y606" s="125" t="b">
        <v>0</v>
      </c>
      <c r="AD606" s="129" t="s">
        <v>6148</v>
      </c>
      <c r="AE606" s="129" t="s">
        <v>6148</v>
      </c>
      <c r="AJ606" s="125" t="s">
        <v>3172</v>
      </c>
      <c r="AK606" s="125" t="s">
        <v>3173</v>
      </c>
      <c r="AL606" s="130">
        <v>43070</v>
      </c>
      <c r="AM606" s="130">
        <v>45717</v>
      </c>
    </row>
    <row r="607" spans="1:39" ht="68.400000000000006" x14ac:dyDescent="0.3">
      <c r="A607" s="125">
        <v>3902</v>
      </c>
      <c r="B607" s="125" t="s">
        <v>3174</v>
      </c>
      <c r="C607" s="125" t="s">
        <v>3175</v>
      </c>
      <c r="D607" s="125">
        <v>38</v>
      </c>
      <c r="G607" s="125" t="s">
        <v>51</v>
      </c>
      <c r="H607" s="125" t="s">
        <v>52</v>
      </c>
      <c r="I607" s="125" t="s">
        <v>51</v>
      </c>
      <c r="J607" s="129" t="s">
        <v>6140</v>
      </c>
      <c r="K607" s="125" t="s">
        <v>40</v>
      </c>
      <c r="L607" s="125" t="s">
        <v>3176</v>
      </c>
      <c r="M607" s="125" t="s">
        <v>3177</v>
      </c>
      <c r="N607" s="125" t="s">
        <v>8</v>
      </c>
      <c r="O607" s="125" t="s">
        <v>56</v>
      </c>
      <c r="P607" s="125" t="s">
        <v>57</v>
      </c>
      <c r="Q607" s="125" t="b">
        <v>0</v>
      </c>
      <c r="R607" s="125" t="b">
        <v>0</v>
      </c>
      <c r="S607" s="125" t="b">
        <v>0</v>
      </c>
      <c r="T607" s="125" t="b">
        <v>0</v>
      </c>
      <c r="U607" s="125" t="b">
        <v>0</v>
      </c>
      <c r="V607" s="125" t="b">
        <v>0</v>
      </c>
      <c r="X607" s="125" t="b">
        <v>0</v>
      </c>
      <c r="Y607" s="125" t="b">
        <v>0</v>
      </c>
      <c r="AD607" s="129" t="s">
        <v>6148</v>
      </c>
      <c r="AE607" s="129" t="s">
        <v>6148</v>
      </c>
      <c r="AF607" s="125" t="s">
        <v>3178</v>
      </c>
      <c r="AG607" s="125" t="s">
        <v>3179</v>
      </c>
      <c r="AH607" s="125" t="s">
        <v>3180</v>
      </c>
      <c r="AI607" s="125" t="s">
        <v>3181</v>
      </c>
      <c r="AJ607" s="125" t="s">
        <v>820</v>
      </c>
      <c r="AL607" s="130">
        <v>43070</v>
      </c>
      <c r="AM607" s="130">
        <v>45717</v>
      </c>
    </row>
    <row r="608" spans="1:39" ht="68.400000000000006" x14ac:dyDescent="0.3">
      <c r="A608" s="125">
        <v>3881</v>
      </c>
      <c r="B608" s="125" t="s">
        <v>3182</v>
      </c>
      <c r="C608" s="125" t="s">
        <v>3183</v>
      </c>
      <c r="D608" s="125">
        <v>28</v>
      </c>
      <c r="G608" s="125" t="s">
        <v>51</v>
      </c>
      <c r="H608" s="125" t="s">
        <v>52</v>
      </c>
      <c r="I608" s="125" t="s">
        <v>51</v>
      </c>
      <c r="J608" s="129" t="s">
        <v>6139</v>
      </c>
      <c r="K608" s="125" t="s">
        <v>70</v>
      </c>
      <c r="M608" s="125" t="s">
        <v>3184</v>
      </c>
      <c r="N608" s="125" t="s">
        <v>8</v>
      </c>
      <c r="O608" s="125" t="s">
        <v>47</v>
      </c>
      <c r="P608" s="125" t="s">
        <v>57</v>
      </c>
      <c r="Q608" s="125" t="b">
        <v>0</v>
      </c>
      <c r="R608" s="125" t="b">
        <v>0</v>
      </c>
      <c r="S608" s="125" t="b">
        <v>0</v>
      </c>
      <c r="T608" s="125" t="b">
        <v>0</v>
      </c>
      <c r="U608" s="125" t="b">
        <v>0</v>
      </c>
      <c r="V608" s="125" t="b">
        <v>1</v>
      </c>
      <c r="W608" s="125" t="s">
        <v>2204</v>
      </c>
      <c r="X608" s="125" t="b">
        <v>0</v>
      </c>
      <c r="Y608" s="125" t="b">
        <v>0</v>
      </c>
      <c r="AD608" s="129" t="s">
        <v>6148</v>
      </c>
      <c r="AE608" s="129" t="s">
        <v>6148</v>
      </c>
      <c r="AF608" s="125" t="s">
        <v>3185</v>
      </c>
      <c r="AG608" s="125" t="s">
        <v>3186</v>
      </c>
      <c r="AH608" s="125" t="s">
        <v>3187</v>
      </c>
      <c r="AI608" s="125" t="s">
        <v>3188</v>
      </c>
      <c r="AJ608" s="125" t="s">
        <v>3189</v>
      </c>
      <c r="AL608" s="130">
        <v>43070</v>
      </c>
      <c r="AM608" s="130">
        <v>45717</v>
      </c>
    </row>
    <row r="609" spans="1:39" ht="57" x14ac:dyDescent="0.3">
      <c r="A609" s="125">
        <v>3883</v>
      </c>
      <c r="B609" s="125" t="s">
        <v>3190</v>
      </c>
      <c r="C609" s="125" t="s">
        <v>3191</v>
      </c>
      <c r="D609" s="125">
        <v>50</v>
      </c>
      <c r="G609" s="125" t="s">
        <v>51</v>
      </c>
      <c r="H609" s="125" t="s">
        <v>52</v>
      </c>
      <c r="I609" s="125" t="s">
        <v>2795</v>
      </c>
      <c r="J609" s="129" t="s">
        <v>6139</v>
      </c>
      <c r="K609" s="125" t="s">
        <v>54</v>
      </c>
      <c r="L609" s="125" t="s">
        <v>3192</v>
      </c>
      <c r="M609" s="125" t="s">
        <v>3193</v>
      </c>
      <c r="N609" s="125" t="s">
        <v>8</v>
      </c>
      <c r="O609" s="125" t="s">
        <v>47</v>
      </c>
      <c r="P609" s="125" t="s">
        <v>57</v>
      </c>
      <c r="Q609" s="125" t="b">
        <v>0</v>
      </c>
      <c r="R609" s="125" t="b">
        <v>0</v>
      </c>
      <c r="S609" s="125" t="b">
        <v>0</v>
      </c>
      <c r="T609" s="125" t="b">
        <v>0</v>
      </c>
      <c r="U609" s="125" t="b">
        <v>0</v>
      </c>
      <c r="V609" s="125" t="b">
        <v>0</v>
      </c>
      <c r="X609" s="125" t="b">
        <v>0</v>
      </c>
      <c r="Y609" s="125" t="b">
        <v>0</v>
      </c>
      <c r="AD609" s="129" t="s">
        <v>6148</v>
      </c>
      <c r="AE609" s="129" t="s">
        <v>6148</v>
      </c>
      <c r="AF609" s="125" t="s">
        <v>3194</v>
      </c>
      <c r="AG609" s="125" t="s">
        <v>3195</v>
      </c>
      <c r="AH609" s="125" t="s">
        <v>3196</v>
      </c>
      <c r="AI609" s="125" t="s">
        <v>3197</v>
      </c>
      <c r="AJ609" s="125" t="s">
        <v>3198</v>
      </c>
      <c r="AL609" s="130">
        <v>43070</v>
      </c>
      <c r="AM609" s="130">
        <v>45717</v>
      </c>
    </row>
    <row r="610" spans="1:39" ht="68.400000000000006" x14ac:dyDescent="0.3">
      <c r="A610" s="125">
        <v>3884</v>
      </c>
      <c r="B610" s="125" t="s">
        <v>3199</v>
      </c>
      <c r="C610" s="125" t="s">
        <v>3200</v>
      </c>
      <c r="D610" s="125">
        <v>38</v>
      </c>
      <c r="G610" s="125" t="s">
        <v>51</v>
      </c>
      <c r="H610" s="125" t="s">
        <v>52</v>
      </c>
      <c r="I610" s="125" t="s">
        <v>51</v>
      </c>
      <c r="J610" s="129" t="s">
        <v>6139</v>
      </c>
      <c r="K610" s="125" t="s">
        <v>54</v>
      </c>
      <c r="L610" s="125" t="s">
        <v>3201</v>
      </c>
      <c r="M610" s="125" t="s">
        <v>910</v>
      </c>
      <c r="N610" s="125" t="s">
        <v>8</v>
      </c>
      <c r="P610" s="125" t="s">
        <v>57</v>
      </c>
      <c r="Q610" s="125" t="b">
        <v>0</v>
      </c>
      <c r="R610" s="125" t="b">
        <v>0</v>
      </c>
      <c r="S610" s="125" t="b">
        <v>0</v>
      </c>
      <c r="T610" s="125" t="b">
        <v>0</v>
      </c>
      <c r="U610" s="125" t="b">
        <v>0</v>
      </c>
      <c r="V610" s="125" t="b">
        <v>0</v>
      </c>
      <c r="X610" s="125" t="b">
        <v>0</v>
      </c>
      <c r="Y610" s="125" t="b">
        <v>0</v>
      </c>
      <c r="AD610" s="129" t="s">
        <v>6148</v>
      </c>
      <c r="AE610" s="129" t="s">
        <v>6148</v>
      </c>
      <c r="AF610" s="125" t="s">
        <v>3202</v>
      </c>
      <c r="AG610" s="125" t="s">
        <v>3203</v>
      </c>
      <c r="AH610" s="125" t="s">
        <v>3204</v>
      </c>
      <c r="AI610" s="125" t="s">
        <v>3205</v>
      </c>
      <c r="AJ610" s="125" t="s">
        <v>3206</v>
      </c>
      <c r="AL610" s="130">
        <v>43070</v>
      </c>
      <c r="AM610" s="130">
        <v>45717</v>
      </c>
    </row>
    <row r="611" spans="1:39" ht="34.200000000000003" x14ac:dyDescent="0.3">
      <c r="A611" s="125">
        <v>3897</v>
      </c>
      <c r="B611" s="125" t="s">
        <v>3207</v>
      </c>
      <c r="C611" s="125" t="s">
        <v>3208</v>
      </c>
      <c r="D611" s="125">
        <v>50</v>
      </c>
      <c r="G611" s="125" t="s">
        <v>51</v>
      </c>
      <c r="H611" s="125" t="s">
        <v>52</v>
      </c>
      <c r="I611" s="125" t="s">
        <v>51</v>
      </c>
      <c r="J611" s="129" t="s">
        <v>6140</v>
      </c>
      <c r="K611" s="125" t="s">
        <v>40</v>
      </c>
      <c r="L611" s="125" t="s">
        <v>1162</v>
      </c>
      <c r="M611" s="125" t="s">
        <v>3209</v>
      </c>
      <c r="N611" s="125" t="s">
        <v>18</v>
      </c>
      <c r="P611" s="125" t="s">
        <v>57</v>
      </c>
      <c r="Q611" s="125" t="b">
        <v>0</v>
      </c>
      <c r="R611" s="125" t="b">
        <v>0</v>
      </c>
      <c r="S611" s="125" t="b">
        <v>0</v>
      </c>
      <c r="T611" s="125" t="b">
        <v>0</v>
      </c>
      <c r="U611" s="125" t="b">
        <v>0</v>
      </c>
      <c r="V611" s="125" t="b">
        <v>0</v>
      </c>
      <c r="X611" s="125" t="b">
        <v>0</v>
      </c>
      <c r="Y611" s="125" t="b">
        <v>0</v>
      </c>
      <c r="AD611" s="129" t="s">
        <v>6152</v>
      </c>
      <c r="AE611" s="129" t="s">
        <v>6150</v>
      </c>
      <c r="AF611" s="125" t="s">
        <v>3210</v>
      </c>
      <c r="AG611" s="125" t="s">
        <v>3211</v>
      </c>
      <c r="AH611" s="125" t="s">
        <v>3212</v>
      </c>
      <c r="AI611" s="125" t="s">
        <v>3213</v>
      </c>
      <c r="AJ611" s="125" t="s">
        <v>3214</v>
      </c>
      <c r="AL611" s="130">
        <v>43070</v>
      </c>
      <c r="AM611" s="130">
        <v>45717</v>
      </c>
    </row>
    <row r="612" spans="1:39" ht="34.200000000000003" x14ac:dyDescent="0.3">
      <c r="A612" s="125">
        <v>3887</v>
      </c>
      <c r="B612" s="125" t="s">
        <v>3215</v>
      </c>
      <c r="C612" s="125" t="s">
        <v>3216</v>
      </c>
      <c r="D612" s="125">
        <v>45</v>
      </c>
      <c r="G612" s="125" t="s">
        <v>51</v>
      </c>
      <c r="H612" s="125" t="s">
        <v>52</v>
      </c>
      <c r="I612" s="125" t="s">
        <v>51</v>
      </c>
      <c r="J612" s="129" t="s">
        <v>6139</v>
      </c>
      <c r="K612" s="125" t="s">
        <v>54</v>
      </c>
      <c r="L612" s="125" t="s">
        <v>3217</v>
      </c>
      <c r="N612" s="125" t="s">
        <v>8</v>
      </c>
      <c r="O612" s="125" t="s">
        <v>47</v>
      </c>
      <c r="P612" s="125" t="s">
        <v>57</v>
      </c>
      <c r="Q612" s="125" t="b">
        <v>0</v>
      </c>
      <c r="R612" s="125" t="b">
        <v>0</v>
      </c>
      <c r="S612" s="125" t="b">
        <v>0</v>
      </c>
      <c r="T612" s="125" t="b">
        <v>0</v>
      </c>
      <c r="U612" s="125" t="b">
        <v>0</v>
      </c>
      <c r="V612" s="125" t="b">
        <v>0</v>
      </c>
      <c r="X612" s="125" t="b">
        <v>0</v>
      </c>
      <c r="Y612" s="125" t="b">
        <v>0</v>
      </c>
      <c r="AD612" s="129" t="s">
        <v>6148</v>
      </c>
      <c r="AE612" s="129" t="s">
        <v>6148</v>
      </c>
      <c r="AF612" s="125" t="s">
        <v>3218</v>
      </c>
      <c r="AG612" s="125" t="s">
        <v>3219</v>
      </c>
      <c r="AH612" s="125" t="s">
        <v>3220</v>
      </c>
      <c r="AI612" s="125" t="s">
        <v>3221</v>
      </c>
      <c r="AJ612" s="125" t="s">
        <v>3172</v>
      </c>
      <c r="AL612" s="130">
        <v>43070</v>
      </c>
      <c r="AM612" s="130">
        <v>45717</v>
      </c>
    </row>
    <row r="613" spans="1:39" ht="45.6" x14ac:dyDescent="0.3">
      <c r="A613" s="125">
        <v>3891</v>
      </c>
      <c r="B613" s="125" t="s">
        <v>3222</v>
      </c>
      <c r="C613" s="125" t="s">
        <v>3223</v>
      </c>
      <c r="G613" s="125" t="s">
        <v>51</v>
      </c>
      <c r="H613" s="125" t="s">
        <v>52</v>
      </c>
      <c r="I613" s="125" t="s">
        <v>51</v>
      </c>
      <c r="J613" s="129" t="s">
        <v>6139</v>
      </c>
      <c r="K613" s="125" t="s">
        <v>288</v>
      </c>
      <c r="L613" s="125" t="s">
        <v>3224</v>
      </c>
      <c r="N613" s="125" t="s">
        <v>8</v>
      </c>
      <c r="O613" s="125" t="s">
        <v>202</v>
      </c>
      <c r="P613" s="125" t="s">
        <v>57</v>
      </c>
      <c r="Q613" s="125" t="b">
        <v>0</v>
      </c>
      <c r="R613" s="125" t="b">
        <v>0</v>
      </c>
      <c r="S613" s="125" t="b">
        <v>0</v>
      </c>
      <c r="T613" s="125" t="b">
        <v>0</v>
      </c>
      <c r="U613" s="125" t="b">
        <v>0</v>
      </c>
      <c r="V613" s="125" t="b">
        <v>0</v>
      </c>
      <c r="X613" s="125" t="b">
        <v>0</v>
      </c>
      <c r="Y613" s="125" t="b">
        <v>0</v>
      </c>
      <c r="AD613" s="129" t="s">
        <v>6147</v>
      </c>
      <c r="AE613" s="129" t="s">
        <v>6176</v>
      </c>
      <c r="AF613" s="125" t="s">
        <v>3225</v>
      </c>
      <c r="AG613" s="125" t="s">
        <v>3226</v>
      </c>
      <c r="AH613" s="125" t="s">
        <v>3227</v>
      </c>
      <c r="AI613" s="125" t="s">
        <v>3228</v>
      </c>
      <c r="AJ613" s="125" t="s">
        <v>3229</v>
      </c>
      <c r="AL613" s="130">
        <v>43070</v>
      </c>
      <c r="AM613" s="130">
        <v>45717</v>
      </c>
    </row>
    <row r="614" spans="1:39" ht="34.200000000000003" x14ac:dyDescent="0.3">
      <c r="A614" s="125">
        <v>3892</v>
      </c>
      <c r="B614" s="125" t="s">
        <v>3230</v>
      </c>
      <c r="C614" s="125" t="s">
        <v>3231</v>
      </c>
      <c r="D614" s="125">
        <v>17</v>
      </c>
      <c r="G614" s="125" t="s">
        <v>51</v>
      </c>
      <c r="H614" s="125" t="s">
        <v>52</v>
      </c>
      <c r="I614" s="125" t="s">
        <v>51</v>
      </c>
      <c r="J614" s="129" t="s">
        <v>6140</v>
      </c>
      <c r="K614" s="125" t="s">
        <v>3232</v>
      </c>
      <c r="L614" s="125" t="s">
        <v>3233</v>
      </c>
      <c r="M614" s="125" t="s">
        <v>3234</v>
      </c>
      <c r="N614" s="125" t="s">
        <v>18</v>
      </c>
      <c r="P614" s="125" t="s">
        <v>57</v>
      </c>
      <c r="Q614" s="125" t="b">
        <v>0</v>
      </c>
      <c r="R614" s="125" t="b">
        <v>0</v>
      </c>
      <c r="S614" s="125" t="b">
        <v>0</v>
      </c>
      <c r="T614" s="125" t="b">
        <v>0</v>
      </c>
      <c r="U614" s="125" t="b">
        <v>0</v>
      </c>
      <c r="V614" s="125" t="b">
        <v>0</v>
      </c>
      <c r="X614" s="125" t="b">
        <v>0</v>
      </c>
      <c r="Y614" s="125" t="b">
        <v>0</v>
      </c>
      <c r="AD614" s="129" t="s">
        <v>6171</v>
      </c>
      <c r="AE614" s="129" t="s">
        <v>6147</v>
      </c>
      <c r="AF614" s="125" t="s">
        <v>3235</v>
      </c>
      <c r="AG614" s="125" t="s">
        <v>3236</v>
      </c>
      <c r="AH614" s="125" t="s">
        <v>3237</v>
      </c>
      <c r="AI614" s="125" t="s">
        <v>3238</v>
      </c>
      <c r="AJ614" s="125" t="s">
        <v>3239</v>
      </c>
      <c r="AK614" s="125" t="s">
        <v>3240</v>
      </c>
      <c r="AL614" s="130">
        <v>43070</v>
      </c>
      <c r="AM614" s="130">
        <v>45717</v>
      </c>
    </row>
    <row r="615" spans="1:39" ht="45.6" x14ac:dyDescent="0.3">
      <c r="A615" s="125">
        <v>3893</v>
      </c>
      <c r="B615" s="125" t="s">
        <v>3241</v>
      </c>
      <c r="C615" s="125" t="s">
        <v>3242</v>
      </c>
      <c r="D615" s="125">
        <v>20</v>
      </c>
      <c r="G615" s="125" t="s">
        <v>51</v>
      </c>
      <c r="H615" s="125" t="s">
        <v>52</v>
      </c>
      <c r="I615" s="125" t="s">
        <v>51</v>
      </c>
      <c r="J615" s="129" t="s">
        <v>6140</v>
      </c>
      <c r="K615" s="125" t="s">
        <v>3232</v>
      </c>
      <c r="L615" s="125" t="s">
        <v>3243</v>
      </c>
      <c r="M615" s="125" t="s">
        <v>3244</v>
      </c>
      <c r="N615" s="125" t="s">
        <v>8</v>
      </c>
      <c r="O615" s="125" t="s">
        <v>47</v>
      </c>
      <c r="P615" s="125" t="s">
        <v>57</v>
      </c>
      <c r="Q615" s="125" t="b">
        <v>0</v>
      </c>
      <c r="R615" s="125" t="b">
        <v>0</v>
      </c>
      <c r="S615" s="125" t="b">
        <v>0</v>
      </c>
      <c r="T615" s="125" t="b">
        <v>0</v>
      </c>
      <c r="U615" s="125" t="b">
        <v>0</v>
      </c>
      <c r="V615" s="125" t="b">
        <v>0</v>
      </c>
      <c r="X615" s="125" t="b">
        <v>0</v>
      </c>
      <c r="Y615" s="125" t="b">
        <v>0</v>
      </c>
      <c r="AD615" s="129" t="s">
        <v>6148</v>
      </c>
      <c r="AE615" s="129" t="s">
        <v>6148</v>
      </c>
      <c r="AF615" s="125" t="s">
        <v>3245</v>
      </c>
      <c r="AG615" s="125" t="s">
        <v>3246</v>
      </c>
      <c r="AH615" s="125" t="s">
        <v>3247</v>
      </c>
      <c r="AI615" s="125" t="s">
        <v>3248</v>
      </c>
      <c r="AJ615" s="125" t="s">
        <v>3249</v>
      </c>
      <c r="AL615" s="130">
        <v>43070</v>
      </c>
      <c r="AM615" s="130">
        <v>45717</v>
      </c>
    </row>
    <row r="616" spans="1:39" ht="57" x14ac:dyDescent="0.3">
      <c r="A616" s="125">
        <v>3895</v>
      </c>
      <c r="B616" s="125" t="s">
        <v>3250</v>
      </c>
      <c r="C616" s="125" t="s">
        <v>3251</v>
      </c>
      <c r="G616" s="125" t="s">
        <v>51</v>
      </c>
      <c r="H616" s="125" t="s">
        <v>52</v>
      </c>
      <c r="I616" s="125" t="s">
        <v>51</v>
      </c>
      <c r="J616" s="129" t="s">
        <v>6140</v>
      </c>
      <c r="K616" s="125" t="s">
        <v>40</v>
      </c>
      <c r="L616" s="125" t="s">
        <v>3252</v>
      </c>
      <c r="N616" s="125" t="s">
        <v>8</v>
      </c>
      <c r="P616" s="125" t="s">
        <v>57</v>
      </c>
      <c r="Q616" s="125" t="b">
        <v>1</v>
      </c>
      <c r="R616" s="125" t="b">
        <v>0</v>
      </c>
      <c r="S616" s="125" t="b">
        <v>0</v>
      </c>
      <c r="T616" s="125" t="b">
        <v>1</v>
      </c>
      <c r="U616" s="125" t="b">
        <v>0</v>
      </c>
      <c r="V616" s="125" t="b">
        <v>0</v>
      </c>
      <c r="X616" s="125" t="b">
        <v>0</v>
      </c>
      <c r="Y616" s="125" t="b">
        <v>0</v>
      </c>
      <c r="AD616" s="129" t="s">
        <v>6148</v>
      </c>
      <c r="AE616" s="129" t="s">
        <v>6148</v>
      </c>
      <c r="AF616" s="125" t="s">
        <v>3253</v>
      </c>
      <c r="AG616" s="125" t="s">
        <v>3254</v>
      </c>
      <c r="AH616" s="125" t="s">
        <v>3255</v>
      </c>
      <c r="AI616" s="125" t="s">
        <v>3256</v>
      </c>
      <c r="AJ616" s="125" t="s">
        <v>820</v>
      </c>
      <c r="AL616" s="130">
        <v>43070</v>
      </c>
      <c r="AM616" s="130">
        <v>45717</v>
      </c>
    </row>
    <row r="617" spans="1:39" ht="34.200000000000003" x14ac:dyDescent="0.3">
      <c r="A617" s="125">
        <v>3898</v>
      </c>
      <c r="B617" s="125" t="s">
        <v>3257</v>
      </c>
      <c r="C617" s="125" t="s">
        <v>3258</v>
      </c>
      <c r="D617" s="125">
        <v>35</v>
      </c>
      <c r="G617" s="125" t="s">
        <v>51</v>
      </c>
      <c r="H617" s="125" t="s">
        <v>52</v>
      </c>
      <c r="I617" s="125" t="s">
        <v>51</v>
      </c>
      <c r="J617" s="129" t="s">
        <v>6140</v>
      </c>
      <c r="K617" s="125" t="s">
        <v>40</v>
      </c>
      <c r="L617" s="125" t="s">
        <v>1828</v>
      </c>
      <c r="M617" s="125" t="s">
        <v>3259</v>
      </c>
      <c r="N617" s="125" t="s">
        <v>8</v>
      </c>
      <c r="O617" s="125" t="s">
        <v>56</v>
      </c>
      <c r="P617" s="125" t="s">
        <v>57</v>
      </c>
      <c r="Q617" s="125" t="b">
        <v>0</v>
      </c>
      <c r="R617" s="125" t="b">
        <v>0</v>
      </c>
      <c r="S617" s="125" t="b">
        <v>0</v>
      </c>
      <c r="T617" s="125" t="b">
        <v>0</v>
      </c>
      <c r="U617" s="125" t="b">
        <v>0</v>
      </c>
      <c r="V617" s="125" t="b">
        <v>0</v>
      </c>
      <c r="X617" s="125" t="b">
        <v>0</v>
      </c>
      <c r="Y617" s="125" t="b">
        <v>0</v>
      </c>
      <c r="AD617" s="129" t="s">
        <v>6147</v>
      </c>
      <c r="AE617" s="129" t="s">
        <v>6150</v>
      </c>
      <c r="AF617" s="125" t="s">
        <v>3260</v>
      </c>
      <c r="AG617" s="125" t="s">
        <v>3261</v>
      </c>
      <c r="AH617" s="125" t="s">
        <v>3262</v>
      </c>
      <c r="AI617" s="125" t="s">
        <v>3263</v>
      </c>
      <c r="AJ617" s="125" t="s">
        <v>1834</v>
      </c>
      <c r="AL617" s="130">
        <v>43070</v>
      </c>
      <c r="AM617" s="130">
        <v>45717</v>
      </c>
    </row>
    <row r="618" spans="1:39" ht="68.400000000000006" x14ac:dyDescent="0.3">
      <c r="A618" s="125">
        <v>3899</v>
      </c>
      <c r="B618" s="125" t="s">
        <v>3264</v>
      </c>
      <c r="C618" s="125" t="s">
        <v>3265</v>
      </c>
      <c r="G618" s="125" t="s">
        <v>51</v>
      </c>
      <c r="H618" s="125" t="s">
        <v>52</v>
      </c>
      <c r="I618" s="125" t="s">
        <v>51</v>
      </c>
      <c r="J618" s="129" t="s">
        <v>6140</v>
      </c>
      <c r="K618" s="125" t="s">
        <v>40</v>
      </c>
      <c r="L618" s="125" t="s">
        <v>3266</v>
      </c>
      <c r="M618" s="125" t="s">
        <v>3209</v>
      </c>
      <c r="N618" s="125" t="s">
        <v>2479</v>
      </c>
      <c r="P618" s="125" t="s">
        <v>57</v>
      </c>
      <c r="Q618" s="125" t="b">
        <v>0</v>
      </c>
      <c r="R618" s="125" t="b">
        <v>0</v>
      </c>
      <c r="S618" s="125" t="b">
        <v>0</v>
      </c>
      <c r="T618" s="125" t="b">
        <v>0</v>
      </c>
      <c r="U618" s="125" t="b">
        <v>0</v>
      </c>
      <c r="V618" s="125" t="b">
        <v>0</v>
      </c>
      <c r="X618" s="125" t="b">
        <v>0</v>
      </c>
      <c r="Y618" s="125" t="b">
        <v>0</v>
      </c>
      <c r="AD618" s="129" t="s">
        <v>6148</v>
      </c>
      <c r="AE618" s="129" t="s">
        <v>6148</v>
      </c>
      <c r="AF618" s="125" t="s">
        <v>3267</v>
      </c>
      <c r="AG618" s="125" t="s">
        <v>3268</v>
      </c>
      <c r="AH618" s="125" t="s">
        <v>3269</v>
      </c>
      <c r="AI618" s="125" t="s">
        <v>3270</v>
      </c>
      <c r="AJ618" s="125" t="s">
        <v>3271</v>
      </c>
      <c r="AL618" s="130">
        <v>43070</v>
      </c>
      <c r="AM618" s="130">
        <v>45717</v>
      </c>
    </row>
    <row r="619" spans="1:39" ht="45.6" x14ac:dyDescent="0.3">
      <c r="A619" s="125">
        <v>3900</v>
      </c>
      <c r="B619" s="125" t="s">
        <v>3272</v>
      </c>
      <c r="C619" s="125" t="s">
        <v>3273</v>
      </c>
      <c r="D619" s="125">
        <v>20</v>
      </c>
      <c r="G619" s="125" t="s">
        <v>51</v>
      </c>
      <c r="H619" s="125" t="s">
        <v>52</v>
      </c>
      <c r="I619" s="125" t="s">
        <v>51</v>
      </c>
      <c r="J619" s="129" t="s">
        <v>6140</v>
      </c>
      <c r="K619" s="125" t="s">
        <v>40</v>
      </c>
      <c r="L619" s="125" t="s">
        <v>3274</v>
      </c>
      <c r="M619" s="125" t="s">
        <v>1742</v>
      </c>
      <c r="N619" s="125" t="s">
        <v>18</v>
      </c>
      <c r="P619" s="125" t="s">
        <v>57</v>
      </c>
      <c r="Q619" s="125" t="b">
        <v>0</v>
      </c>
      <c r="R619" s="125" t="b">
        <v>0</v>
      </c>
      <c r="S619" s="125" t="b">
        <v>0</v>
      </c>
      <c r="T619" s="125" t="b">
        <v>0</v>
      </c>
      <c r="U619" s="125" t="b">
        <v>0</v>
      </c>
      <c r="V619" s="125" t="b">
        <v>0</v>
      </c>
      <c r="X619" s="125" t="b">
        <v>0</v>
      </c>
      <c r="Y619" s="125" t="b">
        <v>0</v>
      </c>
      <c r="AD619" s="129" t="s">
        <v>6168</v>
      </c>
      <c r="AE619" s="129" t="s">
        <v>6147</v>
      </c>
      <c r="AF619" s="125" t="s">
        <v>3275</v>
      </c>
      <c r="AG619" s="125" t="s">
        <v>3276</v>
      </c>
      <c r="AH619" s="125" t="s">
        <v>3277</v>
      </c>
      <c r="AI619" s="125" t="s">
        <v>3278</v>
      </c>
      <c r="AJ619" s="125" t="s">
        <v>3279</v>
      </c>
      <c r="AL619" s="130">
        <v>43070</v>
      </c>
      <c r="AM619" s="130">
        <v>45717</v>
      </c>
    </row>
    <row r="620" spans="1:39" ht="79.8" x14ac:dyDescent="0.3">
      <c r="A620" s="125">
        <v>3878</v>
      </c>
      <c r="B620" s="125" t="s">
        <v>3280</v>
      </c>
      <c r="C620" s="125" t="s">
        <v>3281</v>
      </c>
      <c r="D620" s="125">
        <v>60</v>
      </c>
      <c r="G620" s="125" t="s">
        <v>51</v>
      </c>
      <c r="H620" s="125" t="s">
        <v>458</v>
      </c>
      <c r="I620" s="125" t="s">
        <v>459</v>
      </c>
      <c r="J620" s="129" t="s">
        <v>6139</v>
      </c>
      <c r="K620" s="125" t="s">
        <v>70</v>
      </c>
      <c r="L620" s="125" t="s">
        <v>3282</v>
      </c>
      <c r="M620" s="125" t="s">
        <v>1058</v>
      </c>
      <c r="N620" s="125" t="s">
        <v>8</v>
      </c>
      <c r="O620" s="125" t="s">
        <v>83</v>
      </c>
      <c r="P620" s="125" t="s">
        <v>57</v>
      </c>
      <c r="Q620" s="125" t="b">
        <v>0</v>
      </c>
      <c r="R620" s="125" t="b">
        <v>0</v>
      </c>
      <c r="S620" s="125" t="b">
        <v>0</v>
      </c>
      <c r="T620" s="125" t="b">
        <v>0</v>
      </c>
      <c r="U620" s="125" t="b">
        <v>0</v>
      </c>
      <c r="V620" s="125" t="b">
        <v>0</v>
      </c>
      <c r="X620" s="125" t="b">
        <v>0</v>
      </c>
      <c r="Y620" s="125" t="b">
        <v>0</v>
      </c>
      <c r="AD620" s="129" t="s">
        <v>6148</v>
      </c>
      <c r="AE620" s="129" t="s">
        <v>6148</v>
      </c>
      <c r="AJ620" s="125" t="s">
        <v>2713</v>
      </c>
      <c r="AL620" s="130">
        <v>43070</v>
      </c>
      <c r="AM620" s="130">
        <v>45717</v>
      </c>
    </row>
    <row r="621" spans="1:39" ht="91.2" x14ac:dyDescent="0.3">
      <c r="A621" s="125">
        <v>3890</v>
      </c>
      <c r="B621" s="125" t="s">
        <v>3283</v>
      </c>
      <c r="C621" s="125" t="s">
        <v>3284</v>
      </c>
      <c r="D621" s="125">
        <v>100</v>
      </c>
      <c r="G621" s="125" t="s">
        <v>51</v>
      </c>
      <c r="H621" s="125" t="s">
        <v>458</v>
      </c>
      <c r="I621" s="125" t="s">
        <v>459</v>
      </c>
      <c r="J621" s="129" t="s">
        <v>6139</v>
      </c>
      <c r="K621" s="125" t="s">
        <v>288</v>
      </c>
      <c r="L621" s="125" t="s">
        <v>3285</v>
      </c>
      <c r="M621" s="125" t="s">
        <v>92</v>
      </c>
      <c r="N621" s="125" t="s">
        <v>8</v>
      </c>
      <c r="O621" s="125" t="s">
        <v>83</v>
      </c>
      <c r="P621" s="125" t="s">
        <v>57</v>
      </c>
      <c r="Q621" s="125" t="b">
        <v>0</v>
      </c>
      <c r="R621" s="125" t="b">
        <v>0</v>
      </c>
      <c r="S621" s="125" t="b">
        <v>0</v>
      </c>
      <c r="T621" s="125" t="b">
        <v>0</v>
      </c>
      <c r="U621" s="125" t="b">
        <v>0</v>
      </c>
      <c r="V621" s="125" t="b">
        <v>0</v>
      </c>
      <c r="X621" s="125" t="b">
        <v>0</v>
      </c>
      <c r="Y621" s="125" t="b">
        <v>0</v>
      </c>
      <c r="AD621" s="129" t="s">
        <v>6148</v>
      </c>
      <c r="AE621" s="129" t="s">
        <v>6148</v>
      </c>
      <c r="AJ621" s="125" t="s">
        <v>3286</v>
      </c>
      <c r="AL621" s="130">
        <v>43070</v>
      </c>
      <c r="AM621" s="130">
        <v>45717</v>
      </c>
    </row>
    <row r="622" spans="1:39" ht="45.6" x14ac:dyDescent="0.3">
      <c r="A622" s="125">
        <v>3889</v>
      </c>
      <c r="B622" s="125" t="s">
        <v>3287</v>
      </c>
      <c r="C622" s="125" t="s">
        <v>3288</v>
      </c>
      <c r="D622" s="125">
        <v>80</v>
      </c>
      <c r="G622" s="125" t="s">
        <v>51</v>
      </c>
      <c r="H622" s="125" t="s">
        <v>52</v>
      </c>
      <c r="I622" s="125" t="s">
        <v>51</v>
      </c>
      <c r="J622" s="129" t="s">
        <v>6139</v>
      </c>
      <c r="K622" s="125" t="s">
        <v>127</v>
      </c>
      <c r="L622" s="125" t="s">
        <v>3289</v>
      </c>
      <c r="N622" s="125" t="s">
        <v>18</v>
      </c>
      <c r="P622" s="125" t="s">
        <v>57</v>
      </c>
      <c r="Q622" s="125" t="b">
        <v>0</v>
      </c>
      <c r="R622" s="125" t="b">
        <v>0</v>
      </c>
      <c r="S622" s="125" t="b">
        <v>0</v>
      </c>
      <c r="T622" s="125" t="b">
        <v>0</v>
      </c>
      <c r="U622" s="125" t="b">
        <v>0</v>
      </c>
      <c r="V622" s="125" t="b">
        <v>0</v>
      </c>
      <c r="X622" s="125" t="b">
        <v>0</v>
      </c>
      <c r="Y622" s="125" t="b">
        <v>0</v>
      </c>
      <c r="AD622" s="129" t="s">
        <v>6174</v>
      </c>
      <c r="AE622" s="129" t="s">
        <v>6150</v>
      </c>
      <c r="AF622" s="125" t="s">
        <v>3290</v>
      </c>
      <c r="AG622" s="125" t="s">
        <v>3291</v>
      </c>
      <c r="AH622" s="125" t="s">
        <v>3292</v>
      </c>
      <c r="AI622" s="125" t="s">
        <v>3293</v>
      </c>
      <c r="AJ622" s="125" t="s">
        <v>3294</v>
      </c>
      <c r="AL622" s="130">
        <v>43070</v>
      </c>
      <c r="AM622" s="130">
        <v>45717</v>
      </c>
    </row>
    <row r="623" spans="1:39" ht="159.6" x14ac:dyDescent="0.3">
      <c r="A623" s="125">
        <v>3888</v>
      </c>
      <c r="B623" s="125" t="s">
        <v>3295</v>
      </c>
      <c r="C623" s="125" t="s">
        <v>3296</v>
      </c>
      <c r="D623" s="125">
        <v>427</v>
      </c>
      <c r="G623" s="125" t="s">
        <v>51</v>
      </c>
      <c r="H623" s="125" t="s">
        <v>52</v>
      </c>
      <c r="I623" s="125" t="s">
        <v>51</v>
      </c>
      <c r="J623" s="129" t="s">
        <v>6139</v>
      </c>
      <c r="K623" s="125" t="s">
        <v>70</v>
      </c>
      <c r="M623" s="125" t="s">
        <v>3297</v>
      </c>
      <c r="N623" s="125" t="s">
        <v>8</v>
      </c>
      <c r="O623" s="125" t="s">
        <v>47</v>
      </c>
      <c r="P623" s="125" t="s">
        <v>57</v>
      </c>
      <c r="Q623" s="125" t="b">
        <v>1</v>
      </c>
      <c r="R623" s="125" t="b">
        <v>1</v>
      </c>
      <c r="S623" s="125" t="b">
        <v>1</v>
      </c>
      <c r="T623" s="125" t="b">
        <v>0</v>
      </c>
      <c r="U623" s="125" t="b">
        <v>0</v>
      </c>
      <c r="V623" s="125" t="b">
        <v>1</v>
      </c>
      <c r="W623" s="125" t="s">
        <v>3298</v>
      </c>
      <c r="X623" s="125" t="b">
        <v>0</v>
      </c>
      <c r="Y623" s="125" t="b">
        <v>0</v>
      </c>
      <c r="AD623" s="129" t="s">
        <v>6148</v>
      </c>
      <c r="AE623" s="129" t="s">
        <v>6148</v>
      </c>
      <c r="AF623" s="125" t="s">
        <v>3299</v>
      </c>
      <c r="AG623" s="125" t="s">
        <v>3300</v>
      </c>
      <c r="AH623" s="125" t="s">
        <v>3301</v>
      </c>
      <c r="AI623" s="125" t="s">
        <v>3302</v>
      </c>
      <c r="AJ623" s="125" t="s">
        <v>3303</v>
      </c>
      <c r="AL623" s="130">
        <v>43070</v>
      </c>
      <c r="AM623" s="130">
        <v>45717</v>
      </c>
    </row>
    <row r="624" spans="1:39" ht="57" x14ac:dyDescent="0.3">
      <c r="A624" s="125">
        <v>3894</v>
      </c>
      <c r="B624" s="125" t="s">
        <v>3304</v>
      </c>
      <c r="C624" s="125" t="s">
        <v>3305</v>
      </c>
      <c r="D624" s="125">
        <v>15</v>
      </c>
      <c r="G624" s="125" t="s">
        <v>51</v>
      </c>
      <c r="H624" s="125" t="s">
        <v>52</v>
      </c>
      <c r="I624" s="125" t="s">
        <v>51</v>
      </c>
      <c r="J624" s="129" t="s">
        <v>6140</v>
      </c>
      <c r="K624" s="125" t="s">
        <v>40</v>
      </c>
      <c r="L624" s="125" t="s">
        <v>3306</v>
      </c>
      <c r="M624" s="125" t="s">
        <v>3062</v>
      </c>
      <c r="N624" s="125" t="s">
        <v>2479</v>
      </c>
      <c r="P624" s="125" t="s">
        <v>57</v>
      </c>
      <c r="Q624" s="125" t="b">
        <v>0</v>
      </c>
      <c r="R624" s="125" t="b">
        <v>0</v>
      </c>
      <c r="S624" s="125" t="b">
        <v>0</v>
      </c>
      <c r="T624" s="125" t="b">
        <v>0</v>
      </c>
      <c r="U624" s="125" t="b">
        <v>0</v>
      </c>
      <c r="V624" s="125" t="b">
        <v>0</v>
      </c>
      <c r="X624" s="125" t="b">
        <v>0</v>
      </c>
      <c r="Y624" s="125" t="b">
        <v>0</v>
      </c>
      <c r="AD624" s="129" t="s">
        <v>6148</v>
      </c>
      <c r="AE624" s="129" t="s">
        <v>6148</v>
      </c>
      <c r="AF624" s="125" t="s">
        <v>3307</v>
      </c>
      <c r="AG624" s="125" t="s">
        <v>3308</v>
      </c>
      <c r="AH624" s="125" t="s">
        <v>3309</v>
      </c>
      <c r="AI624" s="125" t="s">
        <v>3310</v>
      </c>
      <c r="AJ624" s="125" t="s">
        <v>3311</v>
      </c>
      <c r="AL624" s="130">
        <v>43070</v>
      </c>
      <c r="AM624" s="130">
        <v>45717</v>
      </c>
    </row>
    <row r="625" spans="1:39" ht="57" x14ac:dyDescent="0.3">
      <c r="A625" s="125">
        <v>3848</v>
      </c>
      <c r="B625" s="125" t="s">
        <v>3312</v>
      </c>
      <c r="C625" s="125" t="s">
        <v>3313</v>
      </c>
      <c r="D625" s="125">
        <v>20</v>
      </c>
      <c r="G625" s="125" t="s">
        <v>322</v>
      </c>
      <c r="H625" s="125" t="s">
        <v>1362</v>
      </c>
      <c r="I625" s="125" t="s">
        <v>322</v>
      </c>
      <c r="J625" s="129" t="s">
        <v>6139</v>
      </c>
      <c r="K625" s="125" t="s">
        <v>70</v>
      </c>
      <c r="L625" s="125" t="s">
        <v>3314</v>
      </c>
      <c r="M625" s="125" t="s">
        <v>3315</v>
      </c>
      <c r="N625" s="125" t="s">
        <v>8</v>
      </c>
      <c r="O625" s="125" t="s">
        <v>202</v>
      </c>
      <c r="P625" s="125" t="s">
        <v>57</v>
      </c>
      <c r="Q625" s="125" t="b">
        <v>0</v>
      </c>
      <c r="R625" s="125" t="b">
        <v>0</v>
      </c>
      <c r="S625" s="125" t="b">
        <v>0</v>
      </c>
      <c r="T625" s="125" t="b">
        <v>0</v>
      </c>
      <c r="U625" s="125" t="b">
        <v>0</v>
      </c>
      <c r="V625" s="125" t="b">
        <v>0</v>
      </c>
      <c r="X625" s="125" t="b">
        <v>0</v>
      </c>
      <c r="Y625" s="125" t="b">
        <v>0</v>
      </c>
      <c r="AD625" s="129" t="s">
        <v>6148</v>
      </c>
      <c r="AE625" s="129" t="s">
        <v>6148</v>
      </c>
      <c r="AF625" s="125" t="s">
        <v>3316</v>
      </c>
      <c r="AG625" s="125" t="s">
        <v>3317</v>
      </c>
      <c r="AH625" s="125" t="s">
        <v>3318</v>
      </c>
      <c r="AI625" s="125" t="s">
        <v>3319</v>
      </c>
      <c r="AJ625" s="125" t="s">
        <v>3320</v>
      </c>
      <c r="AL625" s="130">
        <v>42979</v>
      </c>
      <c r="AM625" s="130">
        <v>45717</v>
      </c>
    </row>
    <row r="626" spans="1:39" ht="68.400000000000006" x14ac:dyDescent="0.3">
      <c r="A626" s="125">
        <v>3843</v>
      </c>
      <c r="B626" s="125" t="s">
        <v>3321</v>
      </c>
      <c r="C626" s="125" t="s">
        <v>3322</v>
      </c>
      <c r="D626" s="125">
        <v>22</v>
      </c>
      <c r="G626" s="125" t="s">
        <v>51</v>
      </c>
      <c r="H626" s="125" t="s">
        <v>52</v>
      </c>
      <c r="I626" s="125" t="s">
        <v>51</v>
      </c>
      <c r="J626" s="129" t="s">
        <v>6139</v>
      </c>
      <c r="K626" s="125" t="s">
        <v>70</v>
      </c>
      <c r="L626" s="125" t="s">
        <v>3323</v>
      </c>
      <c r="M626" s="125" t="s">
        <v>2518</v>
      </c>
      <c r="N626" s="125" t="s">
        <v>8</v>
      </c>
      <c r="O626" s="125" t="s">
        <v>56</v>
      </c>
      <c r="P626" s="125" t="s">
        <v>57</v>
      </c>
      <c r="Q626" s="125" t="b">
        <v>0</v>
      </c>
      <c r="R626" s="125" t="b">
        <v>0</v>
      </c>
      <c r="S626" s="125" t="b">
        <v>0</v>
      </c>
      <c r="T626" s="125" t="b">
        <v>0</v>
      </c>
      <c r="U626" s="125" t="b">
        <v>0</v>
      </c>
      <c r="V626" s="125" t="b">
        <v>0</v>
      </c>
      <c r="X626" s="125" t="b">
        <v>0</v>
      </c>
      <c r="Y626" s="125" t="b">
        <v>0</v>
      </c>
      <c r="AD626" s="129" t="s">
        <v>6147</v>
      </c>
      <c r="AE626" s="129" t="s">
        <v>6150</v>
      </c>
      <c r="AF626" s="125" t="s">
        <v>3324</v>
      </c>
      <c r="AG626" s="125" t="s">
        <v>3325</v>
      </c>
      <c r="AH626" s="125" t="s">
        <v>3326</v>
      </c>
      <c r="AI626" s="125" t="s">
        <v>3327</v>
      </c>
      <c r="AJ626" s="125" t="s">
        <v>239</v>
      </c>
      <c r="AL626" s="130">
        <v>42979</v>
      </c>
      <c r="AM626" s="130">
        <v>45717</v>
      </c>
    </row>
    <row r="627" spans="1:39" ht="57" x14ac:dyDescent="0.3">
      <c r="A627" s="125">
        <v>3822</v>
      </c>
      <c r="B627" s="125" t="s">
        <v>3328</v>
      </c>
      <c r="C627" s="125" t="s">
        <v>3329</v>
      </c>
      <c r="D627" s="125">
        <v>90</v>
      </c>
      <c r="G627" s="125" t="s">
        <v>3</v>
      </c>
      <c r="H627" s="125" t="s">
        <v>4</v>
      </c>
      <c r="I627" s="125" t="s">
        <v>5</v>
      </c>
      <c r="J627" s="129" t="s">
        <v>6139</v>
      </c>
      <c r="K627" s="125" t="s">
        <v>62</v>
      </c>
      <c r="L627" s="125" t="s">
        <v>275</v>
      </c>
      <c r="N627" s="125" t="s">
        <v>8</v>
      </c>
      <c r="O627" s="125" t="s">
        <v>83</v>
      </c>
      <c r="P627" s="125" t="s">
        <v>9</v>
      </c>
      <c r="Q627" s="125" t="b">
        <v>1</v>
      </c>
      <c r="R627" s="125" t="b">
        <v>0</v>
      </c>
      <c r="S627" s="125" t="b">
        <v>0</v>
      </c>
      <c r="T627" s="125" t="b">
        <v>0</v>
      </c>
      <c r="U627" s="125" t="b">
        <v>1</v>
      </c>
      <c r="V627" s="125" t="b">
        <v>1</v>
      </c>
      <c r="W627" s="125" t="s">
        <v>2096</v>
      </c>
      <c r="X627" s="125" t="b">
        <v>0</v>
      </c>
      <c r="Y627" s="125" t="b">
        <v>0</v>
      </c>
      <c r="AD627" s="129" t="s">
        <v>6148</v>
      </c>
      <c r="AE627" s="129" t="s">
        <v>6148</v>
      </c>
      <c r="AF627" s="125" t="s">
        <v>3330</v>
      </c>
      <c r="AG627" s="125" t="s">
        <v>3331</v>
      </c>
      <c r="AH627" s="125" t="s">
        <v>3332</v>
      </c>
      <c r="AI627" s="125" t="s">
        <v>3333</v>
      </c>
      <c r="AJ627" s="125" t="s">
        <v>1243</v>
      </c>
      <c r="AL627" s="130">
        <v>42979</v>
      </c>
      <c r="AM627" s="130">
        <v>45717</v>
      </c>
    </row>
    <row r="628" spans="1:39" ht="45.6" x14ac:dyDescent="0.3">
      <c r="A628" s="125">
        <v>3840</v>
      </c>
      <c r="B628" s="125" t="s">
        <v>3334</v>
      </c>
      <c r="C628" s="125" t="s">
        <v>3335</v>
      </c>
      <c r="D628" s="125">
        <v>50</v>
      </c>
      <c r="G628" s="125" t="s">
        <v>51</v>
      </c>
      <c r="H628" s="125" t="s">
        <v>52</v>
      </c>
      <c r="I628" s="125" t="s">
        <v>51</v>
      </c>
      <c r="J628" s="129" t="s">
        <v>6139</v>
      </c>
      <c r="K628" s="125" t="s">
        <v>1133</v>
      </c>
      <c r="L628" s="125" t="s">
        <v>1578</v>
      </c>
      <c r="N628" s="125" t="s">
        <v>18</v>
      </c>
      <c r="P628" s="125" t="s">
        <v>57</v>
      </c>
      <c r="Q628" s="125" t="b">
        <v>0</v>
      </c>
      <c r="R628" s="125" t="b">
        <v>0</v>
      </c>
      <c r="S628" s="125" t="b">
        <v>0</v>
      </c>
      <c r="T628" s="125" t="b">
        <v>0</v>
      </c>
      <c r="U628" s="125" t="b">
        <v>0</v>
      </c>
      <c r="V628" s="125" t="b">
        <v>0</v>
      </c>
      <c r="X628" s="125" t="b">
        <v>0</v>
      </c>
      <c r="Y628" s="125" t="b">
        <v>0</v>
      </c>
      <c r="AD628" s="129" t="s">
        <v>6173</v>
      </c>
      <c r="AE628" s="129" t="s">
        <v>6147</v>
      </c>
      <c r="AF628" s="125" t="s">
        <v>3336</v>
      </c>
      <c r="AG628" s="125" t="s">
        <v>3337</v>
      </c>
      <c r="AH628" s="125" t="s">
        <v>3338</v>
      </c>
      <c r="AI628" s="125" t="s">
        <v>3339</v>
      </c>
      <c r="AJ628" s="125" t="s">
        <v>1584</v>
      </c>
      <c r="AL628" s="130">
        <v>42979</v>
      </c>
      <c r="AM628" s="130">
        <v>45717</v>
      </c>
    </row>
    <row r="629" spans="1:39" ht="159.6" x14ac:dyDescent="0.3">
      <c r="A629" s="125">
        <v>3818</v>
      </c>
      <c r="B629" s="125" t="s">
        <v>3340</v>
      </c>
      <c r="C629" s="125" t="s">
        <v>3341</v>
      </c>
      <c r="D629" s="125">
        <v>130</v>
      </c>
      <c r="G629" s="125" t="s">
        <v>13</v>
      </c>
      <c r="H629" s="125" t="s">
        <v>14</v>
      </c>
      <c r="I629" s="125" t="s">
        <v>15</v>
      </c>
      <c r="J629" s="129" t="s">
        <v>6139</v>
      </c>
      <c r="K629" s="125" t="s">
        <v>3342</v>
      </c>
      <c r="L629" s="125" t="s">
        <v>17</v>
      </c>
      <c r="N629" s="125" t="s">
        <v>18</v>
      </c>
      <c r="P629" s="125" t="s">
        <v>19</v>
      </c>
      <c r="Q629" s="125" t="b">
        <v>1</v>
      </c>
      <c r="R629" s="125" t="b">
        <v>1</v>
      </c>
      <c r="S629" s="125" t="b">
        <v>1</v>
      </c>
      <c r="T629" s="125" t="b">
        <v>0</v>
      </c>
      <c r="U629" s="125" t="b">
        <v>0</v>
      </c>
      <c r="V629" s="125" t="b">
        <v>0</v>
      </c>
      <c r="X629" s="125" t="b">
        <v>0</v>
      </c>
      <c r="Y629" s="125" t="b">
        <v>0</v>
      </c>
      <c r="AD629" s="129" t="s">
        <v>6168</v>
      </c>
      <c r="AE629" s="129" t="s">
        <v>6160</v>
      </c>
      <c r="AJ629" s="125" t="s">
        <v>3343</v>
      </c>
      <c r="AL629" s="130">
        <v>42979</v>
      </c>
      <c r="AM629" s="130">
        <v>45717</v>
      </c>
    </row>
    <row r="630" spans="1:39" ht="114" x14ac:dyDescent="0.3">
      <c r="A630" s="125">
        <v>3849</v>
      </c>
      <c r="B630" s="125" t="s">
        <v>3344</v>
      </c>
      <c r="C630" s="125" t="s">
        <v>3345</v>
      </c>
      <c r="D630" s="125">
        <v>80</v>
      </c>
      <c r="G630" s="125" t="s">
        <v>322</v>
      </c>
      <c r="H630" s="125" t="s">
        <v>458</v>
      </c>
      <c r="I630" s="125" t="s">
        <v>3346</v>
      </c>
      <c r="J630" s="129" t="s">
        <v>6139</v>
      </c>
      <c r="K630" s="125" t="s">
        <v>70</v>
      </c>
      <c r="L630" s="125" t="s">
        <v>3347</v>
      </c>
      <c r="M630" s="125" t="s">
        <v>910</v>
      </c>
      <c r="N630" s="125" t="s">
        <v>18</v>
      </c>
      <c r="P630" s="125" t="s">
        <v>57</v>
      </c>
      <c r="Q630" s="125" t="b">
        <v>0</v>
      </c>
      <c r="R630" s="125" t="b">
        <v>0</v>
      </c>
      <c r="S630" s="125" t="b">
        <v>0</v>
      </c>
      <c r="T630" s="125" t="b">
        <v>0</v>
      </c>
      <c r="U630" s="125" t="b">
        <v>0</v>
      </c>
      <c r="V630" s="125" t="b">
        <v>0</v>
      </c>
      <c r="X630" s="125" t="b">
        <v>0</v>
      </c>
      <c r="Y630" s="125" t="b">
        <v>0</v>
      </c>
      <c r="AD630" s="129" t="s">
        <v>6170</v>
      </c>
      <c r="AE630" s="129" t="s">
        <v>6150</v>
      </c>
      <c r="AF630" s="125" t="s">
        <v>3348</v>
      </c>
      <c r="AG630" s="125" t="s">
        <v>3349</v>
      </c>
      <c r="AH630" s="125" t="s">
        <v>3350</v>
      </c>
      <c r="AI630" s="125" t="s">
        <v>3351</v>
      </c>
      <c r="AJ630" s="125" t="s">
        <v>594</v>
      </c>
      <c r="AL630" s="130">
        <v>42979</v>
      </c>
      <c r="AM630" s="130">
        <v>45717</v>
      </c>
    </row>
    <row r="631" spans="1:39" ht="79.8" x14ac:dyDescent="0.3">
      <c r="A631" s="125">
        <v>3823</v>
      </c>
      <c r="B631" s="125" t="s">
        <v>3352</v>
      </c>
      <c r="C631" s="125" t="s">
        <v>3353</v>
      </c>
      <c r="D631" s="125">
        <v>400</v>
      </c>
      <c r="E631" s="125" t="s">
        <v>1047</v>
      </c>
      <c r="G631" s="125" t="s">
        <v>13</v>
      </c>
      <c r="H631" s="125" t="s">
        <v>24</v>
      </c>
      <c r="I631" s="125" t="s">
        <v>24</v>
      </c>
      <c r="J631" s="129" t="s">
        <v>6139</v>
      </c>
      <c r="K631" s="125" t="s">
        <v>70</v>
      </c>
      <c r="L631" s="125" t="s">
        <v>1989</v>
      </c>
      <c r="N631" s="125" t="s">
        <v>1048</v>
      </c>
      <c r="P631" s="125" t="s">
        <v>27</v>
      </c>
      <c r="Q631" s="125" t="b">
        <v>1</v>
      </c>
      <c r="R631" s="125" t="b">
        <v>0</v>
      </c>
      <c r="S631" s="125" t="b">
        <v>0</v>
      </c>
      <c r="T631" s="125" t="b">
        <v>1</v>
      </c>
      <c r="U631" s="125" t="b">
        <v>0</v>
      </c>
      <c r="V631" s="125" t="b">
        <v>0</v>
      </c>
      <c r="X631" s="125" t="b">
        <v>0</v>
      </c>
      <c r="Y631" s="125" t="b">
        <v>0</v>
      </c>
      <c r="AD631" s="129" t="s">
        <v>6188</v>
      </c>
      <c r="AE631" s="129" t="s">
        <v>6149</v>
      </c>
      <c r="AJ631" s="125" t="s">
        <v>1698</v>
      </c>
      <c r="AL631" s="130">
        <v>42979</v>
      </c>
      <c r="AM631" s="130">
        <v>45717</v>
      </c>
    </row>
    <row r="632" spans="1:39" ht="91.2" x14ac:dyDescent="0.3">
      <c r="A632" s="125">
        <v>3826</v>
      </c>
      <c r="B632" s="125" t="s">
        <v>3354</v>
      </c>
      <c r="C632" s="125" t="s">
        <v>3355</v>
      </c>
      <c r="D632" s="125">
        <v>30</v>
      </c>
      <c r="G632" s="125" t="s">
        <v>322</v>
      </c>
      <c r="H632" s="125" t="s">
        <v>323</v>
      </c>
      <c r="I632" s="125" t="s">
        <v>324</v>
      </c>
      <c r="J632" s="129" t="s">
        <v>6140</v>
      </c>
      <c r="K632" s="125" t="s">
        <v>40</v>
      </c>
      <c r="L632" s="125" t="s">
        <v>3252</v>
      </c>
      <c r="N632" s="125" t="s">
        <v>8</v>
      </c>
      <c r="P632" s="125" t="s">
        <v>325</v>
      </c>
      <c r="Q632" s="125" t="b">
        <v>1</v>
      </c>
      <c r="R632" s="125" t="b">
        <v>1</v>
      </c>
      <c r="S632" s="125" t="b">
        <v>1</v>
      </c>
      <c r="T632" s="125" t="b">
        <v>0</v>
      </c>
      <c r="U632" s="125" t="b">
        <v>0</v>
      </c>
      <c r="V632" s="125" t="b">
        <v>1</v>
      </c>
      <c r="W632" s="125" t="s">
        <v>2096</v>
      </c>
      <c r="X632" s="125" t="b">
        <v>0</v>
      </c>
      <c r="Y632" s="125" t="b">
        <v>0</v>
      </c>
      <c r="AD632" s="129" t="s">
        <v>6148</v>
      </c>
      <c r="AE632" s="129" t="s">
        <v>6148</v>
      </c>
      <c r="AF632" s="125" t="s">
        <v>3356</v>
      </c>
      <c r="AG632" s="125" t="s">
        <v>3357</v>
      </c>
      <c r="AH632" s="125" t="s">
        <v>3358</v>
      </c>
      <c r="AI632" s="125" t="s">
        <v>3359</v>
      </c>
      <c r="AJ632" s="125" t="s">
        <v>820</v>
      </c>
      <c r="AL632" s="130">
        <v>42979</v>
      </c>
      <c r="AM632" s="130">
        <v>45717</v>
      </c>
    </row>
    <row r="633" spans="1:39" ht="57" x14ac:dyDescent="0.3">
      <c r="A633" s="125">
        <v>3846</v>
      </c>
      <c r="B633" s="125" t="s">
        <v>3360</v>
      </c>
      <c r="C633" s="125" t="s">
        <v>3361</v>
      </c>
      <c r="D633" s="125">
        <v>22</v>
      </c>
      <c r="G633" s="125" t="s">
        <v>51</v>
      </c>
      <c r="H633" s="125" t="s">
        <v>52</v>
      </c>
      <c r="I633" s="125" t="s">
        <v>51</v>
      </c>
      <c r="J633" s="129" t="s">
        <v>6139</v>
      </c>
      <c r="K633" s="125" t="s">
        <v>70</v>
      </c>
      <c r="L633" s="125" t="s">
        <v>3362</v>
      </c>
      <c r="M633" s="125" t="s">
        <v>1579</v>
      </c>
      <c r="N633" s="125" t="s">
        <v>8</v>
      </c>
      <c r="O633" s="125" t="s">
        <v>47</v>
      </c>
      <c r="P633" s="125" t="s">
        <v>57</v>
      </c>
      <c r="Q633" s="125" t="b">
        <v>0</v>
      </c>
      <c r="R633" s="125" t="b">
        <v>0</v>
      </c>
      <c r="S633" s="125" t="b">
        <v>0</v>
      </c>
      <c r="T633" s="125" t="b">
        <v>0</v>
      </c>
      <c r="U633" s="125" t="b">
        <v>0</v>
      </c>
      <c r="V633" s="125" t="b">
        <v>0</v>
      </c>
      <c r="X633" s="125" t="b">
        <v>0</v>
      </c>
      <c r="Y633" s="125" t="b">
        <v>0</v>
      </c>
      <c r="AD633" s="129" t="s">
        <v>6148</v>
      </c>
      <c r="AE633" s="129" t="s">
        <v>6148</v>
      </c>
      <c r="AF633" s="125" t="s">
        <v>3363</v>
      </c>
      <c r="AG633" s="125" t="s">
        <v>3364</v>
      </c>
      <c r="AH633" s="125" t="s">
        <v>3365</v>
      </c>
      <c r="AI633" s="125" t="s">
        <v>3366</v>
      </c>
      <c r="AJ633" s="125" t="s">
        <v>3367</v>
      </c>
      <c r="AL633" s="130">
        <v>42979</v>
      </c>
      <c r="AM633" s="130">
        <v>45717</v>
      </c>
    </row>
    <row r="634" spans="1:39" ht="91.2" x14ac:dyDescent="0.3">
      <c r="A634" s="125">
        <v>3864</v>
      </c>
      <c r="B634" s="125" t="s">
        <v>3368</v>
      </c>
      <c r="C634" s="125" t="s">
        <v>3369</v>
      </c>
      <c r="D634" s="125">
        <v>326</v>
      </c>
      <c r="E634" s="125" t="s">
        <v>1047</v>
      </c>
      <c r="G634" s="125" t="s">
        <v>3</v>
      </c>
      <c r="H634" s="125" t="s">
        <v>60</v>
      </c>
      <c r="I634" s="125" t="s">
        <v>61</v>
      </c>
      <c r="J634" s="129" t="s">
        <v>6139</v>
      </c>
      <c r="K634" s="125" t="s">
        <v>54</v>
      </c>
      <c r="L634" s="125" t="s">
        <v>3370</v>
      </c>
      <c r="N634" s="125" t="s">
        <v>1048</v>
      </c>
      <c r="P634" s="125" t="s">
        <v>9</v>
      </c>
      <c r="Q634" s="125" t="b">
        <v>1</v>
      </c>
      <c r="R634" s="125" t="b">
        <v>1</v>
      </c>
      <c r="S634" s="125" t="b">
        <v>0</v>
      </c>
      <c r="T634" s="125" t="b">
        <v>0</v>
      </c>
      <c r="U634" s="125" t="b">
        <v>1</v>
      </c>
      <c r="V634" s="125" t="b">
        <v>0</v>
      </c>
      <c r="X634" s="125" t="b">
        <v>0</v>
      </c>
      <c r="Y634" s="125" t="b">
        <v>0</v>
      </c>
      <c r="AD634" s="129" t="s">
        <v>6174</v>
      </c>
      <c r="AE634" s="129" t="s">
        <v>6149</v>
      </c>
      <c r="AF634" s="125" t="s">
        <v>3371</v>
      </c>
      <c r="AG634" s="125" t="s">
        <v>3372</v>
      </c>
      <c r="AH634" s="125" t="s">
        <v>3373</v>
      </c>
      <c r="AI634" s="125" t="s">
        <v>3374</v>
      </c>
      <c r="AJ634" s="125" t="s">
        <v>3375</v>
      </c>
      <c r="AL634" s="130">
        <v>42979</v>
      </c>
      <c r="AM634" s="130">
        <v>45717</v>
      </c>
    </row>
    <row r="635" spans="1:39" ht="68.400000000000006" x14ac:dyDescent="0.3">
      <c r="A635" s="125">
        <v>3851</v>
      </c>
      <c r="B635" s="125" t="s">
        <v>3376</v>
      </c>
      <c r="C635" s="125" t="s">
        <v>3377</v>
      </c>
      <c r="D635" s="125">
        <v>45</v>
      </c>
      <c r="G635" s="125" t="s">
        <v>51</v>
      </c>
      <c r="H635" s="125" t="s">
        <v>52</v>
      </c>
      <c r="I635" s="125" t="s">
        <v>51</v>
      </c>
      <c r="J635" s="129" t="s">
        <v>6139</v>
      </c>
      <c r="K635" s="125" t="s">
        <v>70</v>
      </c>
      <c r="L635" s="125" t="s">
        <v>3378</v>
      </c>
      <c r="M635" s="125" t="s">
        <v>3379</v>
      </c>
      <c r="N635" s="125" t="s">
        <v>8</v>
      </c>
      <c r="O635" s="125" t="s">
        <v>56</v>
      </c>
      <c r="P635" s="125" t="s">
        <v>57</v>
      </c>
      <c r="Q635" s="125" t="b">
        <v>0</v>
      </c>
      <c r="R635" s="125" t="b">
        <v>0</v>
      </c>
      <c r="S635" s="125" t="b">
        <v>0</v>
      </c>
      <c r="T635" s="125" t="b">
        <v>0</v>
      </c>
      <c r="U635" s="125" t="b">
        <v>0</v>
      </c>
      <c r="V635" s="125" t="b">
        <v>0</v>
      </c>
      <c r="X635" s="125" t="b">
        <v>0</v>
      </c>
      <c r="Y635" s="125" t="b">
        <v>0</v>
      </c>
      <c r="AD635" s="129" t="s">
        <v>6148</v>
      </c>
      <c r="AE635" s="129" t="s">
        <v>6148</v>
      </c>
      <c r="AF635" s="125" t="s">
        <v>3380</v>
      </c>
      <c r="AG635" s="125" t="s">
        <v>3381</v>
      </c>
      <c r="AH635" s="125" t="s">
        <v>3382</v>
      </c>
      <c r="AI635" s="125" t="s">
        <v>3383</v>
      </c>
      <c r="AJ635" s="125" t="s">
        <v>1584</v>
      </c>
      <c r="AL635" s="130">
        <v>42979</v>
      </c>
      <c r="AM635" s="130">
        <v>45717</v>
      </c>
    </row>
    <row r="636" spans="1:39" ht="159.6" x14ac:dyDescent="0.3">
      <c r="A636" s="125">
        <v>3862</v>
      </c>
      <c r="B636" s="125" t="s">
        <v>3384</v>
      </c>
      <c r="C636" s="125" t="s">
        <v>3385</v>
      </c>
      <c r="D636" s="125">
        <v>367</v>
      </c>
      <c r="G636" s="125" t="s">
        <v>3</v>
      </c>
      <c r="H636" s="125" t="s">
        <v>60</v>
      </c>
      <c r="I636" s="125" t="s">
        <v>61</v>
      </c>
      <c r="J636" s="129" t="s">
        <v>6144</v>
      </c>
      <c r="K636" s="125" t="s">
        <v>1235</v>
      </c>
      <c r="L636" s="125" t="s">
        <v>254</v>
      </c>
      <c r="N636" s="125" t="s">
        <v>18</v>
      </c>
      <c r="P636" s="125" t="s">
        <v>9</v>
      </c>
      <c r="Q636" s="125" t="b">
        <v>1</v>
      </c>
      <c r="R636" s="125" t="b">
        <v>1</v>
      </c>
      <c r="S636" s="125" t="b">
        <v>0</v>
      </c>
      <c r="T636" s="125" t="b">
        <v>0</v>
      </c>
      <c r="U636" s="125" t="b">
        <v>1</v>
      </c>
      <c r="V636" s="125" t="b">
        <v>1</v>
      </c>
      <c r="W636" s="125" t="s">
        <v>72</v>
      </c>
      <c r="X636" s="125" t="b">
        <v>0</v>
      </c>
      <c r="Y636" s="125" t="b">
        <v>0</v>
      </c>
      <c r="AD636" s="129" t="s">
        <v>6167</v>
      </c>
      <c r="AE636" s="129" t="s">
        <v>6234</v>
      </c>
      <c r="AF636" s="125" t="s">
        <v>3386</v>
      </c>
      <c r="AG636" s="125" t="s">
        <v>3387</v>
      </c>
      <c r="AH636" s="125" t="s">
        <v>3388</v>
      </c>
      <c r="AI636" s="125" t="s">
        <v>3389</v>
      </c>
      <c r="AJ636" s="125" t="s">
        <v>3390</v>
      </c>
      <c r="AL636" s="130">
        <v>42979</v>
      </c>
      <c r="AM636" s="130">
        <v>45717</v>
      </c>
    </row>
    <row r="637" spans="1:39" ht="68.400000000000006" x14ac:dyDescent="0.3">
      <c r="A637" s="125">
        <v>3793</v>
      </c>
      <c r="B637" s="125" t="s">
        <v>3391</v>
      </c>
      <c r="C637" s="125" t="s">
        <v>3392</v>
      </c>
      <c r="D637" s="125">
        <v>120</v>
      </c>
      <c r="G637" s="125" t="s">
        <v>51</v>
      </c>
      <c r="H637" s="125" t="s">
        <v>52</v>
      </c>
      <c r="I637" s="125" t="s">
        <v>51</v>
      </c>
      <c r="J637" s="129" t="s">
        <v>6139</v>
      </c>
      <c r="K637" s="125" t="s">
        <v>313</v>
      </c>
      <c r="L637" s="125" t="s">
        <v>3393</v>
      </c>
      <c r="N637" s="125" t="s">
        <v>8</v>
      </c>
      <c r="O637" s="125" t="s">
        <v>47</v>
      </c>
      <c r="P637" s="125" t="s">
        <v>57</v>
      </c>
      <c r="Q637" s="125" t="b">
        <v>0</v>
      </c>
      <c r="R637" s="125" t="b">
        <v>0</v>
      </c>
      <c r="S637" s="125" t="b">
        <v>0</v>
      </c>
      <c r="T637" s="125" t="b">
        <v>0</v>
      </c>
      <c r="U637" s="125" t="b">
        <v>0</v>
      </c>
      <c r="V637" s="125" t="b">
        <v>0</v>
      </c>
      <c r="X637" s="125" t="b">
        <v>0</v>
      </c>
      <c r="Y637" s="125" t="b">
        <v>1</v>
      </c>
      <c r="Z637" s="125" t="s">
        <v>3394</v>
      </c>
      <c r="AA637" s="125" t="s">
        <v>884</v>
      </c>
      <c r="AD637" s="129" t="s">
        <v>6148</v>
      </c>
      <c r="AE637" s="129" t="s">
        <v>6148</v>
      </c>
      <c r="AJ637" s="125" t="s">
        <v>3395</v>
      </c>
      <c r="AL637" s="130">
        <v>42887</v>
      </c>
      <c r="AM637" s="130">
        <v>45717</v>
      </c>
    </row>
    <row r="638" spans="1:39" ht="182.4" x14ac:dyDescent="0.3">
      <c r="A638" s="125">
        <v>3772</v>
      </c>
      <c r="B638" s="125" t="s">
        <v>3396</v>
      </c>
      <c r="C638" s="125" t="s">
        <v>3397</v>
      </c>
      <c r="D638" s="125">
        <v>140</v>
      </c>
      <c r="G638" s="125" t="s">
        <v>13</v>
      </c>
      <c r="H638" s="125" t="s">
        <v>14</v>
      </c>
      <c r="I638" s="125" t="s">
        <v>15</v>
      </c>
      <c r="J638" s="129" t="s">
        <v>6142</v>
      </c>
      <c r="K638" s="125" t="s">
        <v>1749</v>
      </c>
      <c r="L638" s="125" t="s">
        <v>17</v>
      </c>
      <c r="N638" s="125" t="s">
        <v>18</v>
      </c>
      <c r="P638" s="125" t="s">
        <v>19</v>
      </c>
      <c r="Q638" s="125" t="b">
        <v>1</v>
      </c>
      <c r="R638" s="125" t="b">
        <v>1</v>
      </c>
      <c r="S638" s="125" t="b">
        <v>1</v>
      </c>
      <c r="T638" s="125" t="b">
        <v>0</v>
      </c>
      <c r="U638" s="125" t="b">
        <v>0</v>
      </c>
      <c r="V638" s="125" t="b">
        <v>0</v>
      </c>
      <c r="X638" s="125" t="b">
        <v>0</v>
      </c>
      <c r="Y638" s="125" t="b">
        <v>0</v>
      </c>
      <c r="AD638" s="129" t="s">
        <v>6184</v>
      </c>
      <c r="AE638" s="129" t="s">
        <v>6160</v>
      </c>
      <c r="AJ638" s="125" t="s">
        <v>101</v>
      </c>
      <c r="AL638" s="130">
        <v>42887</v>
      </c>
      <c r="AM638" s="130">
        <v>45717</v>
      </c>
    </row>
    <row r="639" spans="1:39" ht="34.200000000000003" x14ac:dyDescent="0.3">
      <c r="A639" s="125">
        <v>3814</v>
      </c>
      <c r="B639" s="125" t="s">
        <v>3398</v>
      </c>
      <c r="C639" s="125" t="s">
        <v>3399</v>
      </c>
      <c r="D639" s="125">
        <v>20</v>
      </c>
      <c r="G639" s="125" t="s">
        <v>51</v>
      </c>
      <c r="H639" s="125" t="s">
        <v>52</v>
      </c>
      <c r="I639" s="125" t="s">
        <v>51</v>
      </c>
      <c r="J639" s="129" t="s">
        <v>6139</v>
      </c>
      <c r="K639" s="125" t="s">
        <v>170</v>
      </c>
      <c r="L639" s="125" t="s">
        <v>3400</v>
      </c>
      <c r="N639" s="125" t="s">
        <v>8</v>
      </c>
      <c r="O639" s="125" t="s">
        <v>56</v>
      </c>
      <c r="P639" s="125" t="s">
        <v>57</v>
      </c>
      <c r="Q639" s="125" t="b">
        <v>0</v>
      </c>
      <c r="R639" s="125" t="b">
        <v>0</v>
      </c>
      <c r="S639" s="125" t="b">
        <v>0</v>
      </c>
      <c r="T639" s="125" t="b">
        <v>0</v>
      </c>
      <c r="U639" s="125" t="b">
        <v>0</v>
      </c>
      <c r="V639" s="125" t="b">
        <v>0</v>
      </c>
      <c r="X639" s="125" t="b">
        <v>0</v>
      </c>
      <c r="Y639" s="125" t="b">
        <v>0</v>
      </c>
      <c r="AD639" s="129" t="s">
        <v>6148</v>
      </c>
      <c r="AE639" s="129" t="s">
        <v>6148</v>
      </c>
      <c r="AF639" s="125" t="s">
        <v>3401</v>
      </c>
      <c r="AG639" s="125" t="s">
        <v>3402</v>
      </c>
      <c r="AH639" s="125" t="s">
        <v>3403</v>
      </c>
      <c r="AI639" s="125" t="s">
        <v>3404</v>
      </c>
      <c r="AJ639" s="125" t="s">
        <v>3405</v>
      </c>
      <c r="AL639" s="130">
        <v>42887</v>
      </c>
      <c r="AM639" s="130">
        <v>45717</v>
      </c>
    </row>
    <row r="640" spans="1:39" ht="34.200000000000003" x14ac:dyDescent="0.3">
      <c r="A640" s="125">
        <v>3799</v>
      </c>
      <c r="B640" s="125" t="s">
        <v>3406</v>
      </c>
      <c r="C640" s="125" t="s">
        <v>3407</v>
      </c>
      <c r="D640" s="125">
        <v>150</v>
      </c>
      <c r="G640" s="125" t="s">
        <v>322</v>
      </c>
      <c r="H640" s="125" t="s">
        <v>3099</v>
      </c>
      <c r="I640" s="125" t="s">
        <v>3408</v>
      </c>
      <c r="J640" s="129" t="s">
        <v>6139</v>
      </c>
      <c r="K640" s="125" t="s">
        <v>62</v>
      </c>
      <c r="L640" s="125" t="s">
        <v>3409</v>
      </c>
      <c r="N640" s="125" t="s">
        <v>8</v>
      </c>
      <c r="O640" s="125" t="s">
        <v>83</v>
      </c>
      <c r="P640" s="125" t="s">
        <v>57</v>
      </c>
      <c r="Q640" s="125" t="b">
        <v>0</v>
      </c>
      <c r="R640" s="125" t="b">
        <v>0</v>
      </c>
      <c r="S640" s="125" t="b">
        <v>0</v>
      </c>
      <c r="T640" s="125" t="b">
        <v>0</v>
      </c>
      <c r="U640" s="125" t="b">
        <v>0</v>
      </c>
      <c r="V640" s="125" t="b">
        <v>0</v>
      </c>
      <c r="X640" s="125" t="b">
        <v>0</v>
      </c>
      <c r="Y640" s="125" t="b">
        <v>0</v>
      </c>
      <c r="AC640" s="125">
        <v>600</v>
      </c>
      <c r="AD640" s="129" t="s">
        <v>6148</v>
      </c>
      <c r="AE640" s="129" t="s">
        <v>6148</v>
      </c>
      <c r="AJ640" s="125" t="s">
        <v>2281</v>
      </c>
      <c r="AL640" s="130">
        <v>42887</v>
      </c>
      <c r="AM640" s="130">
        <v>45717</v>
      </c>
    </row>
    <row r="641" spans="1:39" ht="159.6" x14ac:dyDescent="0.3">
      <c r="A641" s="125">
        <v>3771</v>
      </c>
      <c r="B641" s="125" t="s">
        <v>3410</v>
      </c>
      <c r="C641" s="125" t="s">
        <v>3411</v>
      </c>
      <c r="D641" s="125">
        <v>196</v>
      </c>
      <c r="G641" s="125" t="s">
        <v>13</v>
      </c>
      <c r="H641" s="125" t="s">
        <v>14</v>
      </c>
      <c r="I641" s="125" t="s">
        <v>15</v>
      </c>
      <c r="J641" s="129" t="s">
        <v>6142</v>
      </c>
      <c r="K641" s="125" t="s">
        <v>3412</v>
      </c>
      <c r="L641" s="125" t="s">
        <v>17</v>
      </c>
      <c r="N641" s="125" t="s">
        <v>18</v>
      </c>
      <c r="P641" s="125" t="s">
        <v>19</v>
      </c>
      <c r="Q641" s="125" t="b">
        <v>1</v>
      </c>
      <c r="R641" s="125" t="b">
        <v>1</v>
      </c>
      <c r="S641" s="125" t="b">
        <v>1</v>
      </c>
      <c r="T641" s="125" t="b">
        <v>0</v>
      </c>
      <c r="U641" s="125" t="b">
        <v>0</v>
      </c>
      <c r="V641" s="125" t="b">
        <v>0</v>
      </c>
      <c r="X641" s="125" t="b">
        <v>0</v>
      </c>
      <c r="Y641" s="125" t="b">
        <v>0</v>
      </c>
      <c r="AD641" s="129" t="s">
        <v>6178</v>
      </c>
      <c r="AE641" s="129" t="s">
        <v>6160</v>
      </c>
      <c r="AJ641" s="125" t="s">
        <v>101</v>
      </c>
      <c r="AL641" s="130">
        <v>42887</v>
      </c>
      <c r="AM641" s="130">
        <v>45717</v>
      </c>
    </row>
    <row r="642" spans="1:39" ht="57" x14ac:dyDescent="0.3">
      <c r="A642" s="125">
        <v>3797</v>
      </c>
      <c r="B642" s="125" t="s">
        <v>3413</v>
      </c>
      <c r="C642" s="125" t="s">
        <v>3414</v>
      </c>
      <c r="D642" s="125">
        <v>90</v>
      </c>
      <c r="G642" s="125" t="s">
        <v>322</v>
      </c>
      <c r="H642" s="125" t="s">
        <v>3099</v>
      </c>
      <c r="I642" s="125" t="s">
        <v>3100</v>
      </c>
      <c r="J642" s="129" t="s">
        <v>6139</v>
      </c>
      <c r="K642" s="125" t="s">
        <v>62</v>
      </c>
      <c r="L642" s="125" t="s">
        <v>3415</v>
      </c>
      <c r="M642" s="125" t="s">
        <v>3416</v>
      </c>
      <c r="N642" s="125" t="s">
        <v>18</v>
      </c>
      <c r="P642" s="125" t="s">
        <v>57</v>
      </c>
      <c r="Q642" s="125" t="b">
        <v>0</v>
      </c>
      <c r="R642" s="125" t="b">
        <v>0</v>
      </c>
      <c r="S642" s="125" t="b">
        <v>0</v>
      </c>
      <c r="T642" s="125" t="b">
        <v>0</v>
      </c>
      <c r="U642" s="125" t="b">
        <v>0</v>
      </c>
      <c r="V642" s="125" t="b">
        <v>0</v>
      </c>
      <c r="X642" s="125" t="b">
        <v>0</v>
      </c>
      <c r="Y642" s="125" t="b">
        <v>0</v>
      </c>
      <c r="AD642" s="129" t="s">
        <v>6152</v>
      </c>
      <c r="AE642" s="129" t="s">
        <v>6147</v>
      </c>
      <c r="AF642" s="125" t="s">
        <v>3417</v>
      </c>
      <c r="AG642" s="125" t="s">
        <v>3418</v>
      </c>
      <c r="AH642" s="125" t="s">
        <v>3419</v>
      </c>
      <c r="AI642" s="125" t="s">
        <v>3420</v>
      </c>
      <c r="AJ642" s="125" t="s">
        <v>2281</v>
      </c>
      <c r="AL642" s="130">
        <v>42887</v>
      </c>
      <c r="AM642" s="130">
        <v>45717</v>
      </c>
    </row>
    <row r="643" spans="1:39" ht="68.400000000000006" x14ac:dyDescent="0.3">
      <c r="A643" s="125">
        <v>3796</v>
      </c>
      <c r="B643" s="125" t="s">
        <v>3421</v>
      </c>
      <c r="C643" s="125" t="s">
        <v>3422</v>
      </c>
      <c r="D643" s="125">
        <v>225</v>
      </c>
      <c r="G643" s="125" t="s">
        <v>322</v>
      </c>
      <c r="H643" s="125" t="s">
        <v>3099</v>
      </c>
      <c r="I643" s="125" t="s">
        <v>3408</v>
      </c>
      <c r="J643" s="129" t="s">
        <v>6139</v>
      </c>
      <c r="K643" s="125" t="s">
        <v>62</v>
      </c>
      <c r="L643" s="125" t="s">
        <v>3423</v>
      </c>
      <c r="M643" s="125" t="s">
        <v>3025</v>
      </c>
      <c r="N643" s="125" t="s">
        <v>8</v>
      </c>
      <c r="O643" s="125" t="s">
        <v>56</v>
      </c>
      <c r="P643" s="125" t="s">
        <v>57</v>
      </c>
      <c r="Q643" s="125" t="b">
        <v>0</v>
      </c>
      <c r="R643" s="125" t="b">
        <v>0</v>
      </c>
      <c r="S643" s="125" t="b">
        <v>0</v>
      </c>
      <c r="T643" s="125" t="b">
        <v>0</v>
      </c>
      <c r="U643" s="125" t="b">
        <v>0</v>
      </c>
      <c r="V643" s="125" t="b">
        <v>0</v>
      </c>
      <c r="X643" s="125" t="b">
        <v>0</v>
      </c>
      <c r="Y643" s="125" t="b">
        <v>0</v>
      </c>
      <c r="AD643" s="129" t="s">
        <v>6148</v>
      </c>
      <c r="AE643" s="129" t="s">
        <v>6148</v>
      </c>
      <c r="AF643" s="125" t="s">
        <v>3424</v>
      </c>
      <c r="AG643" s="125" t="s">
        <v>3425</v>
      </c>
      <c r="AH643" s="125" t="s">
        <v>3426</v>
      </c>
      <c r="AI643" s="125" t="s">
        <v>3427</v>
      </c>
      <c r="AJ643" s="125" t="s">
        <v>3428</v>
      </c>
      <c r="AL643" s="130">
        <v>42887</v>
      </c>
      <c r="AM643" s="130">
        <v>45717</v>
      </c>
    </row>
    <row r="644" spans="1:39" ht="102.6" x14ac:dyDescent="0.3">
      <c r="A644" s="125">
        <v>3787</v>
      </c>
      <c r="B644" s="125" t="s">
        <v>3429</v>
      </c>
      <c r="C644" s="125" t="s">
        <v>3430</v>
      </c>
      <c r="D644" s="125">
        <v>30</v>
      </c>
      <c r="G644" s="125" t="s">
        <v>51</v>
      </c>
      <c r="H644" s="125" t="s">
        <v>458</v>
      </c>
      <c r="I644" s="125" t="s">
        <v>459</v>
      </c>
      <c r="J644" s="129" t="s">
        <v>6139</v>
      </c>
      <c r="K644" s="125" t="s">
        <v>70</v>
      </c>
      <c r="L644" s="125" t="s">
        <v>941</v>
      </c>
      <c r="M644" s="125" t="s">
        <v>3431</v>
      </c>
      <c r="N644" s="125" t="s">
        <v>18</v>
      </c>
      <c r="P644" s="125" t="s">
        <v>57</v>
      </c>
      <c r="Q644" s="125" t="b">
        <v>0</v>
      </c>
      <c r="R644" s="125" t="b">
        <v>0</v>
      </c>
      <c r="S644" s="125" t="b">
        <v>0</v>
      </c>
      <c r="T644" s="125" t="b">
        <v>0</v>
      </c>
      <c r="U644" s="125" t="b">
        <v>0</v>
      </c>
      <c r="V644" s="125" t="b">
        <v>1</v>
      </c>
      <c r="W644" s="125" t="s">
        <v>72</v>
      </c>
      <c r="X644" s="125" t="b">
        <v>0</v>
      </c>
      <c r="Y644" s="125" t="b">
        <v>0</v>
      </c>
      <c r="AD644" s="129" t="s">
        <v>6165</v>
      </c>
      <c r="AE644" s="129" t="s">
        <v>6160</v>
      </c>
      <c r="AF644" s="125" t="s">
        <v>3432</v>
      </c>
      <c r="AG644" s="125" t="s">
        <v>3433</v>
      </c>
      <c r="AH644" s="125" t="s">
        <v>3434</v>
      </c>
      <c r="AI644" s="125" t="s">
        <v>3435</v>
      </c>
      <c r="AJ644" s="125" t="s">
        <v>946</v>
      </c>
      <c r="AL644" s="130">
        <v>42887</v>
      </c>
      <c r="AM644" s="130">
        <v>45717</v>
      </c>
    </row>
    <row r="645" spans="1:39" ht="45.6" x14ac:dyDescent="0.3">
      <c r="A645" s="125">
        <v>3791</v>
      </c>
      <c r="B645" s="125" t="s">
        <v>3436</v>
      </c>
      <c r="C645" s="125" t="s">
        <v>3437</v>
      </c>
      <c r="D645" s="125">
        <v>300</v>
      </c>
      <c r="G645" s="125" t="s">
        <v>322</v>
      </c>
      <c r="H645" s="125" t="s">
        <v>3438</v>
      </c>
      <c r="I645" s="125" t="s">
        <v>3439</v>
      </c>
      <c r="J645" s="129" t="s">
        <v>6139</v>
      </c>
      <c r="K645" s="125" t="s">
        <v>288</v>
      </c>
      <c r="L645" s="125" t="s">
        <v>3440</v>
      </c>
      <c r="N645" s="125" t="s">
        <v>18</v>
      </c>
      <c r="P645" s="125" t="s">
        <v>57</v>
      </c>
      <c r="Q645" s="125" t="b">
        <v>0</v>
      </c>
      <c r="R645" s="125" t="b">
        <v>0</v>
      </c>
      <c r="S645" s="125" t="b">
        <v>0</v>
      </c>
      <c r="T645" s="125" t="b">
        <v>0</v>
      </c>
      <c r="U645" s="125" t="b">
        <v>0</v>
      </c>
      <c r="V645" s="125" t="b">
        <v>0</v>
      </c>
      <c r="X645" s="125" t="b">
        <v>0</v>
      </c>
      <c r="Y645" s="125" t="b">
        <v>0</v>
      </c>
      <c r="AC645" s="125">
        <v>4800</v>
      </c>
      <c r="AD645" s="129" t="s">
        <v>6175</v>
      </c>
      <c r="AE645" s="129" t="s">
        <v>6245</v>
      </c>
      <c r="AJ645" s="125" t="s">
        <v>3441</v>
      </c>
      <c r="AK645" s="125" t="s">
        <v>3442</v>
      </c>
      <c r="AL645" s="130">
        <v>42887</v>
      </c>
      <c r="AM645" s="130">
        <v>45717</v>
      </c>
    </row>
    <row r="646" spans="1:39" ht="79.8" x14ac:dyDescent="0.3">
      <c r="A646" s="125">
        <v>3767</v>
      </c>
      <c r="B646" s="125" t="s">
        <v>3443</v>
      </c>
      <c r="C646" s="125" t="s">
        <v>3444</v>
      </c>
      <c r="F646" s="125" t="s">
        <v>1877</v>
      </c>
      <c r="G646" s="125" t="s">
        <v>79</v>
      </c>
      <c r="H646" s="125" t="s">
        <v>80</v>
      </c>
      <c r="I646" s="125" t="s">
        <v>80</v>
      </c>
      <c r="J646" s="129" t="s">
        <v>6143</v>
      </c>
      <c r="K646" s="125" t="s">
        <v>1227</v>
      </c>
      <c r="L646" s="125" t="s">
        <v>3445</v>
      </c>
      <c r="N646" s="125" t="s">
        <v>8</v>
      </c>
      <c r="O646" s="125" t="s">
        <v>83</v>
      </c>
      <c r="P646" s="125" t="s">
        <v>84</v>
      </c>
      <c r="Q646" s="125" t="b">
        <v>0</v>
      </c>
      <c r="R646" s="125" t="b">
        <v>0</v>
      </c>
      <c r="S646" s="125" t="b">
        <v>0</v>
      </c>
      <c r="T646" s="125" t="b">
        <v>0</v>
      </c>
      <c r="U646" s="125" t="b">
        <v>0</v>
      </c>
      <c r="V646" s="125" t="b">
        <v>0</v>
      </c>
      <c r="X646" s="125" t="b">
        <v>0</v>
      </c>
      <c r="Y646" s="125" t="b">
        <v>0</v>
      </c>
      <c r="AB646" s="125">
        <v>500</v>
      </c>
      <c r="AC646" s="125">
        <v>300</v>
      </c>
      <c r="AD646" s="129" t="s">
        <v>6148</v>
      </c>
      <c r="AE646" s="129" t="s">
        <v>6148</v>
      </c>
      <c r="AF646" s="125" t="s">
        <v>3446</v>
      </c>
      <c r="AG646" s="125" t="s">
        <v>3447</v>
      </c>
      <c r="AH646" s="125" t="s">
        <v>3448</v>
      </c>
      <c r="AI646" s="125" t="s">
        <v>3449</v>
      </c>
      <c r="AJ646" s="125" t="s">
        <v>3450</v>
      </c>
      <c r="AL646" s="130">
        <v>42795</v>
      </c>
      <c r="AM646" s="130">
        <v>45717</v>
      </c>
    </row>
    <row r="647" spans="1:39" ht="114" x14ac:dyDescent="0.3">
      <c r="A647" s="125">
        <v>3765</v>
      </c>
      <c r="B647" s="125" t="s">
        <v>3451</v>
      </c>
      <c r="C647" s="125" t="s">
        <v>3452</v>
      </c>
      <c r="D647" s="125">
        <v>490</v>
      </c>
      <c r="G647" s="125" t="s">
        <v>3</v>
      </c>
      <c r="H647" s="125" t="s">
        <v>60</v>
      </c>
      <c r="I647" s="125" t="s">
        <v>61</v>
      </c>
      <c r="J647" s="129" t="s">
        <v>6142</v>
      </c>
      <c r="K647" s="125" t="s">
        <v>641</v>
      </c>
      <c r="L647" s="125" t="s">
        <v>254</v>
      </c>
      <c r="N647" s="125" t="s">
        <v>18</v>
      </c>
      <c r="P647" s="125" t="s">
        <v>9</v>
      </c>
      <c r="Q647" s="125" t="b">
        <v>1</v>
      </c>
      <c r="R647" s="125" t="b">
        <v>1</v>
      </c>
      <c r="S647" s="125" t="b">
        <v>0</v>
      </c>
      <c r="T647" s="125" t="b">
        <v>0</v>
      </c>
      <c r="U647" s="125" t="b">
        <v>1</v>
      </c>
      <c r="V647" s="125" t="b">
        <v>1</v>
      </c>
      <c r="W647" s="125" t="s">
        <v>72</v>
      </c>
      <c r="X647" s="125" t="b">
        <v>0</v>
      </c>
      <c r="Y647" s="125" t="b">
        <v>0</v>
      </c>
      <c r="AB647" s="125">
        <v>2432</v>
      </c>
      <c r="AD647" s="129" t="s">
        <v>6173</v>
      </c>
      <c r="AE647" s="129" t="s">
        <v>6163</v>
      </c>
      <c r="AF647" s="125" t="s">
        <v>3453</v>
      </c>
      <c r="AG647" s="125" t="s">
        <v>3454</v>
      </c>
      <c r="AH647" s="125" t="s">
        <v>3455</v>
      </c>
      <c r="AI647" s="125" t="s">
        <v>3456</v>
      </c>
      <c r="AJ647" s="125" t="s">
        <v>256</v>
      </c>
      <c r="AL647" s="130">
        <v>42795</v>
      </c>
      <c r="AM647" s="130">
        <v>45717</v>
      </c>
    </row>
    <row r="648" spans="1:39" ht="57" x14ac:dyDescent="0.3">
      <c r="A648" s="125">
        <v>3749</v>
      </c>
      <c r="B648" s="125" t="s">
        <v>3457</v>
      </c>
      <c r="C648" s="125" t="s">
        <v>3458</v>
      </c>
      <c r="D648" s="125">
        <v>47</v>
      </c>
      <c r="G648" s="125" t="s">
        <v>3</v>
      </c>
      <c r="H648" s="125" t="s">
        <v>4</v>
      </c>
      <c r="I648" s="125" t="s">
        <v>5</v>
      </c>
      <c r="J648" s="129" t="s">
        <v>6139</v>
      </c>
      <c r="K648" s="125" t="s">
        <v>106</v>
      </c>
      <c r="L648" s="125" t="s">
        <v>275</v>
      </c>
      <c r="N648" s="125" t="s">
        <v>8</v>
      </c>
      <c r="O648" s="125" t="s">
        <v>83</v>
      </c>
      <c r="P648" s="125" t="s">
        <v>9</v>
      </c>
      <c r="Q648" s="125" t="b">
        <v>1</v>
      </c>
      <c r="R648" s="125" t="b">
        <v>0</v>
      </c>
      <c r="S648" s="125" t="b">
        <v>0</v>
      </c>
      <c r="T648" s="125" t="b">
        <v>0</v>
      </c>
      <c r="U648" s="125" t="b">
        <v>1</v>
      </c>
      <c r="V648" s="125" t="b">
        <v>1</v>
      </c>
      <c r="W648" s="125" t="s">
        <v>72</v>
      </c>
      <c r="X648" s="125" t="b">
        <v>0</v>
      </c>
      <c r="Y648" s="125" t="b">
        <v>0</v>
      </c>
      <c r="AD648" s="129" t="s">
        <v>6147</v>
      </c>
      <c r="AE648" s="129" t="s">
        <v>6232</v>
      </c>
      <c r="AJ648" s="125" t="s">
        <v>276</v>
      </c>
      <c r="AL648" s="130">
        <v>42795</v>
      </c>
      <c r="AM648" s="130">
        <v>45717</v>
      </c>
    </row>
    <row r="649" spans="1:39" ht="57" x14ac:dyDescent="0.3">
      <c r="A649" s="125">
        <v>3748</v>
      </c>
      <c r="B649" s="125" t="s">
        <v>3459</v>
      </c>
      <c r="C649" s="125" t="s">
        <v>3460</v>
      </c>
      <c r="D649" s="125">
        <v>54</v>
      </c>
      <c r="G649" s="125" t="s">
        <v>3</v>
      </c>
      <c r="H649" s="125" t="s">
        <v>4</v>
      </c>
      <c r="I649" s="125" t="s">
        <v>5</v>
      </c>
      <c r="J649" s="129" t="s">
        <v>6139</v>
      </c>
      <c r="K649" s="125" t="s">
        <v>106</v>
      </c>
      <c r="L649" s="125" t="s">
        <v>275</v>
      </c>
      <c r="N649" s="125" t="s">
        <v>8</v>
      </c>
      <c r="O649" s="125" t="s">
        <v>83</v>
      </c>
      <c r="P649" s="125" t="s">
        <v>9</v>
      </c>
      <c r="Q649" s="125" t="b">
        <v>1</v>
      </c>
      <c r="R649" s="125" t="b">
        <v>0</v>
      </c>
      <c r="S649" s="125" t="b">
        <v>0</v>
      </c>
      <c r="T649" s="125" t="b">
        <v>0</v>
      </c>
      <c r="U649" s="125" t="b">
        <v>1</v>
      </c>
      <c r="V649" s="125" t="b">
        <v>1</v>
      </c>
      <c r="W649" s="125" t="s">
        <v>72</v>
      </c>
      <c r="X649" s="125" t="b">
        <v>0</v>
      </c>
      <c r="Y649" s="125" t="b">
        <v>0</v>
      </c>
      <c r="AD649" s="129" t="s">
        <v>6147</v>
      </c>
      <c r="AE649" s="129" t="s">
        <v>6232</v>
      </c>
      <c r="AJ649" s="125" t="s">
        <v>276</v>
      </c>
      <c r="AL649" s="130">
        <v>42795</v>
      </c>
      <c r="AM649" s="130">
        <v>45717</v>
      </c>
    </row>
    <row r="650" spans="1:39" ht="79.8" x14ac:dyDescent="0.3">
      <c r="A650" s="125">
        <v>3747</v>
      </c>
      <c r="B650" s="125" t="s">
        <v>3461</v>
      </c>
      <c r="C650" s="125" t="s">
        <v>3462</v>
      </c>
      <c r="D650" s="125">
        <v>98</v>
      </c>
      <c r="G650" s="125" t="s">
        <v>3</v>
      </c>
      <c r="H650" s="125" t="s">
        <v>4</v>
      </c>
      <c r="I650" s="125" t="s">
        <v>5</v>
      </c>
      <c r="J650" s="129" t="s">
        <v>6139</v>
      </c>
      <c r="K650" s="125" t="s">
        <v>106</v>
      </c>
      <c r="L650" s="125" t="s">
        <v>275</v>
      </c>
      <c r="N650" s="125" t="s">
        <v>8</v>
      </c>
      <c r="P650" s="125" t="s">
        <v>9</v>
      </c>
      <c r="Q650" s="125" t="b">
        <v>1</v>
      </c>
      <c r="R650" s="125" t="b">
        <v>0</v>
      </c>
      <c r="S650" s="125" t="b">
        <v>0</v>
      </c>
      <c r="T650" s="125" t="b">
        <v>0</v>
      </c>
      <c r="U650" s="125" t="b">
        <v>1</v>
      </c>
      <c r="V650" s="125" t="b">
        <v>0</v>
      </c>
      <c r="X650" s="125" t="b">
        <v>0</v>
      </c>
      <c r="Y650" s="125" t="b">
        <v>0</v>
      </c>
      <c r="AD650" s="129" t="s">
        <v>6148</v>
      </c>
      <c r="AE650" s="129" t="s">
        <v>6148</v>
      </c>
      <c r="AF650" s="125" t="s">
        <v>3463</v>
      </c>
      <c r="AG650" s="125" t="s">
        <v>3464</v>
      </c>
      <c r="AH650" s="125" t="s">
        <v>3465</v>
      </c>
      <c r="AI650" s="125" t="s">
        <v>3466</v>
      </c>
      <c r="AJ650" s="125" t="s">
        <v>276</v>
      </c>
      <c r="AL650" s="130">
        <v>42795</v>
      </c>
      <c r="AM650" s="130">
        <v>45717</v>
      </c>
    </row>
    <row r="651" spans="1:39" ht="45.6" x14ac:dyDescent="0.3">
      <c r="A651" s="125">
        <v>3744</v>
      </c>
      <c r="B651" s="125" t="s">
        <v>3467</v>
      </c>
      <c r="C651" s="125" t="s">
        <v>3468</v>
      </c>
      <c r="D651" s="125">
        <v>33</v>
      </c>
      <c r="G651" s="125" t="s">
        <v>322</v>
      </c>
      <c r="H651" s="125" t="s">
        <v>323</v>
      </c>
      <c r="I651" s="125" t="s">
        <v>324</v>
      </c>
      <c r="J651" s="129" t="s">
        <v>6139</v>
      </c>
      <c r="K651" s="125" t="s">
        <v>62</v>
      </c>
      <c r="L651" s="125" t="s">
        <v>3469</v>
      </c>
      <c r="N651" s="125" t="s">
        <v>8</v>
      </c>
      <c r="O651" s="125" t="s">
        <v>83</v>
      </c>
      <c r="P651" s="125" t="s">
        <v>325</v>
      </c>
      <c r="Q651" s="125" t="b">
        <v>1</v>
      </c>
      <c r="R651" s="125" t="b">
        <v>0</v>
      </c>
      <c r="S651" s="125" t="b">
        <v>0</v>
      </c>
      <c r="T651" s="125" t="b">
        <v>1</v>
      </c>
      <c r="U651" s="125" t="b">
        <v>0</v>
      </c>
      <c r="V651" s="125" t="b">
        <v>0</v>
      </c>
      <c r="X651" s="125" t="b">
        <v>0</v>
      </c>
      <c r="Y651" s="125" t="b">
        <v>0</v>
      </c>
      <c r="AD651" s="129" t="s">
        <v>6148</v>
      </c>
      <c r="AE651" s="129" t="s">
        <v>6148</v>
      </c>
      <c r="AJ651" s="125" t="s">
        <v>2281</v>
      </c>
      <c r="AL651" s="130">
        <v>42795</v>
      </c>
      <c r="AM651" s="130">
        <v>45717</v>
      </c>
    </row>
    <row r="652" spans="1:39" ht="57" x14ac:dyDescent="0.3">
      <c r="A652" s="125">
        <v>3743</v>
      </c>
      <c r="B652" s="125" t="s">
        <v>3470</v>
      </c>
      <c r="C652" s="125" t="s">
        <v>3471</v>
      </c>
      <c r="D652" s="125">
        <v>233</v>
      </c>
      <c r="E652" s="125" t="s">
        <v>3472</v>
      </c>
      <c r="G652" s="125" t="s">
        <v>322</v>
      </c>
      <c r="H652" s="125" t="s">
        <v>323</v>
      </c>
      <c r="I652" s="125" t="s">
        <v>324</v>
      </c>
      <c r="J652" s="129" t="s">
        <v>6140</v>
      </c>
      <c r="K652" s="125" t="s">
        <v>40</v>
      </c>
      <c r="L652" s="125" t="s">
        <v>3252</v>
      </c>
      <c r="N652" s="125" t="s">
        <v>8</v>
      </c>
      <c r="O652" s="125" t="s">
        <v>47</v>
      </c>
      <c r="P652" s="125" t="s">
        <v>325</v>
      </c>
      <c r="Q652" s="125" t="b">
        <v>1</v>
      </c>
      <c r="R652" s="125" t="b">
        <v>0</v>
      </c>
      <c r="S652" s="125" t="b">
        <v>0</v>
      </c>
      <c r="T652" s="125" t="b">
        <v>1</v>
      </c>
      <c r="U652" s="125" t="b">
        <v>0</v>
      </c>
      <c r="V652" s="125" t="b">
        <v>0</v>
      </c>
      <c r="X652" s="125" t="b">
        <v>0</v>
      </c>
      <c r="Y652" s="125" t="b">
        <v>0</v>
      </c>
      <c r="AD652" s="129" t="s">
        <v>6148</v>
      </c>
      <c r="AE652" s="129" t="s">
        <v>6148</v>
      </c>
      <c r="AJ652" s="125" t="s">
        <v>820</v>
      </c>
      <c r="AL652" s="130">
        <v>42795</v>
      </c>
      <c r="AM652" s="130">
        <v>45717</v>
      </c>
    </row>
    <row r="653" spans="1:39" ht="34.200000000000003" x14ac:dyDescent="0.3">
      <c r="A653" s="125">
        <v>3754</v>
      </c>
      <c r="B653" s="125" t="s">
        <v>3473</v>
      </c>
      <c r="C653" s="125" t="s">
        <v>3474</v>
      </c>
      <c r="D653" s="125">
        <v>40</v>
      </c>
      <c r="G653" s="125" t="s">
        <v>51</v>
      </c>
      <c r="H653" s="125" t="s">
        <v>52</v>
      </c>
      <c r="I653" s="125" t="s">
        <v>51</v>
      </c>
      <c r="J653" s="129" t="s">
        <v>6142</v>
      </c>
      <c r="K653" s="125" t="s">
        <v>226</v>
      </c>
      <c r="L653" s="125" t="s">
        <v>3475</v>
      </c>
      <c r="N653" s="125" t="s">
        <v>18</v>
      </c>
      <c r="P653" s="125" t="s">
        <v>57</v>
      </c>
      <c r="Q653" s="125" t="b">
        <v>0</v>
      </c>
      <c r="R653" s="125" t="b">
        <v>0</v>
      </c>
      <c r="S653" s="125" t="b">
        <v>0</v>
      </c>
      <c r="T653" s="125" t="b">
        <v>0</v>
      </c>
      <c r="U653" s="125" t="b">
        <v>0</v>
      </c>
      <c r="V653" s="125" t="b">
        <v>0</v>
      </c>
      <c r="X653" s="125" t="b">
        <v>0</v>
      </c>
      <c r="Y653" s="125" t="b">
        <v>0</v>
      </c>
      <c r="AD653" s="129" t="s">
        <v>6189</v>
      </c>
      <c r="AE653" s="129" t="s">
        <v>6160</v>
      </c>
      <c r="AF653" s="125" t="s">
        <v>3476</v>
      </c>
      <c r="AG653" s="125" t="s">
        <v>3477</v>
      </c>
      <c r="AH653" s="125" t="s">
        <v>3478</v>
      </c>
      <c r="AI653" s="125" t="s">
        <v>3479</v>
      </c>
      <c r="AJ653" s="125" t="s">
        <v>3480</v>
      </c>
      <c r="AL653" s="130">
        <v>42795</v>
      </c>
      <c r="AM653" s="130">
        <v>45717</v>
      </c>
    </row>
    <row r="654" spans="1:39" ht="57" x14ac:dyDescent="0.3">
      <c r="A654" s="125">
        <v>3726</v>
      </c>
      <c r="B654" s="125" t="s">
        <v>3481</v>
      </c>
      <c r="C654" s="125" t="s">
        <v>3482</v>
      </c>
      <c r="G654" s="125" t="s">
        <v>322</v>
      </c>
      <c r="H654" s="125" t="s">
        <v>3099</v>
      </c>
      <c r="I654" s="125" t="s">
        <v>3099</v>
      </c>
      <c r="J654" s="129" t="s">
        <v>6140</v>
      </c>
      <c r="K654" s="125" t="s">
        <v>624</v>
      </c>
      <c r="N654" s="125" t="s">
        <v>2479</v>
      </c>
      <c r="P654" s="125" t="s">
        <v>57</v>
      </c>
      <c r="Q654" s="125" t="b">
        <v>0</v>
      </c>
      <c r="R654" s="125" t="b">
        <v>0</v>
      </c>
      <c r="S654" s="125" t="b">
        <v>0</v>
      </c>
      <c r="T654" s="125" t="b">
        <v>0</v>
      </c>
      <c r="U654" s="125" t="b">
        <v>0</v>
      </c>
      <c r="V654" s="125" t="b">
        <v>0</v>
      </c>
      <c r="X654" s="125" t="b">
        <v>0</v>
      </c>
      <c r="Y654" s="125" t="b">
        <v>0</v>
      </c>
      <c r="AD654" s="129" t="s">
        <v>6148</v>
      </c>
      <c r="AE654" s="129" t="s">
        <v>6148</v>
      </c>
      <c r="AF654" s="125" t="s">
        <v>3483</v>
      </c>
      <c r="AG654" s="125" t="s">
        <v>3484</v>
      </c>
      <c r="AH654" s="125" t="s">
        <v>3485</v>
      </c>
      <c r="AI654" s="125" t="s">
        <v>3486</v>
      </c>
      <c r="AJ654" s="125" t="s">
        <v>3487</v>
      </c>
      <c r="AL654" s="130">
        <v>42705</v>
      </c>
      <c r="AM654" s="130">
        <v>45717</v>
      </c>
    </row>
    <row r="655" spans="1:39" ht="45.6" x14ac:dyDescent="0.3">
      <c r="A655" s="125">
        <v>3724</v>
      </c>
      <c r="B655" s="125" t="s">
        <v>3488</v>
      </c>
      <c r="C655" s="125" t="s">
        <v>3489</v>
      </c>
      <c r="D655" s="125">
        <v>35</v>
      </c>
      <c r="G655" s="125" t="s">
        <v>51</v>
      </c>
      <c r="H655" s="125" t="s">
        <v>52</v>
      </c>
      <c r="I655" s="125" t="s">
        <v>51</v>
      </c>
      <c r="J655" s="129" t="s">
        <v>6139</v>
      </c>
      <c r="K655" s="125" t="s">
        <v>70</v>
      </c>
      <c r="L655" s="125" t="s">
        <v>1375</v>
      </c>
      <c r="M655" s="125" t="s">
        <v>3490</v>
      </c>
      <c r="N655" s="125" t="s">
        <v>18</v>
      </c>
      <c r="P655" s="125" t="s">
        <v>57</v>
      </c>
      <c r="Q655" s="125" t="b">
        <v>0</v>
      </c>
      <c r="R655" s="125" t="b">
        <v>0</v>
      </c>
      <c r="S655" s="125" t="b">
        <v>0</v>
      </c>
      <c r="T655" s="125" t="b">
        <v>0</v>
      </c>
      <c r="U655" s="125" t="b">
        <v>0</v>
      </c>
      <c r="V655" s="125" t="b">
        <v>0</v>
      </c>
      <c r="X655" s="125" t="b">
        <v>0</v>
      </c>
      <c r="Y655" s="125" t="b">
        <v>0</v>
      </c>
      <c r="AD655" s="129" t="s">
        <v>6148</v>
      </c>
      <c r="AE655" s="129" t="s">
        <v>6153</v>
      </c>
      <c r="AF655" s="125" t="s">
        <v>3491</v>
      </c>
      <c r="AG655" s="125" t="s">
        <v>3492</v>
      </c>
      <c r="AH655" s="125" t="s">
        <v>3493</v>
      </c>
      <c r="AI655" s="125" t="s">
        <v>3494</v>
      </c>
      <c r="AJ655" s="125" t="s">
        <v>1380</v>
      </c>
      <c r="AL655" s="130">
        <v>42705</v>
      </c>
      <c r="AM655" s="130">
        <v>45717</v>
      </c>
    </row>
    <row r="656" spans="1:39" ht="159.6" x14ac:dyDescent="0.3">
      <c r="A656" s="125">
        <v>3723</v>
      </c>
      <c r="B656" s="125" t="s">
        <v>3495</v>
      </c>
      <c r="C656" s="125" t="s">
        <v>3496</v>
      </c>
      <c r="G656" s="125" t="s">
        <v>51</v>
      </c>
      <c r="H656" s="125" t="s">
        <v>52</v>
      </c>
      <c r="I656" s="125" t="s">
        <v>1132</v>
      </c>
      <c r="J656" s="129" t="s">
        <v>6139</v>
      </c>
      <c r="K656" s="125" t="s">
        <v>106</v>
      </c>
      <c r="L656" s="125" t="s">
        <v>2788</v>
      </c>
      <c r="M656" s="125" t="s">
        <v>3497</v>
      </c>
      <c r="N656" s="125" t="s">
        <v>18</v>
      </c>
      <c r="P656" s="125" t="s">
        <v>57</v>
      </c>
      <c r="Q656" s="125" t="b">
        <v>0</v>
      </c>
      <c r="R656" s="125" t="b">
        <v>0</v>
      </c>
      <c r="S656" s="125" t="b">
        <v>0</v>
      </c>
      <c r="T656" s="125" t="b">
        <v>0</v>
      </c>
      <c r="U656" s="125" t="b">
        <v>0</v>
      </c>
      <c r="V656" s="125" t="b">
        <v>0</v>
      </c>
      <c r="X656" s="125" t="b">
        <v>0</v>
      </c>
      <c r="Y656" s="125" t="b">
        <v>0</v>
      </c>
      <c r="AD656" s="129" t="s">
        <v>6174</v>
      </c>
      <c r="AE656" s="129" t="s">
        <v>6176</v>
      </c>
      <c r="AF656" s="125" t="s">
        <v>3498</v>
      </c>
      <c r="AG656" s="125" t="s">
        <v>3499</v>
      </c>
      <c r="AH656" s="125" t="s">
        <v>3500</v>
      </c>
      <c r="AI656" s="125" t="s">
        <v>3501</v>
      </c>
      <c r="AJ656" s="125" t="s">
        <v>1085</v>
      </c>
      <c r="AK656" s="125" t="s">
        <v>3502</v>
      </c>
      <c r="AL656" s="130">
        <v>42705</v>
      </c>
      <c r="AM656" s="130">
        <v>45717</v>
      </c>
    </row>
    <row r="657" spans="1:39" ht="136.80000000000001" x14ac:dyDescent="0.3">
      <c r="A657" s="125">
        <v>3683</v>
      </c>
      <c r="B657" s="125" t="s">
        <v>3503</v>
      </c>
      <c r="C657" s="125" t="s">
        <v>3504</v>
      </c>
      <c r="D657" s="125">
        <v>250</v>
      </c>
      <c r="G657" s="125" t="s">
        <v>51</v>
      </c>
      <c r="H657" s="125" t="s">
        <v>52</v>
      </c>
      <c r="I657" s="125" t="s">
        <v>53</v>
      </c>
      <c r="J657" s="129" t="s">
        <v>6140</v>
      </c>
      <c r="K657" s="125" t="s">
        <v>45</v>
      </c>
      <c r="L657" s="125" t="s">
        <v>374</v>
      </c>
      <c r="N657" s="125" t="s">
        <v>18</v>
      </c>
      <c r="P657" s="125" t="s">
        <v>57</v>
      </c>
      <c r="Q657" s="125" t="b">
        <v>1</v>
      </c>
      <c r="R657" s="125" t="b">
        <v>0</v>
      </c>
      <c r="S657" s="125" t="b">
        <v>0</v>
      </c>
      <c r="T657" s="125" t="b">
        <v>0</v>
      </c>
      <c r="U657" s="125" t="b">
        <v>1</v>
      </c>
      <c r="V657" s="125" t="b">
        <v>1</v>
      </c>
      <c r="W657" s="125" t="s">
        <v>3505</v>
      </c>
      <c r="X657" s="125" t="b">
        <v>0</v>
      </c>
      <c r="Y657" s="125" t="b">
        <v>0</v>
      </c>
      <c r="AD657" s="129" t="s">
        <v>6187</v>
      </c>
      <c r="AE657" s="129" t="s">
        <v>6153</v>
      </c>
      <c r="AF657" s="125" t="s">
        <v>3506</v>
      </c>
      <c r="AG657" s="125" t="s">
        <v>3507</v>
      </c>
      <c r="AH657" s="125" t="s">
        <v>3508</v>
      </c>
      <c r="AI657" s="125" t="s">
        <v>3509</v>
      </c>
      <c r="AJ657" s="125" t="s">
        <v>877</v>
      </c>
      <c r="AL657" s="130">
        <v>42614</v>
      </c>
      <c r="AM657" s="130">
        <v>45717</v>
      </c>
    </row>
    <row r="658" spans="1:39" ht="57" x14ac:dyDescent="0.3">
      <c r="A658" s="125">
        <v>3696</v>
      </c>
      <c r="B658" s="125" t="s">
        <v>3510</v>
      </c>
      <c r="C658" s="125" t="s">
        <v>3511</v>
      </c>
      <c r="D658" s="125">
        <v>70</v>
      </c>
      <c r="G658" s="125" t="s">
        <v>79</v>
      </c>
      <c r="H658" s="125" t="s">
        <v>152</v>
      </c>
      <c r="I658" s="125" t="s">
        <v>96</v>
      </c>
      <c r="J658" s="129" t="s">
        <v>6144</v>
      </c>
      <c r="K658" s="125" t="s">
        <v>66</v>
      </c>
      <c r="L658" s="125" t="s">
        <v>3512</v>
      </c>
      <c r="N658" s="125" t="s">
        <v>8</v>
      </c>
      <c r="O658" s="125" t="s">
        <v>83</v>
      </c>
      <c r="P658" s="125" t="s">
        <v>84</v>
      </c>
      <c r="Q658" s="125" t="b">
        <v>0</v>
      </c>
      <c r="R658" s="125" t="b">
        <v>0</v>
      </c>
      <c r="S658" s="125" t="b">
        <v>0</v>
      </c>
      <c r="T658" s="125" t="b">
        <v>0</v>
      </c>
      <c r="U658" s="125" t="b">
        <v>0</v>
      </c>
      <c r="V658" s="125" t="b">
        <v>0</v>
      </c>
      <c r="X658" s="125" t="b">
        <v>0</v>
      </c>
      <c r="Y658" s="125" t="b">
        <v>0</v>
      </c>
      <c r="AD658" s="129" t="s">
        <v>6148</v>
      </c>
      <c r="AE658" s="129" t="s">
        <v>6148</v>
      </c>
      <c r="AJ658" s="125" t="s">
        <v>3513</v>
      </c>
      <c r="AL658" s="130">
        <v>42614</v>
      </c>
      <c r="AM658" s="130">
        <v>45717</v>
      </c>
    </row>
    <row r="659" spans="1:39" ht="45.6" x14ac:dyDescent="0.3">
      <c r="A659" s="125">
        <v>3695</v>
      </c>
      <c r="B659" s="125" t="s">
        <v>3514</v>
      </c>
      <c r="C659" s="125" t="s">
        <v>3515</v>
      </c>
      <c r="D659" s="125">
        <v>20</v>
      </c>
      <c r="G659" s="125" t="s">
        <v>51</v>
      </c>
      <c r="H659" s="125" t="s">
        <v>52</v>
      </c>
      <c r="I659" s="125" t="s">
        <v>51</v>
      </c>
      <c r="J659" s="129" t="s">
        <v>6139</v>
      </c>
      <c r="K659" s="125" t="s">
        <v>3516</v>
      </c>
      <c r="L659" s="125" t="s">
        <v>589</v>
      </c>
      <c r="N659" s="125" t="s">
        <v>18</v>
      </c>
      <c r="P659" s="125" t="s">
        <v>57</v>
      </c>
      <c r="Q659" s="125" t="b">
        <v>0</v>
      </c>
      <c r="R659" s="125" t="b">
        <v>0</v>
      </c>
      <c r="S659" s="125" t="b">
        <v>0</v>
      </c>
      <c r="T659" s="125" t="b">
        <v>0</v>
      </c>
      <c r="U659" s="125" t="b">
        <v>0</v>
      </c>
      <c r="V659" s="125" t="b">
        <v>0</v>
      </c>
      <c r="X659" s="125" t="b">
        <v>0</v>
      </c>
      <c r="Y659" s="125" t="b">
        <v>0</v>
      </c>
      <c r="AD659" s="129" t="s">
        <v>6189</v>
      </c>
      <c r="AE659" s="129" t="s">
        <v>6147</v>
      </c>
      <c r="AF659" s="125" t="s">
        <v>3517</v>
      </c>
      <c r="AG659" s="125" t="s">
        <v>3518</v>
      </c>
      <c r="AH659" s="125" t="s">
        <v>3519</v>
      </c>
      <c r="AI659" s="125" t="s">
        <v>3520</v>
      </c>
      <c r="AJ659" s="125" t="s">
        <v>594</v>
      </c>
      <c r="AK659" s="125" t="s">
        <v>3521</v>
      </c>
      <c r="AL659" s="130">
        <v>42614</v>
      </c>
      <c r="AM659" s="130">
        <v>45717</v>
      </c>
    </row>
    <row r="660" spans="1:39" ht="79.8" x14ac:dyDescent="0.3">
      <c r="A660" s="125">
        <v>3684</v>
      </c>
      <c r="B660" s="125" t="s">
        <v>3522</v>
      </c>
      <c r="C660" s="125" t="s">
        <v>3523</v>
      </c>
      <c r="D660" s="125">
        <v>58</v>
      </c>
      <c r="G660" s="125" t="s">
        <v>13</v>
      </c>
      <c r="H660" s="125" t="s">
        <v>24</v>
      </c>
      <c r="I660" s="125" t="s">
        <v>3524</v>
      </c>
      <c r="J660" s="129" t="s">
        <v>6140</v>
      </c>
      <c r="K660" s="125" t="s">
        <v>3525</v>
      </c>
      <c r="N660" s="125" t="s">
        <v>8</v>
      </c>
      <c r="O660" s="125" t="s">
        <v>83</v>
      </c>
      <c r="P660" s="125" t="s">
        <v>27</v>
      </c>
      <c r="Q660" s="125" t="b">
        <v>0</v>
      </c>
      <c r="R660" s="125" t="b">
        <v>0</v>
      </c>
      <c r="S660" s="125" t="b">
        <v>0</v>
      </c>
      <c r="T660" s="125" t="b">
        <v>0</v>
      </c>
      <c r="U660" s="125" t="b">
        <v>0</v>
      </c>
      <c r="V660" s="125" t="b">
        <v>0</v>
      </c>
      <c r="X660" s="125" t="b">
        <v>0</v>
      </c>
      <c r="Y660" s="125" t="b">
        <v>0</v>
      </c>
      <c r="AD660" s="129" t="s">
        <v>6148</v>
      </c>
      <c r="AE660" s="129" t="s">
        <v>6148</v>
      </c>
      <c r="AJ660" s="125" t="s">
        <v>3526</v>
      </c>
      <c r="AL660" s="130">
        <v>42614</v>
      </c>
      <c r="AM660" s="130">
        <v>45717</v>
      </c>
    </row>
    <row r="661" spans="1:39" ht="45.6" x14ac:dyDescent="0.3">
      <c r="A661" s="125">
        <v>3671</v>
      </c>
      <c r="B661" s="125" t="s">
        <v>3527</v>
      </c>
      <c r="C661" s="125" t="s">
        <v>3528</v>
      </c>
      <c r="D661" s="125">
        <v>2954</v>
      </c>
      <c r="G661" s="125" t="s">
        <v>13</v>
      </c>
      <c r="H661" s="125" t="s">
        <v>14</v>
      </c>
      <c r="I661" s="125" t="s">
        <v>15</v>
      </c>
      <c r="J661" s="129" t="s">
        <v>6139</v>
      </c>
      <c r="K661" s="125" t="s">
        <v>70</v>
      </c>
      <c r="L661" s="125" t="s">
        <v>17</v>
      </c>
      <c r="N661" s="125" t="s">
        <v>18</v>
      </c>
      <c r="P661" s="125" t="s">
        <v>19</v>
      </c>
      <c r="Q661" s="125" t="b">
        <v>1</v>
      </c>
      <c r="R661" s="125" t="b">
        <v>1</v>
      </c>
      <c r="S661" s="125" t="b">
        <v>1</v>
      </c>
      <c r="T661" s="125" t="b">
        <v>1</v>
      </c>
      <c r="U661" s="125" t="b">
        <v>0</v>
      </c>
      <c r="V661" s="125" t="b">
        <v>0</v>
      </c>
      <c r="X661" s="125" t="b">
        <v>0</v>
      </c>
      <c r="Y661" s="125" t="b">
        <v>0</v>
      </c>
      <c r="AD661" s="129" t="s">
        <v>6182</v>
      </c>
      <c r="AE661" s="129" t="s">
        <v>6150</v>
      </c>
      <c r="AJ661" s="125" t="s">
        <v>162</v>
      </c>
      <c r="AK661" s="125" t="s">
        <v>3529</v>
      </c>
      <c r="AL661" s="130">
        <v>42614</v>
      </c>
      <c r="AM661" s="130">
        <v>45717</v>
      </c>
    </row>
    <row r="662" spans="1:39" ht="68.400000000000006" x14ac:dyDescent="0.3">
      <c r="A662" s="125">
        <v>3688</v>
      </c>
      <c r="B662" s="125" t="s">
        <v>3530</v>
      </c>
      <c r="C662" s="125" t="s">
        <v>3531</v>
      </c>
      <c r="D662" s="125">
        <v>15</v>
      </c>
      <c r="G662" s="125" t="s">
        <v>322</v>
      </c>
      <c r="H662" s="125" t="s">
        <v>1362</v>
      </c>
      <c r="I662" s="125" t="s">
        <v>322</v>
      </c>
      <c r="J662" s="129" t="s">
        <v>6140</v>
      </c>
      <c r="K662" s="125" t="s">
        <v>3532</v>
      </c>
      <c r="L662" s="125" t="s">
        <v>3533</v>
      </c>
      <c r="N662" s="125" t="s">
        <v>8</v>
      </c>
      <c r="O662" s="125" t="s">
        <v>83</v>
      </c>
      <c r="P662" s="125" t="s">
        <v>57</v>
      </c>
      <c r="Q662" s="125" t="b">
        <v>0</v>
      </c>
      <c r="R662" s="125" t="b">
        <v>0</v>
      </c>
      <c r="S662" s="125" t="b">
        <v>0</v>
      </c>
      <c r="T662" s="125" t="b">
        <v>0</v>
      </c>
      <c r="U662" s="125" t="b">
        <v>0</v>
      </c>
      <c r="V662" s="125" t="b">
        <v>0</v>
      </c>
      <c r="X662" s="125" t="b">
        <v>0</v>
      </c>
      <c r="Y662" s="125" t="b">
        <v>1</v>
      </c>
      <c r="Z662" s="125" t="s">
        <v>3534</v>
      </c>
      <c r="AC662" s="125">
        <v>4000</v>
      </c>
      <c r="AD662" s="129" t="s">
        <v>6148</v>
      </c>
      <c r="AE662" s="129" t="s">
        <v>6148</v>
      </c>
      <c r="AJ662" s="125" t="s">
        <v>3535</v>
      </c>
      <c r="AL662" s="130">
        <v>42614</v>
      </c>
      <c r="AM662" s="130">
        <v>45717</v>
      </c>
    </row>
    <row r="663" spans="1:39" ht="57" x14ac:dyDescent="0.3">
      <c r="A663" s="125">
        <v>3409</v>
      </c>
      <c r="B663" s="125" t="s">
        <v>3536</v>
      </c>
      <c r="C663" s="125" t="s">
        <v>3537</v>
      </c>
      <c r="D663" s="125">
        <v>10000</v>
      </c>
      <c r="F663" s="125" t="s">
        <v>462</v>
      </c>
      <c r="G663" s="125" t="s">
        <v>79</v>
      </c>
      <c r="H663" s="125" t="s">
        <v>152</v>
      </c>
      <c r="I663" s="125" t="s">
        <v>2668</v>
      </c>
      <c r="J663" s="129" t="s">
        <v>6141</v>
      </c>
      <c r="K663" s="125" t="s">
        <v>3538</v>
      </c>
      <c r="L663" s="125" t="s">
        <v>3539</v>
      </c>
      <c r="N663" s="125" t="s">
        <v>8</v>
      </c>
      <c r="O663" s="125" t="s">
        <v>83</v>
      </c>
      <c r="P663" s="125" t="s">
        <v>84</v>
      </c>
      <c r="Q663" s="125" t="b">
        <v>0</v>
      </c>
      <c r="R663" s="125" t="b">
        <v>0</v>
      </c>
      <c r="S663" s="125" t="b">
        <v>0</v>
      </c>
      <c r="T663" s="125" t="b">
        <v>0</v>
      </c>
      <c r="U663" s="125" t="b">
        <v>0</v>
      </c>
      <c r="V663" s="125" t="b">
        <v>0</v>
      </c>
      <c r="X663" s="125" t="b">
        <v>0</v>
      </c>
      <c r="Y663" s="125" t="b">
        <v>1</v>
      </c>
      <c r="Z663" s="125" t="s">
        <v>3540</v>
      </c>
      <c r="AD663" s="129" t="s">
        <v>6148</v>
      </c>
      <c r="AE663" s="129" t="s">
        <v>6148</v>
      </c>
      <c r="AF663" s="125" t="s">
        <v>3541</v>
      </c>
      <c r="AG663" s="125" t="s">
        <v>3542</v>
      </c>
      <c r="AH663" s="125" t="s">
        <v>3543</v>
      </c>
      <c r="AI663" s="125" t="s">
        <v>3544</v>
      </c>
      <c r="AK663" s="125" t="s">
        <v>3545</v>
      </c>
      <c r="AL663" s="130">
        <v>42522</v>
      </c>
      <c r="AM663" s="130">
        <v>45717</v>
      </c>
    </row>
    <row r="664" spans="1:39" ht="148.19999999999999" x14ac:dyDescent="0.3">
      <c r="A664" s="125">
        <v>2981</v>
      </c>
      <c r="B664" s="125" t="s">
        <v>3546</v>
      </c>
      <c r="C664" s="125" t="s">
        <v>3547</v>
      </c>
      <c r="D664" s="125">
        <v>2400</v>
      </c>
      <c r="G664" s="125" t="s">
        <v>3</v>
      </c>
      <c r="H664" s="125" t="s">
        <v>60</v>
      </c>
      <c r="I664" s="125" t="s">
        <v>61</v>
      </c>
      <c r="J664" s="129" t="s">
        <v>6139</v>
      </c>
      <c r="K664" s="125" t="s">
        <v>106</v>
      </c>
      <c r="L664" s="125" t="s">
        <v>63</v>
      </c>
      <c r="M664" s="125" t="s">
        <v>3548</v>
      </c>
      <c r="N664" s="125" t="s">
        <v>18</v>
      </c>
      <c r="P664" s="125" t="s">
        <v>9</v>
      </c>
      <c r="Q664" s="125" t="b">
        <v>1</v>
      </c>
      <c r="R664" s="125" t="b">
        <v>1</v>
      </c>
      <c r="S664" s="125" t="b">
        <v>0</v>
      </c>
      <c r="T664" s="125" t="b">
        <v>0</v>
      </c>
      <c r="U664" s="125" t="b">
        <v>1</v>
      </c>
      <c r="V664" s="125" t="b">
        <v>1</v>
      </c>
      <c r="W664" s="125" t="s">
        <v>2096</v>
      </c>
      <c r="X664" s="125" t="b">
        <v>0</v>
      </c>
      <c r="Y664" s="125" t="b">
        <v>0</v>
      </c>
      <c r="AD664" s="129" t="s">
        <v>6174</v>
      </c>
      <c r="AE664" s="129" t="s">
        <v>6239</v>
      </c>
      <c r="AF664" s="125" t="s">
        <v>3549</v>
      </c>
      <c r="AG664" s="125" t="s">
        <v>3550</v>
      </c>
      <c r="AH664" s="125" t="s">
        <v>3551</v>
      </c>
      <c r="AI664" s="125" t="s">
        <v>3552</v>
      </c>
      <c r="AJ664" s="125" t="s">
        <v>538</v>
      </c>
      <c r="AL664" s="130">
        <v>42522</v>
      </c>
      <c r="AM664" s="130">
        <v>45717</v>
      </c>
    </row>
    <row r="665" spans="1:39" ht="182.4" x14ac:dyDescent="0.3">
      <c r="A665" s="125">
        <v>3630</v>
      </c>
      <c r="B665" s="125" t="s">
        <v>3553</v>
      </c>
      <c r="C665" s="125" t="s">
        <v>3554</v>
      </c>
      <c r="D665" s="125">
        <v>1959</v>
      </c>
      <c r="G665" s="125" t="s">
        <v>3</v>
      </c>
      <c r="H665" s="125" t="s">
        <v>60</v>
      </c>
      <c r="I665" s="125" t="s">
        <v>61</v>
      </c>
      <c r="J665" s="129" t="s">
        <v>6139</v>
      </c>
      <c r="K665" s="125" t="s">
        <v>288</v>
      </c>
      <c r="L665" s="125" t="s">
        <v>3370</v>
      </c>
      <c r="N665" s="125" t="s">
        <v>18</v>
      </c>
      <c r="P665" s="125" t="s">
        <v>9</v>
      </c>
      <c r="Q665" s="125" t="b">
        <v>1</v>
      </c>
      <c r="R665" s="125" t="b">
        <v>1</v>
      </c>
      <c r="S665" s="125" t="b">
        <v>0</v>
      </c>
      <c r="T665" s="125" t="b">
        <v>0</v>
      </c>
      <c r="U665" s="125" t="b">
        <v>1</v>
      </c>
      <c r="V665" s="125" t="b">
        <v>1</v>
      </c>
      <c r="W665" s="125" t="s">
        <v>2096</v>
      </c>
      <c r="X665" s="125" t="b">
        <v>0</v>
      </c>
      <c r="Y665" s="125" t="b">
        <v>0</v>
      </c>
      <c r="AB665" s="125">
        <v>1500</v>
      </c>
      <c r="AD665" s="129" t="s">
        <v>6165</v>
      </c>
      <c r="AE665" s="129" t="s">
        <v>6240</v>
      </c>
      <c r="AF665" s="125" t="s">
        <v>3555</v>
      </c>
      <c r="AG665" s="125" t="s">
        <v>3556</v>
      </c>
      <c r="AH665" s="125" t="s">
        <v>3557</v>
      </c>
      <c r="AI665" s="125" t="s">
        <v>3558</v>
      </c>
      <c r="AJ665" s="125" t="s">
        <v>3559</v>
      </c>
      <c r="AL665" s="130">
        <v>42522</v>
      </c>
      <c r="AM665" s="130">
        <v>45717</v>
      </c>
    </row>
    <row r="666" spans="1:39" ht="91.2" x14ac:dyDescent="0.3">
      <c r="A666" s="125">
        <v>3628</v>
      </c>
      <c r="B666" s="125" t="s">
        <v>3560</v>
      </c>
      <c r="C666" s="125" t="s">
        <v>3561</v>
      </c>
      <c r="D666" s="125">
        <v>1247</v>
      </c>
      <c r="G666" s="125" t="s">
        <v>3</v>
      </c>
      <c r="H666" s="125" t="s">
        <v>60</v>
      </c>
      <c r="I666" s="125" t="s">
        <v>61</v>
      </c>
      <c r="J666" s="129" t="s">
        <v>6139</v>
      </c>
      <c r="K666" s="125" t="s">
        <v>1133</v>
      </c>
      <c r="L666" s="125" t="s">
        <v>63</v>
      </c>
      <c r="N666" s="125" t="s">
        <v>18</v>
      </c>
      <c r="P666" s="125" t="s">
        <v>9</v>
      </c>
      <c r="Q666" s="125" t="b">
        <v>1</v>
      </c>
      <c r="R666" s="125" t="b">
        <v>1</v>
      </c>
      <c r="S666" s="125" t="b">
        <v>0</v>
      </c>
      <c r="T666" s="125" t="b">
        <v>0</v>
      </c>
      <c r="U666" s="125" t="b">
        <v>1</v>
      </c>
      <c r="V666" s="125" t="b">
        <v>1</v>
      </c>
      <c r="W666" s="125" t="s">
        <v>2096</v>
      </c>
      <c r="X666" s="125" t="b">
        <v>0</v>
      </c>
      <c r="Y666" s="125" t="b">
        <v>0</v>
      </c>
      <c r="AB666" s="125">
        <v>5767</v>
      </c>
      <c r="AD666" s="129" t="s">
        <v>6180</v>
      </c>
      <c r="AE666" s="129" t="s">
        <v>6150</v>
      </c>
      <c r="AF666" s="125" t="s">
        <v>3562</v>
      </c>
      <c r="AG666" s="125" t="s">
        <v>3563</v>
      </c>
      <c r="AH666" s="125" t="s">
        <v>3564</v>
      </c>
      <c r="AI666" s="125" t="s">
        <v>3565</v>
      </c>
      <c r="AJ666" s="125" t="s">
        <v>538</v>
      </c>
      <c r="AL666" s="130">
        <v>42522</v>
      </c>
      <c r="AM666" s="130">
        <v>45717</v>
      </c>
    </row>
    <row r="667" spans="1:39" ht="45.6" x14ac:dyDescent="0.3">
      <c r="A667" s="125">
        <v>3652</v>
      </c>
      <c r="B667" s="125" t="s">
        <v>3566</v>
      </c>
      <c r="C667" s="125" t="s">
        <v>3567</v>
      </c>
      <c r="D667" s="125">
        <v>18</v>
      </c>
      <c r="G667" s="125" t="s">
        <v>51</v>
      </c>
      <c r="H667" s="125" t="s">
        <v>52</v>
      </c>
      <c r="I667" s="125" t="s">
        <v>51</v>
      </c>
      <c r="J667" s="129" t="s">
        <v>6140</v>
      </c>
      <c r="K667" s="125" t="s">
        <v>45</v>
      </c>
      <c r="M667" s="125" t="s">
        <v>3568</v>
      </c>
      <c r="N667" s="125" t="s">
        <v>8</v>
      </c>
      <c r="O667" s="125" t="s">
        <v>202</v>
      </c>
      <c r="P667" s="125" t="s">
        <v>57</v>
      </c>
      <c r="Q667" s="125" t="b">
        <v>0</v>
      </c>
      <c r="R667" s="125" t="b">
        <v>0</v>
      </c>
      <c r="S667" s="125" t="b">
        <v>0</v>
      </c>
      <c r="T667" s="125" t="b">
        <v>0</v>
      </c>
      <c r="U667" s="125" t="b">
        <v>0</v>
      </c>
      <c r="V667" s="125" t="b">
        <v>0</v>
      </c>
      <c r="X667" s="125" t="b">
        <v>0</v>
      </c>
      <c r="Y667" s="125" t="b">
        <v>0</v>
      </c>
      <c r="AD667" s="129" t="s">
        <v>6148</v>
      </c>
      <c r="AE667" s="129" t="s">
        <v>6148</v>
      </c>
      <c r="AF667" s="125" t="s">
        <v>3569</v>
      </c>
      <c r="AG667" s="125" t="s">
        <v>3570</v>
      </c>
      <c r="AH667" s="125" t="s">
        <v>3571</v>
      </c>
      <c r="AI667" s="125" t="s">
        <v>3572</v>
      </c>
      <c r="AJ667" s="125" t="s">
        <v>3573</v>
      </c>
      <c r="AL667" s="130">
        <v>42522</v>
      </c>
      <c r="AM667" s="130">
        <v>45717</v>
      </c>
    </row>
    <row r="668" spans="1:39" ht="79.8" x14ac:dyDescent="0.3">
      <c r="A668" s="125">
        <v>3650</v>
      </c>
      <c r="B668" s="125" t="s">
        <v>3574</v>
      </c>
      <c r="C668" s="125" t="s">
        <v>3575</v>
      </c>
      <c r="D668" s="125">
        <v>120</v>
      </c>
      <c r="G668" s="125" t="s">
        <v>322</v>
      </c>
      <c r="H668" s="125" t="s">
        <v>323</v>
      </c>
      <c r="I668" s="125" t="s">
        <v>324</v>
      </c>
      <c r="J668" s="129" t="s">
        <v>6139</v>
      </c>
      <c r="K668" s="125" t="s">
        <v>70</v>
      </c>
      <c r="L668" s="125" t="s">
        <v>1989</v>
      </c>
      <c r="M668" s="125" t="s">
        <v>1058</v>
      </c>
      <c r="N668" s="125" t="s">
        <v>18</v>
      </c>
      <c r="P668" s="125" t="s">
        <v>325</v>
      </c>
      <c r="Q668" s="125" t="b">
        <v>1</v>
      </c>
      <c r="R668" s="125" t="b">
        <v>0</v>
      </c>
      <c r="S668" s="125" t="b">
        <v>0</v>
      </c>
      <c r="T668" s="125" t="b">
        <v>1</v>
      </c>
      <c r="U668" s="125" t="b">
        <v>0</v>
      </c>
      <c r="V668" s="125" t="b">
        <v>1</v>
      </c>
      <c r="W668" s="125" t="s">
        <v>72</v>
      </c>
      <c r="X668" s="125" t="b">
        <v>0</v>
      </c>
      <c r="Y668" s="125" t="b">
        <v>0</v>
      </c>
      <c r="AD668" s="129" t="s">
        <v>6151</v>
      </c>
      <c r="AE668" s="129" t="s">
        <v>6153</v>
      </c>
      <c r="AJ668" s="125" t="s">
        <v>1698</v>
      </c>
      <c r="AL668" s="130">
        <v>42522</v>
      </c>
      <c r="AM668" s="130">
        <v>45717</v>
      </c>
    </row>
    <row r="669" spans="1:39" ht="57" x14ac:dyDescent="0.3">
      <c r="A669" s="125">
        <v>3647</v>
      </c>
      <c r="B669" s="125" t="s">
        <v>3576</v>
      </c>
      <c r="C669" s="125" t="s">
        <v>3577</v>
      </c>
      <c r="D669" s="125">
        <v>60</v>
      </c>
      <c r="G669" s="125" t="s">
        <v>51</v>
      </c>
      <c r="H669" s="125" t="s">
        <v>52</v>
      </c>
      <c r="I669" s="125" t="s">
        <v>51</v>
      </c>
      <c r="J669" s="129" t="s">
        <v>6139</v>
      </c>
      <c r="K669" s="125" t="s">
        <v>313</v>
      </c>
      <c r="L669" s="125" t="s">
        <v>364</v>
      </c>
      <c r="N669" s="125" t="s">
        <v>18</v>
      </c>
      <c r="P669" s="125" t="s">
        <v>57</v>
      </c>
      <c r="Q669" s="125" t="b">
        <v>0</v>
      </c>
      <c r="R669" s="125" t="b">
        <v>0</v>
      </c>
      <c r="S669" s="125" t="b">
        <v>0</v>
      </c>
      <c r="T669" s="125" t="b">
        <v>0</v>
      </c>
      <c r="U669" s="125" t="b">
        <v>0</v>
      </c>
      <c r="V669" s="125" t="b">
        <v>1</v>
      </c>
      <c r="W669" s="125" t="s">
        <v>3578</v>
      </c>
      <c r="X669" s="125" t="b">
        <v>0</v>
      </c>
      <c r="Y669" s="125" t="b">
        <v>0</v>
      </c>
      <c r="AD669" s="129" t="s">
        <v>6168</v>
      </c>
      <c r="AE669" s="129" t="s">
        <v>6157</v>
      </c>
      <c r="AJ669" s="125" t="s">
        <v>365</v>
      </c>
      <c r="AK669" s="125" t="s">
        <v>3579</v>
      </c>
      <c r="AL669" s="130">
        <v>42522</v>
      </c>
      <c r="AM669" s="130">
        <v>45717</v>
      </c>
    </row>
    <row r="670" spans="1:39" ht="57" x14ac:dyDescent="0.3">
      <c r="A670" s="125">
        <v>3641</v>
      </c>
      <c r="B670" s="125" t="s">
        <v>3580</v>
      </c>
      <c r="C670" s="125" t="s">
        <v>3581</v>
      </c>
      <c r="G670" s="125" t="s">
        <v>322</v>
      </c>
      <c r="H670" s="125" t="s">
        <v>458</v>
      </c>
      <c r="I670" s="125" t="s">
        <v>3346</v>
      </c>
      <c r="J670" s="129" t="s">
        <v>6139</v>
      </c>
      <c r="K670" s="125" t="s">
        <v>70</v>
      </c>
      <c r="L670" s="125" t="s">
        <v>1189</v>
      </c>
      <c r="N670" s="125" t="s">
        <v>8</v>
      </c>
      <c r="O670" s="125" t="s">
        <v>83</v>
      </c>
      <c r="P670" s="125" t="s">
        <v>57</v>
      </c>
      <c r="Q670" s="125" t="b">
        <v>0</v>
      </c>
      <c r="R670" s="125" t="b">
        <v>0</v>
      </c>
      <c r="S670" s="125" t="b">
        <v>0</v>
      </c>
      <c r="T670" s="125" t="b">
        <v>0</v>
      </c>
      <c r="U670" s="125" t="b">
        <v>0</v>
      </c>
      <c r="V670" s="125" t="b">
        <v>0</v>
      </c>
      <c r="X670" s="125" t="b">
        <v>0</v>
      </c>
      <c r="Y670" s="125" t="b">
        <v>0</v>
      </c>
      <c r="AD670" s="129" t="s">
        <v>6148</v>
      </c>
      <c r="AE670" s="129" t="s">
        <v>6148</v>
      </c>
      <c r="AF670" s="125" t="s">
        <v>3582</v>
      </c>
      <c r="AG670" s="125" t="s">
        <v>3583</v>
      </c>
      <c r="AH670" s="125" t="s">
        <v>3584</v>
      </c>
      <c r="AI670" s="125" t="s">
        <v>3585</v>
      </c>
      <c r="AJ670" s="125" t="s">
        <v>1194</v>
      </c>
      <c r="AL670" s="130">
        <v>42522</v>
      </c>
      <c r="AM670" s="130">
        <v>45717</v>
      </c>
    </row>
    <row r="671" spans="1:39" ht="171" x14ac:dyDescent="0.3">
      <c r="A671" s="125">
        <v>3613</v>
      </c>
      <c r="B671" s="125" t="s">
        <v>3586</v>
      </c>
      <c r="C671" s="125" t="s">
        <v>3587</v>
      </c>
      <c r="D671" s="125">
        <v>600</v>
      </c>
      <c r="G671" s="125" t="s">
        <v>13</v>
      </c>
      <c r="H671" s="125" t="s">
        <v>880</v>
      </c>
      <c r="I671" s="125" t="s">
        <v>881</v>
      </c>
      <c r="J671" s="129" t="s">
        <v>6139</v>
      </c>
      <c r="K671" s="125" t="s">
        <v>54</v>
      </c>
      <c r="L671" s="125" t="s">
        <v>3588</v>
      </c>
      <c r="N671" s="125" t="s">
        <v>18</v>
      </c>
      <c r="P671" s="125" t="s">
        <v>19</v>
      </c>
      <c r="Q671" s="125" t="b">
        <v>0</v>
      </c>
      <c r="R671" s="125" t="b">
        <v>0</v>
      </c>
      <c r="S671" s="125" t="b">
        <v>0</v>
      </c>
      <c r="T671" s="125" t="b">
        <v>0</v>
      </c>
      <c r="U671" s="125" t="b">
        <v>0</v>
      </c>
      <c r="V671" s="125" t="b">
        <v>0</v>
      </c>
      <c r="X671" s="125" t="b">
        <v>0</v>
      </c>
      <c r="Y671" s="125" t="b">
        <v>0</v>
      </c>
      <c r="AB671" s="125">
        <v>175</v>
      </c>
      <c r="AC671" s="125">
        <v>60</v>
      </c>
      <c r="AD671" s="129" t="s">
        <v>6177</v>
      </c>
      <c r="AE671" s="129" t="s">
        <v>6148</v>
      </c>
      <c r="AF671" s="125" t="s">
        <v>3589</v>
      </c>
      <c r="AG671" s="125" t="s">
        <v>3590</v>
      </c>
      <c r="AH671" s="125" t="s">
        <v>3591</v>
      </c>
      <c r="AI671" s="125" t="s">
        <v>3592</v>
      </c>
      <c r="AJ671" s="125" t="s">
        <v>2953</v>
      </c>
      <c r="AL671" s="130">
        <v>42430</v>
      </c>
      <c r="AM671" s="130">
        <v>45717</v>
      </c>
    </row>
    <row r="672" spans="1:39" ht="148.19999999999999" x14ac:dyDescent="0.3">
      <c r="A672" s="125">
        <v>3614</v>
      </c>
      <c r="B672" s="125" t="s">
        <v>3593</v>
      </c>
      <c r="C672" s="125" t="s">
        <v>3594</v>
      </c>
      <c r="D672" s="125">
        <v>345</v>
      </c>
      <c r="G672" s="125" t="s">
        <v>322</v>
      </c>
      <c r="H672" s="125" t="s">
        <v>323</v>
      </c>
      <c r="I672" s="125" t="s">
        <v>3595</v>
      </c>
      <c r="J672" s="129" t="s">
        <v>6139</v>
      </c>
      <c r="K672" s="125" t="s">
        <v>401</v>
      </c>
      <c r="L672" s="125" t="s">
        <v>3596</v>
      </c>
      <c r="N672" s="125" t="s">
        <v>8</v>
      </c>
      <c r="O672" s="125" t="s">
        <v>83</v>
      </c>
      <c r="P672" s="125" t="s">
        <v>325</v>
      </c>
      <c r="Q672" s="125" t="b">
        <v>0</v>
      </c>
      <c r="R672" s="125" t="b">
        <v>0</v>
      </c>
      <c r="S672" s="125" t="b">
        <v>0</v>
      </c>
      <c r="T672" s="125" t="b">
        <v>0</v>
      </c>
      <c r="U672" s="125" t="b">
        <v>0</v>
      </c>
      <c r="V672" s="125" t="b">
        <v>0</v>
      </c>
      <c r="X672" s="125" t="b">
        <v>0</v>
      </c>
      <c r="Y672" s="125" t="b">
        <v>0</v>
      </c>
      <c r="AD672" s="129" t="s">
        <v>6148</v>
      </c>
      <c r="AE672" s="129" t="s">
        <v>6148</v>
      </c>
      <c r="AJ672" s="125" t="s">
        <v>3597</v>
      </c>
      <c r="AL672" s="130">
        <v>42430</v>
      </c>
      <c r="AM672" s="130">
        <v>45717</v>
      </c>
    </row>
    <row r="673" spans="1:39" ht="148.19999999999999" x14ac:dyDescent="0.3">
      <c r="A673" s="125">
        <v>3607</v>
      </c>
      <c r="B673" s="125" t="s">
        <v>3598</v>
      </c>
      <c r="C673" s="125" t="s">
        <v>3599</v>
      </c>
      <c r="D673" s="125">
        <v>39</v>
      </c>
      <c r="G673" s="125" t="s">
        <v>13</v>
      </c>
      <c r="H673" s="125" t="s">
        <v>24</v>
      </c>
      <c r="I673" s="125" t="s">
        <v>24</v>
      </c>
      <c r="J673" s="129" t="s">
        <v>6139</v>
      </c>
      <c r="K673" s="125" t="s">
        <v>288</v>
      </c>
      <c r="L673" s="125" t="s">
        <v>3600</v>
      </c>
      <c r="N673" s="125" t="s">
        <v>18</v>
      </c>
      <c r="P673" s="125" t="s">
        <v>27</v>
      </c>
      <c r="Q673" s="125" t="b">
        <v>1</v>
      </c>
      <c r="R673" s="125" t="b">
        <v>1</v>
      </c>
      <c r="S673" s="125" t="b">
        <v>1</v>
      </c>
      <c r="T673" s="125" t="b">
        <v>1</v>
      </c>
      <c r="U673" s="125" t="b">
        <v>0</v>
      </c>
      <c r="V673" s="125" t="b">
        <v>0</v>
      </c>
      <c r="X673" s="125" t="b">
        <v>0</v>
      </c>
      <c r="Y673" s="125" t="b">
        <v>0</v>
      </c>
      <c r="AD673" s="129" t="s">
        <v>6178</v>
      </c>
      <c r="AE673" s="129" t="s">
        <v>6240</v>
      </c>
      <c r="AJ673" s="125" t="s">
        <v>3601</v>
      </c>
      <c r="AL673" s="130">
        <v>42430</v>
      </c>
      <c r="AM673" s="130">
        <v>45717</v>
      </c>
    </row>
    <row r="674" spans="1:39" ht="79.8" x14ac:dyDescent="0.3">
      <c r="A674" s="125">
        <v>3622</v>
      </c>
      <c r="B674" s="125" t="s">
        <v>3602</v>
      </c>
      <c r="C674" s="125" t="s">
        <v>3603</v>
      </c>
      <c r="D674" s="125">
        <v>200</v>
      </c>
      <c r="G674" s="125" t="s">
        <v>51</v>
      </c>
      <c r="H674" s="125" t="s">
        <v>52</v>
      </c>
      <c r="I674" s="125" t="s">
        <v>3604</v>
      </c>
      <c r="J674" s="129" t="s">
        <v>6139</v>
      </c>
      <c r="K674" s="125" t="s">
        <v>106</v>
      </c>
      <c r="L674" s="125" t="s">
        <v>1189</v>
      </c>
      <c r="M674" s="125" t="s">
        <v>3605</v>
      </c>
      <c r="N674" s="125" t="s">
        <v>18</v>
      </c>
      <c r="P674" s="125" t="s">
        <v>57</v>
      </c>
      <c r="Q674" s="125" t="b">
        <v>0</v>
      </c>
      <c r="R674" s="125" t="b">
        <v>0</v>
      </c>
      <c r="S674" s="125" t="b">
        <v>0</v>
      </c>
      <c r="T674" s="125" t="b">
        <v>0</v>
      </c>
      <c r="U674" s="125" t="b">
        <v>0</v>
      </c>
      <c r="V674" s="125" t="b">
        <v>0</v>
      </c>
      <c r="X674" s="125" t="b">
        <v>0</v>
      </c>
      <c r="Y674" s="125" t="b">
        <v>0</v>
      </c>
      <c r="AD674" s="129" t="s">
        <v>6190</v>
      </c>
      <c r="AE674" s="129" t="s">
        <v>6157</v>
      </c>
      <c r="AF674" s="125" t="s">
        <v>3606</v>
      </c>
      <c r="AG674" s="125" t="s">
        <v>3607</v>
      </c>
      <c r="AH674" s="125" t="s">
        <v>3608</v>
      </c>
      <c r="AI674" s="125" t="s">
        <v>3609</v>
      </c>
      <c r="AJ674" s="125" t="s">
        <v>3610</v>
      </c>
      <c r="AK674" s="125" t="s">
        <v>1706</v>
      </c>
      <c r="AL674" s="130">
        <v>42430</v>
      </c>
      <c r="AM674" s="130">
        <v>45717</v>
      </c>
    </row>
    <row r="675" spans="1:39" ht="79.8" x14ac:dyDescent="0.3">
      <c r="A675" s="125">
        <v>3590</v>
      </c>
      <c r="B675" s="125" t="s">
        <v>3611</v>
      </c>
      <c r="C675" s="125" t="s">
        <v>3612</v>
      </c>
      <c r="D675" s="125">
        <v>76</v>
      </c>
      <c r="F675" s="125" t="s">
        <v>2362</v>
      </c>
      <c r="G675" s="125" t="s">
        <v>79</v>
      </c>
      <c r="H675" s="125" t="s">
        <v>80</v>
      </c>
      <c r="I675" s="125" t="s">
        <v>80</v>
      </c>
      <c r="J675" s="129" t="s">
        <v>6141</v>
      </c>
      <c r="K675" s="125" t="s">
        <v>490</v>
      </c>
      <c r="L675" s="125" t="s">
        <v>3613</v>
      </c>
      <c r="N675" s="125" t="s">
        <v>8</v>
      </c>
      <c r="O675" s="125" t="s">
        <v>47</v>
      </c>
      <c r="P675" s="125" t="s">
        <v>84</v>
      </c>
      <c r="Q675" s="125" t="b">
        <v>0</v>
      </c>
      <c r="R675" s="125" t="b">
        <v>0</v>
      </c>
      <c r="S675" s="125" t="b">
        <v>0</v>
      </c>
      <c r="T675" s="125" t="b">
        <v>0</v>
      </c>
      <c r="U675" s="125" t="b">
        <v>0</v>
      </c>
      <c r="V675" s="125" t="b">
        <v>0</v>
      </c>
      <c r="X675" s="125" t="b">
        <v>0</v>
      </c>
      <c r="Y675" s="125" t="b">
        <v>0</v>
      </c>
      <c r="AB675" s="125">
        <v>105</v>
      </c>
      <c r="AC675" s="125">
        <v>98</v>
      </c>
      <c r="AD675" s="129" t="s">
        <v>6148</v>
      </c>
      <c r="AE675" s="129" t="s">
        <v>6148</v>
      </c>
      <c r="AF675" s="125" t="s">
        <v>3614</v>
      </c>
      <c r="AG675" s="125" t="s">
        <v>3615</v>
      </c>
      <c r="AH675" s="125" t="s">
        <v>3616</v>
      </c>
      <c r="AI675" s="125" t="s">
        <v>3617</v>
      </c>
      <c r="AJ675" s="125" t="s">
        <v>3618</v>
      </c>
      <c r="AL675" s="130">
        <v>42339</v>
      </c>
      <c r="AM675" s="130">
        <v>45717</v>
      </c>
    </row>
    <row r="676" spans="1:39" ht="68.400000000000006" x14ac:dyDescent="0.3">
      <c r="A676" s="125">
        <v>3587</v>
      </c>
      <c r="B676" s="125" t="s">
        <v>3619</v>
      </c>
      <c r="C676" s="125" t="s">
        <v>3620</v>
      </c>
      <c r="D676" s="125">
        <v>20</v>
      </c>
      <c r="G676" s="125" t="s">
        <v>322</v>
      </c>
      <c r="H676" s="125" t="s">
        <v>3099</v>
      </c>
      <c r="I676" s="125" t="s">
        <v>3099</v>
      </c>
      <c r="J676" s="129" t="s">
        <v>6142</v>
      </c>
      <c r="K676" s="125" t="s">
        <v>641</v>
      </c>
      <c r="L676" s="125" t="s">
        <v>3621</v>
      </c>
      <c r="N676" s="125" t="s">
        <v>8</v>
      </c>
      <c r="O676" s="125" t="s">
        <v>83</v>
      </c>
      <c r="P676" s="125" t="s">
        <v>57</v>
      </c>
      <c r="Q676" s="125" t="b">
        <v>0</v>
      </c>
      <c r="R676" s="125" t="b">
        <v>0</v>
      </c>
      <c r="S676" s="125" t="b">
        <v>0</v>
      </c>
      <c r="T676" s="125" t="b">
        <v>0</v>
      </c>
      <c r="U676" s="125" t="b">
        <v>0</v>
      </c>
      <c r="V676" s="125" t="b">
        <v>0</v>
      </c>
      <c r="X676" s="125" t="b">
        <v>0</v>
      </c>
      <c r="Y676" s="125" t="b">
        <v>0</v>
      </c>
      <c r="AD676" s="129" t="s">
        <v>6148</v>
      </c>
      <c r="AE676" s="129" t="s">
        <v>6148</v>
      </c>
      <c r="AJ676" s="125" t="s">
        <v>3622</v>
      </c>
      <c r="AL676" s="130">
        <v>42339</v>
      </c>
      <c r="AM676" s="130">
        <v>45717</v>
      </c>
    </row>
    <row r="677" spans="1:39" ht="68.400000000000006" x14ac:dyDescent="0.3">
      <c r="A677" s="125">
        <v>3585</v>
      </c>
      <c r="B677" s="125" t="s">
        <v>3623</v>
      </c>
      <c r="C677" s="125" t="s">
        <v>3624</v>
      </c>
      <c r="D677" s="125">
        <v>30</v>
      </c>
      <c r="G677" s="125" t="s">
        <v>322</v>
      </c>
      <c r="H677" s="125" t="s">
        <v>3438</v>
      </c>
      <c r="I677" s="125" t="s">
        <v>3439</v>
      </c>
      <c r="J677" s="129" t="s">
        <v>6139</v>
      </c>
      <c r="K677" s="125" t="s">
        <v>106</v>
      </c>
      <c r="L677" s="125" t="s">
        <v>3625</v>
      </c>
      <c r="N677" s="125" t="s">
        <v>8</v>
      </c>
      <c r="O677" s="125" t="s">
        <v>47</v>
      </c>
      <c r="P677" s="125" t="s">
        <v>57</v>
      </c>
      <c r="Q677" s="125" t="b">
        <v>0</v>
      </c>
      <c r="R677" s="125" t="b">
        <v>0</v>
      </c>
      <c r="S677" s="125" t="b">
        <v>0</v>
      </c>
      <c r="T677" s="125" t="b">
        <v>0</v>
      </c>
      <c r="U677" s="125" t="b">
        <v>0</v>
      </c>
      <c r="V677" s="125" t="b">
        <v>1</v>
      </c>
      <c r="W677" s="125" t="s">
        <v>2096</v>
      </c>
      <c r="X677" s="125" t="b">
        <v>0</v>
      </c>
      <c r="Y677" s="125" t="b">
        <v>0</v>
      </c>
      <c r="AD677" s="129" t="s">
        <v>6148</v>
      </c>
      <c r="AE677" s="129" t="s">
        <v>6148</v>
      </c>
      <c r="AF677" s="125" t="s">
        <v>3626</v>
      </c>
      <c r="AG677" s="125" t="s">
        <v>3627</v>
      </c>
      <c r="AH677" s="125" t="s">
        <v>3628</v>
      </c>
      <c r="AI677" s="125" t="s">
        <v>3629</v>
      </c>
      <c r="AJ677" s="125" t="s">
        <v>192</v>
      </c>
      <c r="AL677" s="130">
        <v>42339</v>
      </c>
      <c r="AM677" s="130">
        <v>45717</v>
      </c>
    </row>
    <row r="678" spans="1:39" ht="91.2" x14ac:dyDescent="0.3">
      <c r="A678" s="125">
        <v>3584</v>
      </c>
      <c r="B678" s="125" t="s">
        <v>3630</v>
      </c>
      <c r="C678" s="125" t="s">
        <v>3631</v>
      </c>
      <c r="D678" s="125">
        <v>600</v>
      </c>
      <c r="F678" s="125" t="s">
        <v>3632</v>
      </c>
      <c r="G678" s="125" t="s">
        <v>79</v>
      </c>
      <c r="H678" s="125" t="s">
        <v>80</v>
      </c>
      <c r="I678" s="125" t="s">
        <v>80</v>
      </c>
      <c r="J678" s="129" t="s">
        <v>6145</v>
      </c>
      <c r="K678" s="125" t="s">
        <v>3633</v>
      </c>
      <c r="L678" s="125" t="s">
        <v>3634</v>
      </c>
      <c r="N678" s="125" t="s">
        <v>8</v>
      </c>
      <c r="O678" s="125" t="s">
        <v>83</v>
      </c>
      <c r="P678" s="125" t="s">
        <v>84</v>
      </c>
      <c r="Q678" s="125" t="b">
        <v>0</v>
      </c>
      <c r="R678" s="125" t="b">
        <v>0</v>
      </c>
      <c r="S678" s="125" t="b">
        <v>0</v>
      </c>
      <c r="T678" s="125" t="b">
        <v>0</v>
      </c>
      <c r="U678" s="125" t="b">
        <v>0</v>
      </c>
      <c r="V678" s="125" t="b">
        <v>0</v>
      </c>
      <c r="X678" s="125" t="b">
        <v>0</v>
      </c>
      <c r="Y678" s="125" t="b">
        <v>1</v>
      </c>
      <c r="Z678" s="125" t="s">
        <v>3635</v>
      </c>
      <c r="AA678" s="125" t="s">
        <v>3636</v>
      </c>
      <c r="AD678" s="129" t="s">
        <v>6148</v>
      </c>
      <c r="AE678" s="129" t="s">
        <v>6148</v>
      </c>
      <c r="AF678" s="125" t="s">
        <v>3637</v>
      </c>
      <c r="AG678" s="125" t="s">
        <v>3638</v>
      </c>
      <c r="AH678" s="125" t="s">
        <v>3639</v>
      </c>
      <c r="AI678" s="125" t="s">
        <v>3640</v>
      </c>
      <c r="AK678" s="125" t="s">
        <v>3641</v>
      </c>
      <c r="AL678" s="130">
        <v>42339</v>
      </c>
      <c r="AM678" s="130">
        <v>45717</v>
      </c>
    </row>
    <row r="679" spans="1:39" ht="91.2" x14ac:dyDescent="0.3">
      <c r="A679" s="125">
        <v>3582</v>
      </c>
      <c r="B679" s="125" t="s">
        <v>3642</v>
      </c>
      <c r="C679" s="125" t="s">
        <v>3643</v>
      </c>
      <c r="D679" s="125">
        <v>1700</v>
      </c>
      <c r="G679" s="125" t="s">
        <v>51</v>
      </c>
      <c r="H679" s="125" t="s">
        <v>52</v>
      </c>
      <c r="I679" s="125" t="s">
        <v>57</v>
      </c>
      <c r="J679" s="129" t="s">
        <v>6139</v>
      </c>
      <c r="K679" s="125" t="s">
        <v>70</v>
      </c>
      <c r="L679" s="125" t="s">
        <v>1989</v>
      </c>
      <c r="N679" s="125" t="s">
        <v>8</v>
      </c>
      <c r="O679" s="125" t="s">
        <v>202</v>
      </c>
      <c r="P679" s="125" t="s">
        <v>57</v>
      </c>
      <c r="Q679" s="125" t="b">
        <v>1</v>
      </c>
      <c r="R679" s="125" t="b">
        <v>0</v>
      </c>
      <c r="S679" s="125" t="b">
        <v>0</v>
      </c>
      <c r="T679" s="125" t="b">
        <v>1</v>
      </c>
      <c r="U679" s="125" t="b">
        <v>0</v>
      </c>
      <c r="V679" s="125" t="b">
        <v>0</v>
      </c>
      <c r="X679" s="125" t="b">
        <v>0</v>
      </c>
      <c r="Y679" s="125" t="b">
        <v>0</v>
      </c>
      <c r="AD679" s="129" t="s">
        <v>6147</v>
      </c>
      <c r="AE679" s="129" t="s">
        <v>6246</v>
      </c>
      <c r="AJ679" s="125" t="s">
        <v>1698</v>
      </c>
      <c r="AL679" s="130">
        <v>42339</v>
      </c>
      <c r="AM679" s="130">
        <v>45717</v>
      </c>
    </row>
    <row r="680" spans="1:39" ht="159.6" x14ac:dyDescent="0.3">
      <c r="A680" s="125">
        <v>3577</v>
      </c>
      <c r="B680" s="125" t="s">
        <v>3644</v>
      </c>
      <c r="C680" s="125" t="s">
        <v>3645</v>
      </c>
      <c r="G680" s="125" t="s">
        <v>322</v>
      </c>
      <c r="H680" s="125" t="s">
        <v>3438</v>
      </c>
      <c r="I680" s="125" t="s">
        <v>3439</v>
      </c>
      <c r="J680" s="129" t="s">
        <v>6142</v>
      </c>
      <c r="K680" s="125" t="s">
        <v>3646</v>
      </c>
      <c r="L680" s="125" t="s">
        <v>3647</v>
      </c>
      <c r="N680" s="125" t="s">
        <v>18</v>
      </c>
      <c r="P680" s="125" t="s">
        <v>57</v>
      </c>
      <c r="Q680" s="125" t="b">
        <v>0</v>
      </c>
      <c r="R680" s="125" t="b">
        <v>0</v>
      </c>
      <c r="S680" s="125" t="b">
        <v>0</v>
      </c>
      <c r="T680" s="125" t="b">
        <v>0</v>
      </c>
      <c r="U680" s="125" t="b">
        <v>0</v>
      </c>
      <c r="V680" s="125" t="b">
        <v>0</v>
      </c>
      <c r="X680" s="125" t="b">
        <v>0</v>
      </c>
      <c r="Y680" s="125" t="b">
        <v>1</v>
      </c>
      <c r="Z680" s="125" t="s">
        <v>3648</v>
      </c>
      <c r="AD680" s="129" t="s">
        <v>6191</v>
      </c>
      <c r="AE680" s="129" t="s">
        <v>6148</v>
      </c>
      <c r="AF680" s="125" t="s">
        <v>3649</v>
      </c>
      <c r="AG680" s="125" t="s">
        <v>3650</v>
      </c>
      <c r="AH680" s="125" t="s">
        <v>3651</v>
      </c>
      <c r="AI680" s="125" t="s">
        <v>3652</v>
      </c>
      <c r="AJ680" s="125" t="s">
        <v>3653</v>
      </c>
      <c r="AK680" s="125" t="s">
        <v>3654</v>
      </c>
      <c r="AL680" s="130">
        <v>42339</v>
      </c>
      <c r="AM680" s="130">
        <v>45717</v>
      </c>
    </row>
    <row r="681" spans="1:39" ht="45.6" x14ac:dyDescent="0.3">
      <c r="A681" s="125">
        <v>3435</v>
      </c>
      <c r="B681" s="125" t="s">
        <v>3655</v>
      </c>
      <c r="C681" s="125" t="s">
        <v>3656</v>
      </c>
      <c r="D681" s="125">
        <v>75</v>
      </c>
      <c r="G681" s="125" t="s">
        <v>51</v>
      </c>
      <c r="H681" s="125" t="s">
        <v>52</v>
      </c>
      <c r="I681" s="125" t="s">
        <v>1132</v>
      </c>
      <c r="J681" s="129" t="s">
        <v>6140</v>
      </c>
      <c r="K681" s="125" t="s">
        <v>624</v>
      </c>
      <c r="L681" s="125" t="s">
        <v>3657</v>
      </c>
      <c r="N681" s="125" t="s">
        <v>18</v>
      </c>
      <c r="P681" s="125" t="s">
        <v>57</v>
      </c>
      <c r="Q681" s="125" t="b">
        <v>0</v>
      </c>
      <c r="R681" s="125" t="b">
        <v>0</v>
      </c>
      <c r="S681" s="125" t="b">
        <v>0</v>
      </c>
      <c r="T681" s="125" t="b">
        <v>0</v>
      </c>
      <c r="U681" s="125" t="b">
        <v>0</v>
      </c>
      <c r="V681" s="125" t="b">
        <v>0</v>
      </c>
      <c r="X681" s="125" t="b">
        <v>0</v>
      </c>
      <c r="Y681" s="125" t="b">
        <v>0</v>
      </c>
      <c r="AD681" s="129" t="s">
        <v>6166</v>
      </c>
      <c r="AE681" s="129" t="s">
        <v>6160</v>
      </c>
      <c r="AF681" s="125" t="s">
        <v>3658</v>
      </c>
      <c r="AG681" s="125" t="s">
        <v>3659</v>
      </c>
      <c r="AH681" s="125" t="s">
        <v>3660</v>
      </c>
      <c r="AI681" s="125" t="s">
        <v>3661</v>
      </c>
      <c r="AJ681" s="125" t="s">
        <v>3487</v>
      </c>
      <c r="AL681" s="130">
        <v>42248</v>
      </c>
      <c r="AM681" s="130">
        <v>45717</v>
      </c>
    </row>
    <row r="682" spans="1:39" ht="45.6" x14ac:dyDescent="0.3">
      <c r="A682" s="125">
        <v>3456</v>
      </c>
      <c r="B682" s="125" t="s">
        <v>3662</v>
      </c>
      <c r="C682" s="125" t="s">
        <v>3663</v>
      </c>
      <c r="D682" s="125">
        <v>20</v>
      </c>
      <c r="G682" s="125" t="s">
        <v>51</v>
      </c>
      <c r="H682" s="125" t="s">
        <v>52</v>
      </c>
      <c r="I682" s="125" t="s">
        <v>57</v>
      </c>
      <c r="J682" s="129" t="s">
        <v>6139</v>
      </c>
      <c r="K682" s="125" t="s">
        <v>70</v>
      </c>
      <c r="L682" s="125" t="s">
        <v>3664</v>
      </c>
      <c r="M682" s="125" t="s">
        <v>3379</v>
      </c>
      <c r="N682" s="125" t="s">
        <v>8</v>
      </c>
      <c r="O682" s="125" t="s">
        <v>47</v>
      </c>
      <c r="P682" s="125" t="s">
        <v>57</v>
      </c>
      <c r="Q682" s="125" t="b">
        <v>0</v>
      </c>
      <c r="R682" s="125" t="b">
        <v>0</v>
      </c>
      <c r="S682" s="125" t="b">
        <v>0</v>
      </c>
      <c r="T682" s="125" t="b">
        <v>0</v>
      </c>
      <c r="U682" s="125" t="b">
        <v>0</v>
      </c>
      <c r="V682" s="125" t="b">
        <v>0</v>
      </c>
      <c r="X682" s="125" t="b">
        <v>0</v>
      </c>
      <c r="Y682" s="125" t="b">
        <v>0</v>
      </c>
      <c r="AD682" s="129" t="s">
        <v>6148</v>
      </c>
      <c r="AE682" s="129" t="s">
        <v>6148</v>
      </c>
      <c r="AF682" s="125" t="s">
        <v>3665</v>
      </c>
      <c r="AG682" s="125" t="s">
        <v>3666</v>
      </c>
      <c r="AH682" s="125" t="s">
        <v>3667</v>
      </c>
      <c r="AI682" s="125" t="s">
        <v>3668</v>
      </c>
      <c r="AJ682" s="125" t="s">
        <v>3669</v>
      </c>
      <c r="AL682" s="130">
        <v>42248</v>
      </c>
      <c r="AM682" s="130">
        <v>45717</v>
      </c>
    </row>
    <row r="683" spans="1:39" ht="57" x14ac:dyDescent="0.3">
      <c r="A683" s="125">
        <v>3457</v>
      </c>
      <c r="B683" s="125" t="s">
        <v>3670</v>
      </c>
      <c r="C683" s="125" t="s">
        <v>3671</v>
      </c>
      <c r="D683" s="125">
        <v>270</v>
      </c>
      <c r="G683" s="125" t="s">
        <v>79</v>
      </c>
      <c r="H683" s="125" t="s">
        <v>152</v>
      </c>
      <c r="I683" s="125" t="s">
        <v>2668</v>
      </c>
      <c r="J683" s="129" t="s">
        <v>6141</v>
      </c>
      <c r="K683" s="125" t="s">
        <v>97</v>
      </c>
      <c r="L683" s="125" t="s">
        <v>3672</v>
      </c>
      <c r="N683" s="125" t="s">
        <v>2479</v>
      </c>
      <c r="P683" s="125" t="s">
        <v>84</v>
      </c>
      <c r="Q683" s="125" t="b">
        <v>0</v>
      </c>
      <c r="R683" s="125" t="b">
        <v>0</v>
      </c>
      <c r="S683" s="125" t="b">
        <v>0</v>
      </c>
      <c r="T683" s="125" t="b">
        <v>0</v>
      </c>
      <c r="U683" s="125" t="b">
        <v>0</v>
      </c>
      <c r="V683" s="125" t="b">
        <v>0</v>
      </c>
      <c r="X683" s="125" t="b">
        <v>0</v>
      </c>
      <c r="Y683" s="125" t="b">
        <v>0</v>
      </c>
      <c r="AB683" s="125">
        <v>200</v>
      </c>
      <c r="AC683" s="125">
        <v>30</v>
      </c>
      <c r="AD683" s="129" t="s">
        <v>6148</v>
      </c>
      <c r="AE683" s="129" t="s">
        <v>6148</v>
      </c>
      <c r="AL683" s="130">
        <v>42248</v>
      </c>
      <c r="AM683" s="130">
        <v>45717</v>
      </c>
    </row>
    <row r="684" spans="1:39" ht="57" x14ac:dyDescent="0.3">
      <c r="A684" s="125">
        <v>3458</v>
      </c>
      <c r="B684" s="125" t="s">
        <v>3673</v>
      </c>
      <c r="C684" s="125" t="s">
        <v>3674</v>
      </c>
      <c r="D684" s="125">
        <v>20</v>
      </c>
      <c r="G684" s="125" t="s">
        <v>51</v>
      </c>
      <c r="H684" s="125" t="s">
        <v>52</v>
      </c>
      <c r="I684" s="125" t="s">
        <v>57</v>
      </c>
      <c r="J684" s="129" t="s">
        <v>6139</v>
      </c>
      <c r="K684" s="125" t="s">
        <v>70</v>
      </c>
      <c r="L684" s="125" t="s">
        <v>3675</v>
      </c>
      <c r="M684" s="125" t="s">
        <v>910</v>
      </c>
      <c r="N684" s="125" t="s">
        <v>8</v>
      </c>
      <c r="O684" s="125" t="s">
        <v>47</v>
      </c>
      <c r="P684" s="125" t="s">
        <v>57</v>
      </c>
      <c r="Q684" s="125" t="b">
        <v>0</v>
      </c>
      <c r="R684" s="125" t="b">
        <v>0</v>
      </c>
      <c r="S684" s="125" t="b">
        <v>0</v>
      </c>
      <c r="T684" s="125" t="b">
        <v>0</v>
      </c>
      <c r="U684" s="125" t="b">
        <v>0</v>
      </c>
      <c r="V684" s="125" t="b">
        <v>0</v>
      </c>
      <c r="X684" s="125" t="b">
        <v>0</v>
      </c>
      <c r="Y684" s="125" t="b">
        <v>0</v>
      </c>
      <c r="AD684" s="129" t="s">
        <v>6148</v>
      </c>
      <c r="AE684" s="129" t="s">
        <v>6148</v>
      </c>
      <c r="AF684" s="125" t="s">
        <v>3676</v>
      </c>
      <c r="AG684" s="125" t="s">
        <v>3677</v>
      </c>
      <c r="AH684" s="125" t="s">
        <v>3678</v>
      </c>
      <c r="AI684" s="125" t="s">
        <v>3679</v>
      </c>
      <c r="AJ684" s="125" t="s">
        <v>1698</v>
      </c>
      <c r="AL684" s="130">
        <v>42248</v>
      </c>
      <c r="AM684" s="130">
        <v>45717</v>
      </c>
    </row>
    <row r="685" spans="1:39" ht="79.8" x14ac:dyDescent="0.3">
      <c r="A685" s="125">
        <v>3424</v>
      </c>
      <c r="B685" s="125" t="s">
        <v>3680</v>
      </c>
      <c r="C685" s="125" t="s">
        <v>3681</v>
      </c>
      <c r="D685" s="125">
        <v>500</v>
      </c>
      <c r="G685" s="125" t="s">
        <v>3</v>
      </c>
      <c r="H685" s="125" t="s">
        <v>43</v>
      </c>
      <c r="I685" s="125" t="s">
        <v>44</v>
      </c>
      <c r="J685" s="129" t="s">
        <v>6139</v>
      </c>
      <c r="K685" s="125" t="s">
        <v>70</v>
      </c>
      <c r="L685" s="125" t="s">
        <v>3682</v>
      </c>
      <c r="N685" s="125" t="s">
        <v>8</v>
      </c>
      <c r="O685" s="125" t="s">
        <v>83</v>
      </c>
      <c r="P685" s="125" t="s">
        <v>9</v>
      </c>
      <c r="Q685" s="125" t="b">
        <v>1</v>
      </c>
      <c r="R685" s="125" t="b">
        <v>0</v>
      </c>
      <c r="S685" s="125" t="b">
        <v>1</v>
      </c>
      <c r="T685" s="125" t="b">
        <v>0</v>
      </c>
      <c r="U685" s="125" t="b">
        <v>1</v>
      </c>
      <c r="V685" s="125" t="b">
        <v>0</v>
      </c>
      <c r="X685" s="125" t="b">
        <v>0</v>
      </c>
      <c r="Y685" s="125" t="b">
        <v>0</v>
      </c>
      <c r="AD685" s="129" t="s">
        <v>6147</v>
      </c>
      <c r="AE685" s="129" t="s">
        <v>6237</v>
      </c>
      <c r="AF685" s="125" t="s">
        <v>3683</v>
      </c>
      <c r="AG685" s="125" t="s">
        <v>3684</v>
      </c>
      <c r="AH685" s="125" t="s">
        <v>3685</v>
      </c>
      <c r="AI685" s="125" t="s">
        <v>3686</v>
      </c>
      <c r="AJ685" s="125" t="s">
        <v>3687</v>
      </c>
      <c r="AL685" s="130">
        <v>42156</v>
      </c>
      <c r="AM685" s="130">
        <v>45717</v>
      </c>
    </row>
    <row r="686" spans="1:39" ht="114" x14ac:dyDescent="0.3">
      <c r="A686" s="125">
        <v>3408</v>
      </c>
      <c r="B686" s="125" t="s">
        <v>3688</v>
      </c>
      <c r="C686" s="125" t="s">
        <v>3689</v>
      </c>
      <c r="D686" s="125">
        <v>100</v>
      </c>
      <c r="G686" s="125" t="s">
        <v>13</v>
      </c>
      <c r="H686" s="125" t="s">
        <v>24</v>
      </c>
      <c r="I686" s="125" t="s">
        <v>24</v>
      </c>
      <c r="J686" s="129" t="s">
        <v>6139</v>
      </c>
      <c r="K686" s="125" t="s">
        <v>70</v>
      </c>
      <c r="L686" s="125" t="s">
        <v>3690</v>
      </c>
      <c r="N686" s="125" t="s">
        <v>18</v>
      </c>
      <c r="P686" s="125" t="s">
        <v>27</v>
      </c>
      <c r="Q686" s="125" t="b">
        <v>0</v>
      </c>
      <c r="R686" s="125" t="b">
        <v>0</v>
      </c>
      <c r="S686" s="125" t="b">
        <v>0</v>
      </c>
      <c r="T686" s="125" t="b">
        <v>0</v>
      </c>
      <c r="U686" s="125" t="b">
        <v>0</v>
      </c>
      <c r="V686" s="125" t="b">
        <v>0</v>
      </c>
      <c r="X686" s="125" t="b">
        <v>0</v>
      </c>
      <c r="Y686" s="125" t="b">
        <v>0</v>
      </c>
      <c r="AD686" s="129" t="s">
        <v>6156</v>
      </c>
      <c r="AE686" s="129" t="s">
        <v>6147</v>
      </c>
      <c r="AF686" s="125" t="s">
        <v>3691</v>
      </c>
      <c r="AG686" s="125" t="s">
        <v>3692</v>
      </c>
      <c r="AH686" s="125" t="s">
        <v>3693</v>
      </c>
      <c r="AI686" s="125" t="s">
        <v>3694</v>
      </c>
      <c r="AJ686" s="125" t="s">
        <v>3695</v>
      </c>
      <c r="AK686" s="125" t="s">
        <v>3696</v>
      </c>
      <c r="AL686" s="130">
        <v>42156</v>
      </c>
      <c r="AM686" s="130">
        <v>45717</v>
      </c>
    </row>
    <row r="687" spans="1:39" ht="57" x14ac:dyDescent="0.3">
      <c r="A687" s="125">
        <v>3419</v>
      </c>
      <c r="B687" s="125" t="s">
        <v>3697</v>
      </c>
      <c r="C687" s="125" t="s">
        <v>3698</v>
      </c>
      <c r="G687" s="125" t="s">
        <v>79</v>
      </c>
      <c r="H687" s="125" t="s">
        <v>152</v>
      </c>
      <c r="I687" s="125" t="s">
        <v>3699</v>
      </c>
      <c r="J687" s="129" t="s">
        <v>6141</v>
      </c>
      <c r="K687" s="125" t="s">
        <v>97</v>
      </c>
      <c r="L687" s="125" t="s">
        <v>3700</v>
      </c>
      <c r="N687" s="125" t="s">
        <v>2479</v>
      </c>
      <c r="P687" s="125" t="s">
        <v>19</v>
      </c>
      <c r="Q687" s="125" t="b">
        <v>0</v>
      </c>
      <c r="R687" s="125" t="b">
        <v>0</v>
      </c>
      <c r="S687" s="125" t="b">
        <v>0</v>
      </c>
      <c r="T687" s="125" t="b">
        <v>0</v>
      </c>
      <c r="U687" s="125" t="b">
        <v>0</v>
      </c>
      <c r="V687" s="125" t="b">
        <v>0</v>
      </c>
      <c r="X687" s="125" t="b">
        <v>0</v>
      </c>
      <c r="Y687" s="125" t="b">
        <v>1</v>
      </c>
      <c r="Z687" s="125" t="s">
        <v>3701</v>
      </c>
      <c r="AA687" s="125" t="s">
        <v>3702</v>
      </c>
      <c r="AD687" s="129" t="s">
        <v>6148</v>
      </c>
      <c r="AE687" s="129" t="s">
        <v>6148</v>
      </c>
      <c r="AL687" s="130">
        <v>42156</v>
      </c>
      <c r="AM687" s="130">
        <v>45717</v>
      </c>
    </row>
    <row r="688" spans="1:39" ht="91.2" x14ac:dyDescent="0.3">
      <c r="A688" s="125">
        <v>3425</v>
      </c>
      <c r="B688" s="125" t="s">
        <v>3703</v>
      </c>
      <c r="C688" s="125" t="s">
        <v>3704</v>
      </c>
      <c r="G688" s="125" t="s">
        <v>51</v>
      </c>
      <c r="H688" s="125" t="s">
        <v>52</v>
      </c>
      <c r="I688" s="125" t="s">
        <v>1132</v>
      </c>
      <c r="J688" s="129" t="s">
        <v>6139</v>
      </c>
      <c r="K688" s="125" t="s">
        <v>1469</v>
      </c>
      <c r="L688" s="125" t="s">
        <v>1618</v>
      </c>
      <c r="N688" s="125" t="s">
        <v>8</v>
      </c>
      <c r="O688" s="125" t="s">
        <v>47</v>
      </c>
      <c r="P688" s="125" t="s">
        <v>57</v>
      </c>
      <c r="Q688" s="125" t="b">
        <v>0</v>
      </c>
      <c r="R688" s="125" t="b">
        <v>0</v>
      </c>
      <c r="S688" s="125" t="b">
        <v>0</v>
      </c>
      <c r="T688" s="125" t="b">
        <v>0</v>
      </c>
      <c r="U688" s="125" t="b">
        <v>0</v>
      </c>
      <c r="V688" s="125" t="b">
        <v>0</v>
      </c>
      <c r="X688" s="125" t="b">
        <v>0</v>
      </c>
      <c r="Y688" s="125" t="b">
        <v>0</v>
      </c>
      <c r="AD688" s="129" t="s">
        <v>6148</v>
      </c>
      <c r="AE688" s="129" t="s">
        <v>6148</v>
      </c>
      <c r="AJ688" s="125" t="s">
        <v>3705</v>
      </c>
      <c r="AL688" s="130">
        <v>42156</v>
      </c>
      <c r="AM688" s="130">
        <v>45717</v>
      </c>
    </row>
    <row r="689" spans="1:39" ht="79.8" x14ac:dyDescent="0.3">
      <c r="A689" s="125">
        <v>3377</v>
      </c>
      <c r="B689" s="125" t="s">
        <v>2396</v>
      </c>
      <c r="C689" s="125" t="s">
        <v>3706</v>
      </c>
      <c r="D689" s="125">
        <v>20</v>
      </c>
      <c r="G689" s="125" t="s">
        <v>51</v>
      </c>
      <c r="H689" s="125" t="s">
        <v>52</v>
      </c>
      <c r="I689" s="125" t="s">
        <v>51</v>
      </c>
      <c r="J689" s="129" t="s">
        <v>6139</v>
      </c>
      <c r="K689" s="125" t="s">
        <v>70</v>
      </c>
      <c r="L689" s="125" t="s">
        <v>3707</v>
      </c>
      <c r="N689" s="125" t="s">
        <v>8</v>
      </c>
      <c r="O689" s="125" t="s">
        <v>83</v>
      </c>
      <c r="P689" s="125" t="s">
        <v>57</v>
      </c>
      <c r="Q689" s="125" t="b">
        <v>0</v>
      </c>
      <c r="R689" s="125" t="b">
        <v>0</v>
      </c>
      <c r="S689" s="125" t="b">
        <v>0</v>
      </c>
      <c r="T689" s="125" t="b">
        <v>0</v>
      </c>
      <c r="U689" s="125" t="b">
        <v>0</v>
      </c>
      <c r="V689" s="125" t="b">
        <v>0</v>
      </c>
      <c r="X689" s="125" t="b">
        <v>0</v>
      </c>
      <c r="Y689" s="125" t="b">
        <v>0</v>
      </c>
      <c r="AD689" s="129" t="s">
        <v>6148</v>
      </c>
      <c r="AE689" s="129" t="s">
        <v>6148</v>
      </c>
      <c r="AF689" s="125" t="s">
        <v>3708</v>
      </c>
      <c r="AG689" s="125" t="s">
        <v>3709</v>
      </c>
      <c r="AH689" s="125" t="s">
        <v>3710</v>
      </c>
      <c r="AI689" s="125" t="s">
        <v>3711</v>
      </c>
      <c r="AJ689" s="125" t="s">
        <v>3712</v>
      </c>
      <c r="AL689" s="130">
        <v>42156</v>
      </c>
      <c r="AM689" s="130">
        <v>45717</v>
      </c>
    </row>
    <row r="690" spans="1:39" ht="45.6" x14ac:dyDescent="0.3">
      <c r="A690" s="125">
        <v>3428</v>
      </c>
      <c r="B690" s="125" t="s">
        <v>3713</v>
      </c>
      <c r="C690" s="125" t="s">
        <v>3714</v>
      </c>
      <c r="D690" s="125">
        <v>40</v>
      </c>
      <c r="G690" s="125" t="s">
        <v>51</v>
      </c>
      <c r="H690" s="125" t="s">
        <v>52</v>
      </c>
      <c r="I690" s="125" t="s">
        <v>51</v>
      </c>
      <c r="J690" s="129" t="s">
        <v>6139</v>
      </c>
      <c r="K690" s="125" t="s">
        <v>70</v>
      </c>
      <c r="L690" s="125" t="s">
        <v>1549</v>
      </c>
      <c r="M690" s="125" t="s">
        <v>3715</v>
      </c>
      <c r="N690" s="125" t="s">
        <v>18</v>
      </c>
      <c r="P690" s="125" t="s">
        <v>57</v>
      </c>
      <c r="Q690" s="125" t="b">
        <v>0</v>
      </c>
      <c r="R690" s="125" t="b">
        <v>0</v>
      </c>
      <c r="S690" s="125" t="b">
        <v>0</v>
      </c>
      <c r="T690" s="125" t="b">
        <v>0</v>
      </c>
      <c r="U690" s="125" t="b">
        <v>0</v>
      </c>
      <c r="V690" s="125" t="b">
        <v>1</v>
      </c>
      <c r="W690" s="125" t="s">
        <v>3716</v>
      </c>
      <c r="X690" s="125" t="b">
        <v>0</v>
      </c>
      <c r="Y690" s="125" t="b">
        <v>0</v>
      </c>
      <c r="AD690" s="129" t="s">
        <v>6168</v>
      </c>
      <c r="AE690" s="129" t="s">
        <v>6163</v>
      </c>
      <c r="AF690" s="125" t="s">
        <v>3717</v>
      </c>
      <c r="AG690" s="125" t="s">
        <v>3718</v>
      </c>
      <c r="AH690" s="125" t="s">
        <v>3719</v>
      </c>
      <c r="AI690" s="125" t="s">
        <v>3720</v>
      </c>
      <c r="AJ690" s="125" t="s">
        <v>1555</v>
      </c>
      <c r="AL690" s="130">
        <v>42156</v>
      </c>
      <c r="AM690" s="130">
        <v>45717</v>
      </c>
    </row>
    <row r="691" spans="1:39" ht="330.6" x14ac:dyDescent="0.3">
      <c r="A691" s="125">
        <v>3134</v>
      </c>
      <c r="B691" s="125" t="s">
        <v>3721</v>
      </c>
      <c r="C691" s="125" t="s">
        <v>3722</v>
      </c>
      <c r="D691" s="125">
        <v>58</v>
      </c>
      <c r="G691" s="125" t="s">
        <v>51</v>
      </c>
      <c r="H691" s="125" t="s">
        <v>458</v>
      </c>
      <c r="I691" s="125" t="s">
        <v>459</v>
      </c>
      <c r="J691" s="129" t="s">
        <v>6139</v>
      </c>
      <c r="K691" s="125" t="s">
        <v>70</v>
      </c>
      <c r="L691" s="125" t="s">
        <v>3370</v>
      </c>
      <c r="M691" s="125" t="s">
        <v>2256</v>
      </c>
      <c r="N691" s="125" t="s">
        <v>18</v>
      </c>
      <c r="P691" s="125" t="s">
        <v>57</v>
      </c>
      <c r="Q691" s="125" t="b">
        <v>1</v>
      </c>
      <c r="R691" s="125" t="b">
        <v>1</v>
      </c>
      <c r="S691" s="125" t="b">
        <v>0</v>
      </c>
      <c r="T691" s="125" t="b">
        <v>0</v>
      </c>
      <c r="U691" s="125" t="b">
        <v>0</v>
      </c>
      <c r="V691" s="125" t="b">
        <v>0</v>
      </c>
      <c r="X691" s="125" t="b">
        <v>0</v>
      </c>
      <c r="Y691" s="125" t="b">
        <v>0</v>
      </c>
      <c r="AD691" s="129" t="s">
        <v>6186</v>
      </c>
      <c r="AE691" s="129" t="s">
        <v>6147</v>
      </c>
      <c r="AF691" s="125" t="s">
        <v>3723</v>
      </c>
      <c r="AG691" s="125" t="s">
        <v>3724</v>
      </c>
      <c r="AH691" s="125" t="s">
        <v>3725</v>
      </c>
      <c r="AI691" s="125" t="s">
        <v>3726</v>
      </c>
      <c r="AJ691" s="125" t="s">
        <v>290</v>
      </c>
      <c r="AL691" s="130">
        <v>42064</v>
      </c>
      <c r="AM691" s="130">
        <v>45717</v>
      </c>
    </row>
    <row r="692" spans="1:39" ht="79.8" x14ac:dyDescent="0.3">
      <c r="A692" s="125">
        <v>3410</v>
      </c>
      <c r="B692" s="125" t="s">
        <v>3727</v>
      </c>
      <c r="C692" s="125" t="s">
        <v>3728</v>
      </c>
      <c r="G692" s="125" t="s">
        <v>51</v>
      </c>
      <c r="H692" s="125" t="s">
        <v>52</v>
      </c>
      <c r="I692" s="125" t="s">
        <v>3729</v>
      </c>
      <c r="J692" s="129" t="s">
        <v>6139</v>
      </c>
      <c r="K692" s="125" t="s">
        <v>62</v>
      </c>
      <c r="L692" s="125" t="s">
        <v>3730</v>
      </c>
      <c r="N692" s="125" t="s">
        <v>2479</v>
      </c>
      <c r="P692" s="125" t="s">
        <v>57</v>
      </c>
      <c r="Q692" s="125" t="b">
        <v>0</v>
      </c>
      <c r="R692" s="125" t="b">
        <v>0</v>
      </c>
      <c r="S692" s="125" t="b">
        <v>0</v>
      </c>
      <c r="T692" s="125" t="b">
        <v>0</v>
      </c>
      <c r="U692" s="125" t="b">
        <v>0</v>
      </c>
      <c r="V692" s="125" t="b">
        <v>0</v>
      </c>
      <c r="X692" s="125" t="b">
        <v>0</v>
      </c>
      <c r="Y692" s="125" t="b">
        <v>0</v>
      </c>
      <c r="AD692" s="129" t="s">
        <v>6148</v>
      </c>
      <c r="AE692" s="129" t="s">
        <v>6148</v>
      </c>
      <c r="AF692" s="125" t="s">
        <v>3731</v>
      </c>
      <c r="AG692" s="125" t="s">
        <v>3732</v>
      </c>
      <c r="AH692" s="125" t="s">
        <v>3733</v>
      </c>
      <c r="AI692" s="125" t="s">
        <v>3734</v>
      </c>
      <c r="AJ692" s="125" t="s">
        <v>3428</v>
      </c>
      <c r="AL692" s="130">
        <v>42064</v>
      </c>
      <c r="AM692" s="130">
        <v>45717</v>
      </c>
    </row>
    <row r="693" spans="1:39" ht="68.400000000000006" x14ac:dyDescent="0.3">
      <c r="A693" s="125">
        <v>3374</v>
      </c>
      <c r="B693" s="125" t="s">
        <v>3735</v>
      </c>
      <c r="C693" s="125" t="s">
        <v>3736</v>
      </c>
      <c r="D693" s="125">
        <v>20</v>
      </c>
      <c r="G693" s="125" t="s">
        <v>322</v>
      </c>
      <c r="H693" s="125" t="s">
        <v>3737</v>
      </c>
      <c r="I693" s="125" t="s">
        <v>3738</v>
      </c>
      <c r="J693" s="129" t="s">
        <v>6139</v>
      </c>
      <c r="K693" s="125" t="s">
        <v>271</v>
      </c>
      <c r="L693" s="125" t="s">
        <v>3739</v>
      </c>
      <c r="N693" s="125" t="s">
        <v>8</v>
      </c>
      <c r="O693" s="125" t="s">
        <v>202</v>
      </c>
      <c r="P693" s="125" t="s">
        <v>57</v>
      </c>
      <c r="Q693" s="125" t="b">
        <v>0</v>
      </c>
      <c r="R693" s="125" t="b">
        <v>0</v>
      </c>
      <c r="S693" s="125" t="b">
        <v>0</v>
      </c>
      <c r="T693" s="125" t="b">
        <v>0</v>
      </c>
      <c r="U693" s="125" t="b">
        <v>0</v>
      </c>
      <c r="V693" s="125" t="b">
        <v>0</v>
      </c>
      <c r="X693" s="125" t="b">
        <v>0</v>
      </c>
      <c r="Y693" s="125" t="b">
        <v>0</v>
      </c>
      <c r="AD693" s="129" t="s">
        <v>6148</v>
      </c>
      <c r="AE693" s="129" t="s">
        <v>6148</v>
      </c>
      <c r="AF693" s="125" t="s">
        <v>3740</v>
      </c>
      <c r="AG693" s="125" t="s">
        <v>3741</v>
      </c>
      <c r="AH693" s="125" t="s">
        <v>3742</v>
      </c>
      <c r="AI693" s="125" t="s">
        <v>3743</v>
      </c>
      <c r="AJ693" s="125" t="s">
        <v>3744</v>
      </c>
      <c r="AL693" s="130">
        <v>42064</v>
      </c>
      <c r="AM693" s="130">
        <v>45717</v>
      </c>
    </row>
    <row r="694" spans="1:39" ht="57" x14ac:dyDescent="0.3">
      <c r="A694" s="125">
        <v>3383</v>
      </c>
      <c r="B694" s="125" t="s">
        <v>3745</v>
      </c>
      <c r="C694" s="125" t="s">
        <v>3746</v>
      </c>
      <c r="D694" s="125">
        <v>1500</v>
      </c>
      <c r="G694" s="125" t="s">
        <v>79</v>
      </c>
      <c r="H694" s="125" t="s">
        <v>1766</v>
      </c>
      <c r="I694" s="125" t="s">
        <v>2692</v>
      </c>
      <c r="J694" s="129" t="s">
        <v>6146</v>
      </c>
      <c r="K694" s="125" t="s">
        <v>635</v>
      </c>
      <c r="L694" s="125" t="s">
        <v>3747</v>
      </c>
      <c r="N694" s="125" t="s">
        <v>8</v>
      </c>
      <c r="O694" s="125" t="s">
        <v>202</v>
      </c>
      <c r="P694" s="125" t="s">
        <v>1879</v>
      </c>
      <c r="Q694" s="125" t="b">
        <v>0</v>
      </c>
      <c r="R694" s="125" t="b">
        <v>0</v>
      </c>
      <c r="S694" s="125" t="b">
        <v>0</v>
      </c>
      <c r="T694" s="125" t="b">
        <v>0</v>
      </c>
      <c r="U694" s="125" t="b">
        <v>0</v>
      </c>
      <c r="V694" s="125" t="b">
        <v>0</v>
      </c>
      <c r="X694" s="125" t="b">
        <v>0</v>
      </c>
      <c r="Y694" s="125" t="b">
        <v>0</v>
      </c>
      <c r="AD694" s="129" t="s">
        <v>6148</v>
      </c>
      <c r="AE694" s="129" t="s">
        <v>6148</v>
      </c>
      <c r="AF694" s="125" t="s">
        <v>3748</v>
      </c>
      <c r="AG694" s="125" t="s">
        <v>3749</v>
      </c>
      <c r="AH694" s="125" t="s">
        <v>3750</v>
      </c>
      <c r="AI694" s="125" t="s">
        <v>3751</v>
      </c>
      <c r="AJ694" s="125" t="s">
        <v>3752</v>
      </c>
      <c r="AK694" s="125" t="s">
        <v>3753</v>
      </c>
      <c r="AL694" s="130">
        <v>42064</v>
      </c>
      <c r="AM694" s="130">
        <v>45717</v>
      </c>
    </row>
    <row r="695" spans="1:39" ht="125.4" x14ac:dyDescent="0.3">
      <c r="A695" s="125">
        <v>3371</v>
      </c>
      <c r="B695" s="125" t="s">
        <v>3754</v>
      </c>
      <c r="C695" s="125" t="s">
        <v>3755</v>
      </c>
      <c r="D695" s="125">
        <v>5500</v>
      </c>
      <c r="F695" s="125" t="s">
        <v>2362</v>
      </c>
      <c r="G695" s="125" t="s">
        <v>79</v>
      </c>
      <c r="H695" s="125" t="s">
        <v>152</v>
      </c>
      <c r="I695" s="125" t="s">
        <v>2668</v>
      </c>
      <c r="J695" s="129" t="s">
        <v>6141</v>
      </c>
      <c r="K695" s="125" t="s">
        <v>444</v>
      </c>
      <c r="L695" s="125" t="s">
        <v>3756</v>
      </c>
      <c r="N695" s="125" t="s">
        <v>8</v>
      </c>
      <c r="O695" s="125" t="s">
        <v>56</v>
      </c>
      <c r="P695" s="125" t="s">
        <v>84</v>
      </c>
      <c r="Q695" s="125" t="b">
        <v>0</v>
      </c>
      <c r="R695" s="125" t="b">
        <v>0</v>
      </c>
      <c r="S695" s="125" t="b">
        <v>0</v>
      </c>
      <c r="T695" s="125" t="b">
        <v>0</v>
      </c>
      <c r="U695" s="125" t="b">
        <v>0</v>
      </c>
      <c r="V695" s="125" t="b">
        <v>0</v>
      </c>
      <c r="X695" s="125" t="b">
        <v>0</v>
      </c>
      <c r="Y695" s="125" t="b">
        <v>1</v>
      </c>
      <c r="Z695" s="125" t="s">
        <v>3757</v>
      </c>
      <c r="AA695" s="125" t="s">
        <v>884</v>
      </c>
      <c r="AB695" s="125">
        <v>500</v>
      </c>
      <c r="AC695" s="125">
        <v>100</v>
      </c>
      <c r="AD695" s="129" t="s">
        <v>6158</v>
      </c>
      <c r="AE695" s="129" t="s">
        <v>6176</v>
      </c>
      <c r="AF695" s="125" t="s">
        <v>3758</v>
      </c>
      <c r="AG695" s="125" t="s">
        <v>3759</v>
      </c>
      <c r="AH695" s="125" t="s">
        <v>3760</v>
      </c>
      <c r="AI695" s="125" t="s">
        <v>3761</v>
      </c>
      <c r="AJ695" s="125" t="s">
        <v>3762</v>
      </c>
      <c r="AK695" s="125" t="s">
        <v>3763</v>
      </c>
      <c r="AL695" s="130">
        <v>42064</v>
      </c>
      <c r="AM695" s="130">
        <v>45717</v>
      </c>
    </row>
    <row r="696" spans="1:39" ht="68.400000000000006" x14ac:dyDescent="0.3">
      <c r="A696" s="125">
        <v>3370</v>
      </c>
      <c r="B696" s="125" t="s">
        <v>3764</v>
      </c>
      <c r="C696" s="125" t="s">
        <v>3765</v>
      </c>
      <c r="D696" s="125">
        <v>175</v>
      </c>
      <c r="F696" s="125" t="s">
        <v>2362</v>
      </c>
      <c r="G696" s="125" t="s">
        <v>79</v>
      </c>
      <c r="H696" s="125" t="s">
        <v>152</v>
      </c>
      <c r="I696" s="125" t="s">
        <v>2668</v>
      </c>
      <c r="J696" s="129" t="s">
        <v>6139</v>
      </c>
      <c r="K696" s="125" t="s">
        <v>335</v>
      </c>
      <c r="L696" s="125" t="s">
        <v>3766</v>
      </c>
      <c r="N696" s="125" t="s">
        <v>8</v>
      </c>
      <c r="O696" s="125" t="s">
        <v>202</v>
      </c>
      <c r="P696" s="125" t="s">
        <v>84</v>
      </c>
      <c r="Q696" s="125" t="b">
        <v>0</v>
      </c>
      <c r="R696" s="125" t="b">
        <v>0</v>
      </c>
      <c r="S696" s="125" t="b">
        <v>0</v>
      </c>
      <c r="T696" s="125" t="b">
        <v>0</v>
      </c>
      <c r="U696" s="125" t="b">
        <v>0</v>
      </c>
      <c r="V696" s="125" t="b">
        <v>0</v>
      </c>
      <c r="X696" s="125" t="b">
        <v>0</v>
      </c>
      <c r="Y696" s="125" t="b">
        <v>0</v>
      </c>
      <c r="AB696" s="125">
        <v>132</v>
      </c>
      <c r="AC696" s="125">
        <v>19</v>
      </c>
      <c r="AD696" s="129" t="s">
        <v>6147</v>
      </c>
      <c r="AE696" s="129" t="s">
        <v>6147</v>
      </c>
      <c r="AF696" s="125" t="s">
        <v>3767</v>
      </c>
      <c r="AG696" s="125" t="s">
        <v>3768</v>
      </c>
      <c r="AH696" s="125" t="s">
        <v>3769</v>
      </c>
      <c r="AI696" s="125" t="s">
        <v>3770</v>
      </c>
      <c r="AJ696" s="125" t="s">
        <v>2257</v>
      </c>
      <c r="AK696" s="125" t="s">
        <v>3771</v>
      </c>
      <c r="AL696" s="130">
        <v>42064</v>
      </c>
      <c r="AM696" s="130">
        <v>45717</v>
      </c>
    </row>
    <row r="697" spans="1:39" ht="57" x14ac:dyDescent="0.3">
      <c r="A697" s="125">
        <v>3375</v>
      </c>
      <c r="B697" s="125" t="s">
        <v>3772</v>
      </c>
      <c r="C697" s="125" t="s">
        <v>3773</v>
      </c>
      <c r="D697" s="125">
        <v>480</v>
      </c>
      <c r="F697" s="125" t="s">
        <v>462</v>
      </c>
      <c r="G697" s="125" t="s">
        <v>13</v>
      </c>
      <c r="H697" s="125" t="s">
        <v>24</v>
      </c>
      <c r="I697" s="125" t="s">
        <v>24</v>
      </c>
      <c r="J697" s="129" t="s">
        <v>6146</v>
      </c>
      <c r="K697" s="125" t="s">
        <v>3166</v>
      </c>
      <c r="L697" s="125" t="s">
        <v>3774</v>
      </c>
      <c r="N697" s="125" t="s">
        <v>8</v>
      </c>
      <c r="O697" s="125" t="s">
        <v>47</v>
      </c>
      <c r="P697" s="125" t="s">
        <v>27</v>
      </c>
      <c r="Q697" s="125" t="b">
        <v>0</v>
      </c>
      <c r="R697" s="125" t="b">
        <v>0</v>
      </c>
      <c r="S697" s="125" t="b">
        <v>0</v>
      </c>
      <c r="T697" s="125" t="b">
        <v>0</v>
      </c>
      <c r="U697" s="125" t="b">
        <v>0</v>
      </c>
      <c r="V697" s="125" t="b">
        <v>0</v>
      </c>
      <c r="X697" s="125" t="b">
        <v>1</v>
      </c>
      <c r="Y697" s="125" t="b">
        <v>1</v>
      </c>
      <c r="Z697" s="125" t="s">
        <v>3775</v>
      </c>
      <c r="AA697" s="125" t="s">
        <v>3776</v>
      </c>
      <c r="AB697" s="125">
        <v>300</v>
      </c>
      <c r="AC697" s="125">
        <v>8</v>
      </c>
      <c r="AD697" s="129" t="s">
        <v>6148</v>
      </c>
      <c r="AE697" s="129" t="s">
        <v>6148</v>
      </c>
      <c r="AF697" s="125" t="s">
        <v>3777</v>
      </c>
      <c r="AG697" s="125" t="s">
        <v>3778</v>
      </c>
      <c r="AH697" s="125" t="s">
        <v>3779</v>
      </c>
      <c r="AI697" s="125" t="s">
        <v>3780</v>
      </c>
      <c r="AJ697" s="125" t="s">
        <v>3168</v>
      </c>
      <c r="AK697" s="125" t="s">
        <v>3781</v>
      </c>
      <c r="AL697" s="130">
        <v>42064</v>
      </c>
      <c r="AM697" s="130">
        <v>45717</v>
      </c>
    </row>
    <row r="698" spans="1:39" ht="57" x14ac:dyDescent="0.3">
      <c r="A698" s="125">
        <v>3376</v>
      </c>
      <c r="B698" s="125" t="s">
        <v>3782</v>
      </c>
      <c r="C698" s="125" t="s">
        <v>3783</v>
      </c>
      <c r="D698" s="125">
        <v>400</v>
      </c>
      <c r="F698" s="125" t="s">
        <v>1877</v>
      </c>
      <c r="G698" s="125" t="s">
        <v>13</v>
      </c>
      <c r="H698" s="125" t="s">
        <v>24</v>
      </c>
      <c r="I698" s="125" t="s">
        <v>24</v>
      </c>
      <c r="J698" s="129" t="s">
        <v>6144</v>
      </c>
      <c r="K698" s="125" t="s">
        <v>66</v>
      </c>
      <c r="L698" s="125" t="s">
        <v>3784</v>
      </c>
      <c r="N698" s="125" t="s">
        <v>8</v>
      </c>
      <c r="O698" s="125" t="s">
        <v>83</v>
      </c>
      <c r="P698" s="125" t="s">
        <v>27</v>
      </c>
      <c r="Q698" s="125" t="b">
        <v>0</v>
      </c>
      <c r="R698" s="125" t="b">
        <v>0</v>
      </c>
      <c r="S698" s="125" t="b">
        <v>0</v>
      </c>
      <c r="T698" s="125" t="b">
        <v>0</v>
      </c>
      <c r="U698" s="125" t="b">
        <v>0</v>
      </c>
      <c r="V698" s="125" t="b">
        <v>0</v>
      </c>
      <c r="X698" s="125" t="b">
        <v>1</v>
      </c>
      <c r="Y698" s="125" t="b">
        <v>0</v>
      </c>
      <c r="AB698" s="125">
        <v>150</v>
      </c>
      <c r="AC698" s="125">
        <v>10</v>
      </c>
      <c r="AD698" s="129" t="s">
        <v>6148</v>
      </c>
      <c r="AE698" s="129" t="s">
        <v>6148</v>
      </c>
      <c r="AF698" s="125" t="s">
        <v>3785</v>
      </c>
      <c r="AG698" s="125" t="s">
        <v>3786</v>
      </c>
      <c r="AH698" s="125" t="s">
        <v>3787</v>
      </c>
      <c r="AI698" s="125" t="s">
        <v>3788</v>
      </c>
      <c r="AJ698" s="125" t="s">
        <v>3789</v>
      </c>
      <c r="AK698" s="125" t="s">
        <v>3790</v>
      </c>
      <c r="AL698" s="130">
        <v>42064</v>
      </c>
      <c r="AM698" s="130">
        <v>45717</v>
      </c>
    </row>
    <row r="699" spans="1:39" ht="34.200000000000003" x14ac:dyDescent="0.3">
      <c r="A699" s="125">
        <v>3348</v>
      </c>
      <c r="B699" s="125" t="s">
        <v>3791</v>
      </c>
      <c r="C699" s="125" t="s">
        <v>3792</v>
      </c>
      <c r="D699" s="125">
        <v>20</v>
      </c>
      <c r="G699" s="125" t="s">
        <v>51</v>
      </c>
      <c r="H699" s="125" t="s">
        <v>52</v>
      </c>
      <c r="I699" s="125" t="s">
        <v>51</v>
      </c>
      <c r="J699" s="129" t="s">
        <v>6139</v>
      </c>
      <c r="K699" s="125" t="s">
        <v>70</v>
      </c>
      <c r="M699" s="125" t="s">
        <v>2391</v>
      </c>
      <c r="N699" s="125" t="s">
        <v>8</v>
      </c>
      <c r="O699" s="125" t="s">
        <v>47</v>
      </c>
      <c r="P699" s="125" t="s">
        <v>57</v>
      </c>
      <c r="Q699" s="125" t="b">
        <v>0</v>
      </c>
      <c r="R699" s="125" t="b">
        <v>0</v>
      </c>
      <c r="S699" s="125" t="b">
        <v>0</v>
      </c>
      <c r="T699" s="125" t="b">
        <v>0</v>
      </c>
      <c r="U699" s="125" t="b">
        <v>0</v>
      </c>
      <c r="V699" s="125" t="b">
        <v>0</v>
      </c>
      <c r="X699" s="125" t="b">
        <v>0</v>
      </c>
      <c r="Y699" s="125" t="b">
        <v>0</v>
      </c>
      <c r="AD699" s="129" t="s">
        <v>6148</v>
      </c>
      <c r="AE699" s="129" t="s">
        <v>6148</v>
      </c>
      <c r="AF699" s="125" t="s">
        <v>3793</v>
      </c>
      <c r="AG699" s="125" t="s">
        <v>3794</v>
      </c>
      <c r="AH699" s="125" t="s">
        <v>3795</v>
      </c>
      <c r="AI699" s="125" t="s">
        <v>3796</v>
      </c>
      <c r="AJ699" s="125" t="s">
        <v>3797</v>
      </c>
      <c r="AL699" s="130">
        <v>41974</v>
      </c>
      <c r="AM699" s="130">
        <v>45717</v>
      </c>
    </row>
    <row r="700" spans="1:39" ht="34.200000000000003" x14ac:dyDescent="0.3">
      <c r="A700" s="125">
        <v>3349</v>
      </c>
      <c r="B700" s="125" t="s">
        <v>3798</v>
      </c>
      <c r="C700" s="125" t="s">
        <v>3799</v>
      </c>
      <c r="D700" s="125">
        <v>20</v>
      </c>
      <c r="G700" s="125" t="s">
        <v>51</v>
      </c>
      <c r="H700" s="125" t="s">
        <v>52</v>
      </c>
      <c r="I700" s="125" t="s">
        <v>51</v>
      </c>
      <c r="J700" s="129" t="s">
        <v>6139</v>
      </c>
      <c r="K700" s="125" t="s">
        <v>70</v>
      </c>
      <c r="M700" s="125" t="s">
        <v>3800</v>
      </c>
      <c r="N700" s="125" t="s">
        <v>8</v>
      </c>
      <c r="O700" s="125" t="s">
        <v>47</v>
      </c>
      <c r="P700" s="125" t="s">
        <v>57</v>
      </c>
      <c r="Q700" s="125" t="b">
        <v>0</v>
      </c>
      <c r="R700" s="125" t="b">
        <v>0</v>
      </c>
      <c r="S700" s="125" t="b">
        <v>0</v>
      </c>
      <c r="T700" s="125" t="b">
        <v>0</v>
      </c>
      <c r="U700" s="125" t="b">
        <v>0</v>
      </c>
      <c r="V700" s="125" t="b">
        <v>0</v>
      </c>
      <c r="X700" s="125" t="b">
        <v>0</v>
      </c>
      <c r="Y700" s="125" t="b">
        <v>0</v>
      </c>
      <c r="AD700" s="129" t="s">
        <v>6148</v>
      </c>
      <c r="AE700" s="129" t="s">
        <v>6148</v>
      </c>
      <c r="AF700" s="125" t="s">
        <v>3801</v>
      </c>
      <c r="AG700" s="125" t="s">
        <v>3802</v>
      </c>
      <c r="AH700" s="125" t="s">
        <v>3803</v>
      </c>
      <c r="AI700" s="125" t="s">
        <v>3804</v>
      </c>
      <c r="AJ700" s="125" t="s">
        <v>3805</v>
      </c>
      <c r="AL700" s="130">
        <v>41974</v>
      </c>
      <c r="AM700" s="130">
        <v>45717</v>
      </c>
    </row>
    <row r="701" spans="1:39" ht="34.200000000000003" x14ac:dyDescent="0.3">
      <c r="A701" s="125">
        <v>3350</v>
      </c>
      <c r="B701" s="125" t="s">
        <v>3806</v>
      </c>
      <c r="C701" s="125" t="s">
        <v>3807</v>
      </c>
      <c r="D701" s="125">
        <v>22</v>
      </c>
      <c r="G701" s="125" t="s">
        <v>51</v>
      </c>
      <c r="H701" s="125" t="s">
        <v>52</v>
      </c>
      <c r="I701" s="125" t="s">
        <v>57</v>
      </c>
      <c r="J701" s="129" t="s">
        <v>6139</v>
      </c>
      <c r="K701" s="125" t="s">
        <v>70</v>
      </c>
      <c r="M701" s="125" t="s">
        <v>92</v>
      </c>
      <c r="N701" s="125" t="s">
        <v>8</v>
      </c>
      <c r="O701" s="125" t="s">
        <v>47</v>
      </c>
      <c r="P701" s="125" t="s">
        <v>57</v>
      </c>
      <c r="Q701" s="125" t="b">
        <v>0</v>
      </c>
      <c r="R701" s="125" t="b">
        <v>0</v>
      </c>
      <c r="S701" s="125" t="b">
        <v>0</v>
      </c>
      <c r="T701" s="125" t="b">
        <v>0</v>
      </c>
      <c r="U701" s="125" t="b">
        <v>0</v>
      </c>
      <c r="V701" s="125" t="b">
        <v>0</v>
      </c>
      <c r="X701" s="125" t="b">
        <v>0</v>
      </c>
      <c r="Y701" s="125" t="b">
        <v>0</v>
      </c>
      <c r="AD701" s="129" t="s">
        <v>6148</v>
      </c>
      <c r="AE701" s="129" t="s">
        <v>6148</v>
      </c>
      <c r="AF701" s="125" t="s">
        <v>3808</v>
      </c>
      <c r="AG701" s="125" t="s">
        <v>3809</v>
      </c>
      <c r="AH701" s="125" t="s">
        <v>3810</v>
      </c>
      <c r="AI701" s="125" t="s">
        <v>3811</v>
      </c>
      <c r="AJ701" s="125" t="s">
        <v>3812</v>
      </c>
      <c r="AL701" s="130">
        <v>41974</v>
      </c>
      <c r="AM701" s="130">
        <v>45717</v>
      </c>
    </row>
    <row r="702" spans="1:39" ht="57" x14ac:dyDescent="0.3">
      <c r="A702" s="125">
        <v>3361</v>
      </c>
      <c r="B702" s="125" t="s">
        <v>3813</v>
      </c>
      <c r="C702" s="125" t="s">
        <v>3814</v>
      </c>
      <c r="G702" s="125" t="s">
        <v>322</v>
      </c>
      <c r="H702" s="125" t="s">
        <v>458</v>
      </c>
      <c r="I702" s="125" t="s">
        <v>3346</v>
      </c>
      <c r="J702" s="129" t="s">
        <v>6139</v>
      </c>
      <c r="K702" s="125" t="s">
        <v>106</v>
      </c>
      <c r="L702" s="125" t="s">
        <v>3815</v>
      </c>
      <c r="N702" s="125" t="s">
        <v>8</v>
      </c>
      <c r="O702" s="125" t="s">
        <v>47</v>
      </c>
      <c r="P702" s="125" t="s">
        <v>57</v>
      </c>
      <c r="Q702" s="125" t="b">
        <v>0</v>
      </c>
      <c r="R702" s="125" t="b">
        <v>0</v>
      </c>
      <c r="S702" s="125" t="b">
        <v>0</v>
      </c>
      <c r="T702" s="125" t="b">
        <v>0</v>
      </c>
      <c r="U702" s="125" t="b">
        <v>0</v>
      </c>
      <c r="V702" s="125" t="b">
        <v>0</v>
      </c>
      <c r="X702" s="125" t="b">
        <v>0</v>
      </c>
      <c r="Y702" s="125" t="b">
        <v>0</v>
      </c>
      <c r="AD702" s="129" t="s">
        <v>6148</v>
      </c>
      <c r="AE702" s="129" t="s">
        <v>6148</v>
      </c>
      <c r="AF702" s="125" t="s">
        <v>3816</v>
      </c>
      <c r="AG702" s="125" t="s">
        <v>3817</v>
      </c>
      <c r="AH702" s="125" t="s">
        <v>3818</v>
      </c>
      <c r="AI702" s="125" t="s">
        <v>3819</v>
      </c>
      <c r="AJ702" s="125" t="s">
        <v>1986</v>
      </c>
      <c r="AL702" s="130">
        <v>41974</v>
      </c>
      <c r="AM702" s="130">
        <v>45717</v>
      </c>
    </row>
    <row r="703" spans="1:39" ht="57" x14ac:dyDescent="0.3">
      <c r="A703" s="125">
        <v>3334</v>
      </c>
      <c r="B703" s="125" t="s">
        <v>3820</v>
      </c>
      <c r="C703" s="125" t="s">
        <v>3821</v>
      </c>
      <c r="G703" s="125" t="s">
        <v>322</v>
      </c>
      <c r="H703" s="125" t="s">
        <v>3822</v>
      </c>
      <c r="I703" s="125" t="s">
        <v>3823</v>
      </c>
      <c r="J703" s="129" t="s">
        <v>6139</v>
      </c>
      <c r="K703" s="125" t="s">
        <v>288</v>
      </c>
      <c r="L703" s="125" t="s">
        <v>1880</v>
      </c>
      <c r="N703" s="125" t="s">
        <v>8</v>
      </c>
      <c r="O703" s="125" t="s">
        <v>47</v>
      </c>
      <c r="P703" s="125" t="s">
        <v>19</v>
      </c>
      <c r="Q703" s="125" t="b">
        <v>0</v>
      </c>
      <c r="R703" s="125" t="b">
        <v>0</v>
      </c>
      <c r="S703" s="125" t="b">
        <v>0</v>
      </c>
      <c r="T703" s="125" t="b">
        <v>0</v>
      </c>
      <c r="U703" s="125" t="b">
        <v>0</v>
      </c>
      <c r="V703" s="125" t="b">
        <v>0</v>
      </c>
      <c r="X703" s="125" t="b">
        <v>0</v>
      </c>
      <c r="Y703" s="125" t="b">
        <v>1</v>
      </c>
      <c r="AD703" s="129" t="s">
        <v>6148</v>
      </c>
      <c r="AE703" s="129" t="s">
        <v>6148</v>
      </c>
      <c r="AF703" s="125" t="s">
        <v>3824</v>
      </c>
      <c r="AG703" s="125" t="s">
        <v>3825</v>
      </c>
      <c r="AH703" s="125" t="s">
        <v>3826</v>
      </c>
      <c r="AI703" s="125" t="s">
        <v>3827</v>
      </c>
      <c r="AJ703" s="125" t="s">
        <v>3828</v>
      </c>
      <c r="AL703" s="130">
        <v>41974</v>
      </c>
      <c r="AM703" s="130">
        <v>45717</v>
      </c>
    </row>
    <row r="704" spans="1:39" ht="57" x14ac:dyDescent="0.3">
      <c r="A704" s="125">
        <v>3357</v>
      </c>
      <c r="B704" s="125" t="s">
        <v>3829</v>
      </c>
      <c r="C704" s="125" t="s">
        <v>3830</v>
      </c>
      <c r="D704" s="125">
        <v>24</v>
      </c>
      <c r="G704" s="125" t="s">
        <v>322</v>
      </c>
      <c r="H704" s="125" t="s">
        <v>1362</v>
      </c>
      <c r="I704" s="125" t="s">
        <v>322</v>
      </c>
      <c r="J704" s="129" t="s">
        <v>6139</v>
      </c>
      <c r="K704" s="125" t="s">
        <v>70</v>
      </c>
      <c r="L704" s="125" t="s">
        <v>3831</v>
      </c>
      <c r="M704" s="125" t="s">
        <v>3832</v>
      </c>
      <c r="N704" s="125" t="s">
        <v>8</v>
      </c>
      <c r="O704" s="125" t="s">
        <v>47</v>
      </c>
      <c r="P704" s="125" t="s">
        <v>57</v>
      </c>
      <c r="Q704" s="125" t="b">
        <v>0</v>
      </c>
      <c r="R704" s="125" t="b">
        <v>0</v>
      </c>
      <c r="S704" s="125" t="b">
        <v>0</v>
      </c>
      <c r="T704" s="125" t="b">
        <v>0</v>
      </c>
      <c r="U704" s="125" t="b">
        <v>0</v>
      </c>
      <c r="V704" s="125" t="b">
        <v>1</v>
      </c>
      <c r="W704" s="125" t="s">
        <v>3716</v>
      </c>
      <c r="X704" s="125" t="b">
        <v>0</v>
      </c>
      <c r="Y704" s="125" t="b">
        <v>0</v>
      </c>
      <c r="AD704" s="129" t="s">
        <v>6148</v>
      </c>
      <c r="AE704" s="129" t="s">
        <v>6148</v>
      </c>
      <c r="AF704" s="125" t="s">
        <v>3833</v>
      </c>
      <c r="AG704" s="125" t="s">
        <v>3834</v>
      </c>
      <c r="AH704" s="125" t="s">
        <v>3835</v>
      </c>
      <c r="AI704" s="125" t="s">
        <v>3836</v>
      </c>
      <c r="AJ704" s="125" t="s">
        <v>2761</v>
      </c>
      <c r="AL704" s="130">
        <v>41974</v>
      </c>
      <c r="AM704" s="130">
        <v>45717</v>
      </c>
    </row>
    <row r="705" spans="1:39" ht="79.8" x14ac:dyDescent="0.3">
      <c r="A705" s="125">
        <v>3341</v>
      </c>
      <c r="B705" s="125" t="s">
        <v>3837</v>
      </c>
      <c r="C705" s="125" t="s">
        <v>3838</v>
      </c>
      <c r="D705" s="125">
        <v>40</v>
      </c>
      <c r="G705" s="125" t="s">
        <v>51</v>
      </c>
      <c r="H705" s="125" t="s">
        <v>52</v>
      </c>
      <c r="I705" s="125" t="s">
        <v>57</v>
      </c>
      <c r="J705" s="129" t="s">
        <v>6139</v>
      </c>
      <c r="K705" s="125" t="s">
        <v>70</v>
      </c>
      <c r="M705" s="125" t="s">
        <v>3839</v>
      </c>
      <c r="N705" s="125" t="s">
        <v>8</v>
      </c>
      <c r="O705" s="125" t="s">
        <v>47</v>
      </c>
      <c r="P705" s="125" t="s">
        <v>57</v>
      </c>
      <c r="Q705" s="125" t="b">
        <v>0</v>
      </c>
      <c r="R705" s="125" t="b">
        <v>0</v>
      </c>
      <c r="S705" s="125" t="b">
        <v>0</v>
      </c>
      <c r="T705" s="125" t="b">
        <v>0</v>
      </c>
      <c r="U705" s="125" t="b">
        <v>0</v>
      </c>
      <c r="V705" s="125" t="b">
        <v>1</v>
      </c>
      <c r="W705" s="125" t="s">
        <v>72</v>
      </c>
      <c r="X705" s="125" t="b">
        <v>0</v>
      </c>
      <c r="Y705" s="125" t="b">
        <v>0</v>
      </c>
      <c r="AD705" s="129" t="s">
        <v>6148</v>
      </c>
      <c r="AE705" s="129" t="s">
        <v>6148</v>
      </c>
      <c r="AF705" s="125" t="s">
        <v>3840</v>
      </c>
      <c r="AG705" s="125" t="s">
        <v>3841</v>
      </c>
      <c r="AH705" s="125" t="s">
        <v>3842</v>
      </c>
      <c r="AI705" s="125" t="s">
        <v>3843</v>
      </c>
      <c r="AJ705" s="125" t="s">
        <v>3844</v>
      </c>
      <c r="AL705" s="130">
        <v>41974</v>
      </c>
      <c r="AM705" s="130">
        <v>45717</v>
      </c>
    </row>
    <row r="706" spans="1:39" ht="45.6" x14ac:dyDescent="0.3">
      <c r="A706" s="125">
        <v>3335</v>
      </c>
      <c r="B706" s="125" t="s">
        <v>3845</v>
      </c>
      <c r="C706" s="125" t="s">
        <v>3846</v>
      </c>
      <c r="D706" s="125">
        <v>20</v>
      </c>
      <c r="G706" s="125" t="s">
        <v>51</v>
      </c>
      <c r="H706" s="125" t="s">
        <v>52</v>
      </c>
      <c r="I706" s="125" t="s">
        <v>57</v>
      </c>
      <c r="J706" s="129" t="s">
        <v>6139</v>
      </c>
      <c r="K706" s="125" t="s">
        <v>70</v>
      </c>
      <c r="M706" s="125" t="s">
        <v>1742</v>
      </c>
      <c r="N706" s="125" t="s">
        <v>8</v>
      </c>
      <c r="O706" s="125" t="s">
        <v>47</v>
      </c>
      <c r="P706" s="125" t="s">
        <v>57</v>
      </c>
      <c r="Q706" s="125" t="b">
        <v>0</v>
      </c>
      <c r="R706" s="125" t="b">
        <v>0</v>
      </c>
      <c r="S706" s="125" t="b">
        <v>0</v>
      </c>
      <c r="T706" s="125" t="b">
        <v>0</v>
      </c>
      <c r="U706" s="125" t="b">
        <v>0</v>
      </c>
      <c r="V706" s="125" t="b">
        <v>0</v>
      </c>
      <c r="X706" s="125" t="b">
        <v>0</v>
      </c>
      <c r="Y706" s="125" t="b">
        <v>0</v>
      </c>
      <c r="AD706" s="129" t="s">
        <v>6148</v>
      </c>
      <c r="AE706" s="129" t="s">
        <v>6148</v>
      </c>
      <c r="AF706" s="125" t="s">
        <v>3847</v>
      </c>
      <c r="AG706" s="125" t="s">
        <v>3848</v>
      </c>
      <c r="AH706" s="125" t="s">
        <v>3849</v>
      </c>
      <c r="AI706" s="125" t="s">
        <v>3850</v>
      </c>
      <c r="AJ706" s="125" t="s">
        <v>3198</v>
      </c>
      <c r="AL706" s="130">
        <v>41974</v>
      </c>
      <c r="AM706" s="130">
        <v>45717</v>
      </c>
    </row>
    <row r="707" spans="1:39" ht="57" x14ac:dyDescent="0.3">
      <c r="A707" s="125">
        <v>3344</v>
      </c>
      <c r="B707" s="125" t="s">
        <v>2832</v>
      </c>
      <c r="C707" s="125" t="s">
        <v>3851</v>
      </c>
      <c r="D707" s="125">
        <v>22</v>
      </c>
      <c r="G707" s="125" t="s">
        <v>51</v>
      </c>
      <c r="H707" s="125" t="s">
        <v>52</v>
      </c>
      <c r="I707" s="125" t="s">
        <v>51</v>
      </c>
      <c r="J707" s="129" t="s">
        <v>6139</v>
      </c>
      <c r="K707" s="125" t="s">
        <v>70</v>
      </c>
      <c r="L707" s="125" t="s">
        <v>3852</v>
      </c>
      <c r="M707" s="125" t="s">
        <v>3853</v>
      </c>
      <c r="N707" s="125" t="s">
        <v>8</v>
      </c>
      <c r="P707" s="125" t="s">
        <v>57</v>
      </c>
      <c r="Q707" s="125" t="b">
        <v>0</v>
      </c>
      <c r="R707" s="125" t="b">
        <v>0</v>
      </c>
      <c r="S707" s="125" t="b">
        <v>0</v>
      </c>
      <c r="T707" s="125" t="b">
        <v>0</v>
      </c>
      <c r="U707" s="125" t="b">
        <v>0</v>
      </c>
      <c r="V707" s="125" t="b">
        <v>0</v>
      </c>
      <c r="X707" s="125" t="b">
        <v>0</v>
      </c>
      <c r="Y707" s="125" t="b">
        <v>0</v>
      </c>
      <c r="AD707" s="129" t="s">
        <v>6148</v>
      </c>
      <c r="AE707" s="129" t="s">
        <v>6148</v>
      </c>
      <c r="AF707" s="125" t="s">
        <v>3854</v>
      </c>
      <c r="AG707" s="125" t="s">
        <v>3855</v>
      </c>
      <c r="AH707" s="125" t="s">
        <v>3856</v>
      </c>
      <c r="AI707" s="125" t="s">
        <v>3857</v>
      </c>
      <c r="AJ707" s="125" t="s">
        <v>3858</v>
      </c>
      <c r="AL707" s="130">
        <v>41974</v>
      </c>
      <c r="AM707" s="130">
        <v>45717</v>
      </c>
    </row>
    <row r="708" spans="1:39" ht="68.400000000000006" x14ac:dyDescent="0.3">
      <c r="A708" s="125">
        <v>3314</v>
      </c>
      <c r="B708" s="125" t="s">
        <v>3859</v>
      </c>
      <c r="C708" s="125" t="s">
        <v>3860</v>
      </c>
      <c r="D708" s="125">
        <v>45</v>
      </c>
      <c r="G708" s="125" t="s">
        <v>51</v>
      </c>
      <c r="H708" s="125" t="s">
        <v>52</v>
      </c>
      <c r="I708" s="125" t="s">
        <v>51</v>
      </c>
      <c r="J708" s="129" t="s">
        <v>6139</v>
      </c>
      <c r="K708" s="125" t="s">
        <v>288</v>
      </c>
      <c r="L708" s="125" t="s">
        <v>3861</v>
      </c>
      <c r="N708" s="125" t="s">
        <v>8</v>
      </c>
      <c r="O708" s="125" t="s">
        <v>47</v>
      </c>
      <c r="P708" s="125" t="s">
        <v>57</v>
      </c>
      <c r="Q708" s="125" t="b">
        <v>0</v>
      </c>
      <c r="R708" s="125" t="b">
        <v>0</v>
      </c>
      <c r="S708" s="125" t="b">
        <v>0</v>
      </c>
      <c r="T708" s="125" t="b">
        <v>0</v>
      </c>
      <c r="U708" s="125" t="b">
        <v>0</v>
      </c>
      <c r="V708" s="125" t="b">
        <v>0</v>
      </c>
      <c r="X708" s="125" t="b">
        <v>0</v>
      </c>
      <c r="Y708" s="125" t="b">
        <v>0</v>
      </c>
      <c r="AD708" s="129" t="s">
        <v>6148</v>
      </c>
      <c r="AE708" s="129" t="s">
        <v>6148</v>
      </c>
      <c r="AF708" s="125" t="s">
        <v>3862</v>
      </c>
      <c r="AG708" s="125" t="s">
        <v>3863</v>
      </c>
      <c r="AH708" s="125" t="s">
        <v>3864</v>
      </c>
      <c r="AI708" s="125" t="s">
        <v>3865</v>
      </c>
      <c r="AJ708" s="125" t="s">
        <v>3866</v>
      </c>
      <c r="AL708" s="130">
        <v>41883</v>
      </c>
      <c r="AM708" s="130">
        <v>45717</v>
      </c>
    </row>
    <row r="709" spans="1:39" ht="68.400000000000006" x14ac:dyDescent="0.3">
      <c r="A709" s="125">
        <v>3321</v>
      </c>
      <c r="B709" s="125" t="s">
        <v>3867</v>
      </c>
      <c r="C709" s="125" t="s">
        <v>3868</v>
      </c>
      <c r="D709" s="125">
        <v>100</v>
      </c>
      <c r="G709" s="125" t="s">
        <v>51</v>
      </c>
      <c r="H709" s="125" t="s">
        <v>458</v>
      </c>
      <c r="I709" s="125" t="s">
        <v>459</v>
      </c>
      <c r="J709" s="129" t="s">
        <v>6139</v>
      </c>
      <c r="K709" s="125" t="s">
        <v>106</v>
      </c>
      <c r="L709" s="125" t="s">
        <v>589</v>
      </c>
      <c r="M709" s="125" t="s">
        <v>910</v>
      </c>
      <c r="N709" s="125" t="s">
        <v>18</v>
      </c>
      <c r="P709" s="125" t="s">
        <v>57</v>
      </c>
      <c r="Q709" s="125" t="b">
        <v>0</v>
      </c>
      <c r="R709" s="125" t="b">
        <v>0</v>
      </c>
      <c r="S709" s="125" t="b">
        <v>0</v>
      </c>
      <c r="T709" s="125" t="b">
        <v>0</v>
      </c>
      <c r="U709" s="125" t="b">
        <v>0</v>
      </c>
      <c r="V709" s="125" t="b">
        <v>0</v>
      </c>
      <c r="X709" s="125" t="b">
        <v>0</v>
      </c>
      <c r="Y709" s="125" t="b">
        <v>0</v>
      </c>
      <c r="AD709" s="129" t="s">
        <v>6183</v>
      </c>
      <c r="AE709" s="129" t="s">
        <v>6160</v>
      </c>
      <c r="AF709" s="125" t="s">
        <v>3869</v>
      </c>
      <c r="AG709" s="125" t="s">
        <v>3870</v>
      </c>
      <c r="AH709" s="125" t="s">
        <v>3871</v>
      </c>
      <c r="AI709" s="125" t="s">
        <v>3872</v>
      </c>
      <c r="AJ709" s="125" t="s">
        <v>594</v>
      </c>
      <c r="AK709" s="125" t="s">
        <v>3873</v>
      </c>
      <c r="AL709" s="130">
        <v>41883</v>
      </c>
      <c r="AM709" s="130">
        <v>45717</v>
      </c>
    </row>
    <row r="710" spans="1:39" ht="45.6" x14ac:dyDescent="0.3">
      <c r="A710" s="125">
        <v>3316</v>
      </c>
      <c r="B710" s="125" t="s">
        <v>3874</v>
      </c>
      <c r="C710" s="125" t="s">
        <v>3875</v>
      </c>
      <c r="D710" s="125">
        <v>40</v>
      </c>
      <c r="G710" s="125" t="s">
        <v>51</v>
      </c>
      <c r="H710" s="125" t="s">
        <v>52</v>
      </c>
      <c r="I710" s="125" t="s">
        <v>51</v>
      </c>
      <c r="J710" s="129" t="s">
        <v>6139</v>
      </c>
      <c r="K710" s="125" t="s">
        <v>127</v>
      </c>
      <c r="L710" s="125" t="s">
        <v>589</v>
      </c>
      <c r="M710" s="125" t="s">
        <v>3876</v>
      </c>
      <c r="N710" s="125" t="s">
        <v>8</v>
      </c>
      <c r="O710" s="125" t="s">
        <v>47</v>
      </c>
      <c r="P710" s="125" t="s">
        <v>57</v>
      </c>
      <c r="Q710" s="125" t="b">
        <v>0</v>
      </c>
      <c r="R710" s="125" t="b">
        <v>0</v>
      </c>
      <c r="S710" s="125" t="b">
        <v>0</v>
      </c>
      <c r="T710" s="125" t="b">
        <v>0</v>
      </c>
      <c r="U710" s="125" t="b">
        <v>0</v>
      </c>
      <c r="V710" s="125" t="b">
        <v>0</v>
      </c>
      <c r="X710" s="125" t="b">
        <v>0</v>
      </c>
      <c r="Y710" s="125" t="b">
        <v>0</v>
      </c>
      <c r="AD710" s="129" t="s">
        <v>6148</v>
      </c>
      <c r="AE710" s="129" t="s">
        <v>6148</v>
      </c>
      <c r="AF710" s="125" t="s">
        <v>3877</v>
      </c>
      <c r="AG710" s="125" t="s">
        <v>3878</v>
      </c>
      <c r="AH710" s="125" t="s">
        <v>3879</v>
      </c>
      <c r="AI710" s="125" t="s">
        <v>3880</v>
      </c>
      <c r="AJ710" s="125" t="s">
        <v>594</v>
      </c>
      <c r="AK710" s="125" t="s">
        <v>3881</v>
      </c>
      <c r="AL710" s="130">
        <v>41883</v>
      </c>
      <c r="AM710" s="130">
        <v>45717</v>
      </c>
    </row>
    <row r="711" spans="1:39" ht="45.6" x14ac:dyDescent="0.3">
      <c r="A711" s="125">
        <v>3312</v>
      </c>
      <c r="B711" s="125" t="s">
        <v>2832</v>
      </c>
      <c r="C711" s="125" t="s">
        <v>3882</v>
      </c>
      <c r="D711" s="125">
        <v>40</v>
      </c>
      <c r="G711" s="125" t="s">
        <v>51</v>
      </c>
      <c r="H711" s="125" t="s">
        <v>52</v>
      </c>
      <c r="I711" s="125" t="s">
        <v>51</v>
      </c>
      <c r="J711" s="129" t="s">
        <v>6142</v>
      </c>
      <c r="K711" s="125" t="s">
        <v>226</v>
      </c>
      <c r="N711" s="125" t="s">
        <v>2479</v>
      </c>
      <c r="P711" s="125" t="s">
        <v>57</v>
      </c>
      <c r="Q711" s="125" t="b">
        <v>0</v>
      </c>
      <c r="R711" s="125" t="b">
        <v>0</v>
      </c>
      <c r="S711" s="125" t="b">
        <v>0</v>
      </c>
      <c r="T711" s="125" t="b">
        <v>0</v>
      </c>
      <c r="U711" s="125" t="b">
        <v>0</v>
      </c>
      <c r="V711" s="125" t="b">
        <v>0</v>
      </c>
      <c r="X711" s="125" t="b">
        <v>0</v>
      </c>
      <c r="Y711" s="125" t="b">
        <v>0</v>
      </c>
      <c r="AD711" s="129" t="s">
        <v>6148</v>
      </c>
      <c r="AE711" s="129" t="s">
        <v>6148</v>
      </c>
      <c r="AF711" s="125" t="s">
        <v>3883</v>
      </c>
      <c r="AG711" s="125" t="s">
        <v>3884</v>
      </c>
      <c r="AH711" s="125" t="s">
        <v>3885</v>
      </c>
      <c r="AI711" s="125" t="s">
        <v>3886</v>
      </c>
      <c r="AJ711" s="125" t="s">
        <v>3887</v>
      </c>
      <c r="AL711" s="130">
        <v>41883</v>
      </c>
      <c r="AM711" s="130">
        <v>45717</v>
      </c>
    </row>
    <row r="712" spans="1:39" ht="136.80000000000001" x14ac:dyDescent="0.3">
      <c r="A712" s="125">
        <v>3306</v>
      </c>
      <c r="B712" s="125" t="s">
        <v>3888</v>
      </c>
      <c r="C712" s="125" t="s">
        <v>3889</v>
      </c>
      <c r="D712" s="125">
        <v>11000</v>
      </c>
      <c r="F712" s="125" t="s">
        <v>1877</v>
      </c>
      <c r="G712" s="125" t="s">
        <v>79</v>
      </c>
      <c r="H712" s="125" t="s">
        <v>1766</v>
      </c>
      <c r="I712" s="125" t="s">
        <v>2692</v>
      </c>
      <c r="J712" s="129" t="s">
        <v>6141</v>
      </c>
      <c r="K712" s="125" t="s">
        <v>444</v>
      </c>
      <c r="L712" s="125" t="s">
        <v>3890</v>
      </c>
      <c r="N712" s="125" t="s">
        <v>8</v>
      </c>
      <c r="O712" s="125" t="s">
        <v>83</v>
      </c>
      <c r="P712" s="125" t="s">
        <v>1879</v>
      </c>
      <c r="Q712" s="125" t="b">
        <v>0</v>
      </c>
      <c r="R712" s="125" t="b">
        <v>0</v>
      </c>
      <c r="S712" s="125" t="b">
        <v>0</v>
      </c>
      <c r="T712" s="125" t="b">
        <v>0</v>
      </c>
      <c r="U712" s="125" t="b">
        <v>0</v>
      </c>
      <c r="V712" s="125" t="b">
        <v>0</v>
      </c>
      <c r="X712" s="125" t="b">
        <v>0</v>
      </c>
      <c r="Y712" s="125" t="b">
        <v>0</v>
      </c>
      <c r="AB712" s="125">
        <v>3500</v>
      </c>
      <c r="AC712" s="125">
        <v>1000</v>
      </c>
      <c r="AD712" s="129" t="s">
        <v>6148</v>
      </c>
      <c r="AE712" s="129" t="s">
        <v>6165</v>
      </c>
      <c r="AF712" s="125" t="s">
        <v>3891</v>
      </c>
      <c r="AG712" s="125" t="s">
        <v>3892</v>
      </c>
      <c r="AH712" s="125" t="s">
        <v>3893</v>
      </c>
      <c r="AI712" s="125" t="s">
        <v>3894</v>
      </c>
      <c r="AJ712" s="125" t="s">
        <v>3895</v>
      </c>
      <c r="AL712" s="130">
        <v>41883</v>
      </c>
      <c r="AM712" s="130">
        <v>45717</v>
      </c>
    </row>
    <row r="713" spans="1:39" ht="102.6" x14ac:dyDescent="0.3">
      <c r="A713" s="125">
        <v>3310</v>
      </c>
      <c r="B713" s="125" t="s">
        <v>3896</v>
      </c>
      <c r="C713" s="125" t="s">
        <v>3897</v>
      </c>
      <c r="D713" s="125">
        <v>396</v>
      </c>
      <c r="F713" s="125" t="s">
        <v>3898</v>
      </c>
      <c r="G713" s="125" t="s">
        <v>79</v>
      </c>
      <c r="H713" s="125" t="s">
        <v>80</v>
      </c>
      <c r="I713" s="125" t="s">
        <v>80</v>
      </c>
      <c r="J713" s="129" t="s">
        <v>6143</v>
      </c>
      <c r="K713" s="125" t="s">
        <v>1227</v>
      </c>
      <c r="L713" s="125" t="s">
        <v>1228</v>
      </c>
      <c r="N713" s="125" t="s">
        <v>2479</v>
      </c>
      <c r="P713" s="125" t="s">
        <v>84</v>
      </c>
      <c r="Q713" s="125" t="b">
        <v>0</v>
      </c>
      <c r="R713" s="125" t="b">
        <v>0</v>
      </c>
      <c r="S713" s="125" t="b">
        <v>0</v>
      </c>
      <c r="T713" s="125" t="b">
        <v>0</v>
      </c>
      <c r="U713" s="125" t="b">
        <v>0</v>
      </c>
      <c r="V713" s="125" t="b">
        <v>0</v>
      </c>
      <c r="X713" s="125" t="b">
        <v>0</v>
      </c>
      <c r="Y713" s="125" t="b">
        <v>1</v>
      </c>
      <c r="Z713" s="125" t="s">
        <v>2183</v>
      </c>
      <c r="AA713" s="125" t="s">
        <v>3899</v>
      </c>
      <c r="AB713" s="125">
        <v>200</v>
      </c>
      <c r="AC713" s="125">
        <v>353</v>
      </c>
      <c r="AD713" s="129" t="s">
        <v>6148</v>
      </c>
      <c r="AE713" s="129" t="s">
        <v>6148</v>
      </c>
      <c r="AF713" s="125" t="s">
        <v>3900</v>
      </c>
      <c r="AG713" s="125" t="s">
        <v>3901</v>
      </c>
      <c r="AH713" s="125" t="s">
        <v>3902</v>
      </c>
      <c r="AI713" s="125" t="s">
        <v>3903</v>
      </c>
      <c r="AJ713" s="125" t="s">
        <v>3904</v>
      </c>
      <c r="AL713" s="130">
        <v>41883</v>
      </c>
      <c r="AM713" s="130">
        <v>45717</v>
      </c>
    </row>
    <row r="714" spans="1:39" ht="91.2" x14ac:dyDescent="0.3">
      <c r="A714" s="125">
        <v>3274</v>
      </c>
      <c r="B714" s="125" t="s">
        <v>3905</v>
      </c>
      <c r="C714" s="125" t="s">
        <v>3906</v>
      </c>
      <c r="D714" s="125">
        <v>20</v>
      </c>
      <c r="G714" s="125" t="s">
        <v>13</v>
      </c>
      <c r="H714" s="125" t="s">
        <v>880</v>
      </c>
      <c r="I714" s="125" t="s">
        <v>881</v>
      </c>
      <c r="J714" s="129" t="s">
        <v>6139</v>
      </c>
      <c r="K714" s="125" t="s">
        <v>62</v>
      </c>
      <c r="L714" s="125" t="s">
        <v>3907</v>
      </c>
      <c r="N714" s="125" t="s">
        <v>18</v>
      </c>
      <c r="P714" s="125" t="s">
        <v>19</v>
      </c>
      <c r="Q714" s="125" t="b">
        <v>0</v>
      </c>
      <c r="R714" s="125" t="b">
        <v>0</v>
      </c>
      <c r="S714" s="125" t="b">
        <v>0</v>
      </c>
      <c r="T714" s="125" t="b">
        <v>0</v>
      </c>
      <c r="U714" s="125" t="b">
        <v>0</v>
      </c>
      <c r="V714" s="125" t="b">
        <v>0</v>
      </c>
      <c r="X714" s="125" t="b">
        <v>0</v>
      </c>
      <c r="Y714" s="125" t="b">
        <v>0</v>
      </c>
      <c r="AD714" s="129" t="s">
        <v>6192</v>
      </c>
      <c r="AE714" s="129" t="s">
        <v>6148</v>
      </c>
      <c r="AF714" s="125" t="s">
        <v>3908</v>
      </c>
      <c r="AG714" s="125" t="s">
        <v>3909</v>
      </c>
      <c r="AH714" s="125" t="s">
        <v>3910</v>
      </c>
      <c r="AI714" s="125" t="s">
        <v>3911</v>
      </c>
      <c r="AJ714" s="125" t="s">
        <v>3828</v>
      </c>
      <c r="AL714" s="130">
        <v>41791</v>
      </c>
      <c r="AM714" s="130">
        <v>45717</v>
      </c>
    </row>
    <row r="715" spans="1:39" ht="57" x14ac:dyDescent="0.3">
      <c r="A715" s="125">
        <v>3275</v>
      </c>
      <c r="B715" s="125" t="s">
        <v>3912</v>
      </c>
      <c r="C715" s="125" t="s">
        <v>3913</v>
      </c>
      <c r="D715" s="125">
        <v>15</v>
      </c>
      <c r="G715" s="125" t="s">
        <v>322</v>
      </c>
      <c r="H715" s="125" t="s">
        <v>3737</v>
      </c>
      <c r="I715" s="125" t="s">
        <v>3737</v>
      </c>
      <c r="J715" s="129" t="s">
        <v>6142</v>
      </c>
      <c r="K715" s="125" t="s">
        <v>3914</v>
      </c>
      <c r="L715" s="125" t="s">
        <v>3915</v>
      </c>
      <c r="N715" s="125" t="s">
        <v>8</v>
      </c>
      <c r="O715" s="125" t="s">
        <v>47</v>
      </c>
      <c r="P715" s="125" t="s">
        <v>57</v>
      </c>
      <c r="Q715" s="125" t="b">
        <v>0</v>
      </c>
      <c r="R715" s="125" t="b">
        <v>0</v>
      </c>
      <c r="S715" s="125" t="b">
        <v>0</v>
      </c>
      <c r="T715" s="125" t="b">
        <v>0</v>
      </c>
      <c r="U715" s="125" t="b">
        <v>0</v>
      </c>
      <c r="V715" s="125" t="b">
        <v>0</v>
      </c>
      <c r="X715" s="125" t="b">
        <v>0</v>
      </c>
      <c r="Y715" s="125" t="b">
        <v>0</v>
      </c>
      <c r="AD715" s="129" t="s">
        <v>6148</v>
      </c>
      <c r="AE715" s="129" t="s">
        <v>6148</v>
      </c>
      <c r="AF715" s="125" t="s">
        <v>3916</v>
      </c>
      <c r="AG715" s="125" t="s">
        <v>3917</v>
      </c>
      <c r="AH715" s="125" t="s">
        <v>3918</v>
      </c>
      <c r="AI715" s="125" t="s">
        <v>3919</v>
      </c>
      <c r="AJ715" s="125" t="s">
        <v>3920</v>
      </c>
      <c r="AL715" s="130">
        <v>41791</v>
      </c>
      <c r="AM715" s="130">
        <v>45717</v>
      </c>
    </row>
    <row r="716" spans="1:39" ht="68.400000000000006" x14ac:dyDescent="0.3">
      <c r="A716" s="125">
        <v>3222</v>
      </c>
      <c r="B716" s="125" t="s">
        <v>3921</v>
      </c>
      <c r="C716" s="125" t="s">
        <v>3922</v>
      </c>
      <c r="D716" s="125">
        <v>270</v>
      </c>
      <c r="G716" s="125" t="s">
        <v>51</v>
      </c>
      <c r="H716" s="125" t="s">
        <v>52</v>
      </c>
      <c r="I716" s="125" t="s">
        <v>51</v>
      </c>
      <c r="J716" s="129" t="s">
        <v>6139</v>
      </c>
      <c r="K716" s="125" t="s">
        <v>70</v>
      </c>
      <c r="L716" s="125" t="s">
        <v>3923</v>
      </c>
      <c r="N716" s="125" t="s">
        <v>18</v>
      </c>
      <c r="P716" s="125" t="s">
        <v>57</v>
      </c>
      <c r="Q716" s="125" t="b">
        <v>0</v>
      </c>
      <c r="R716" s="125" t="b">
        <v>0</v>
      </c>
      <c r="S716" s="125" t="b">
        <v>0</v>
      </c>
      <c r="T716" s="125" t="b">
        <v>0</v>
      </c>
      <c r="U716" s="125" t="b">
        <v>0</v>
      </c>
      <c r="V716" s="125" t="b">
        <v>0</v>
      </c>
      <c r="X716" s="125" t="b">
        <v>0</v>
      </c>
      <c r="Y716" s="125" t="b">
        <v>0</v>
      </c>
      <c r="AD716" s="129" t="s">
        <v>6174</v>
      </c>
      <c r="AE716" s="129" t="s">
        <v>6240</v>
      </c>
      <c r="AF716" s="125" t="s">
        <v>3924</v>
      </c>
      <c r="AG716" s="125" t="s">
        <v>3925</v>
      </c>
      <c r="AH716" s="125" t="s">
        <v>3926</v>
      </c>
      <c r="AI716" s="125" t="s">
        <v>3927</v>
      </c>
      <c r="AJ716" s="125" t="s">
        <v>1698</v>
      </c>
      <c r="AL716" s="130">
        <v>41791</v>
      </c>
      <c r="AM716" s="130">
        <v>45717</v>
      </c>
    </row>
    <row r="717" spans="1:39" ht="34.200000000000003" x14ac:dyDescent="0.3">
      <c r="A717" s="125">
        <v>3287</v>
      </c>
      <c r="B717" s="125" t="s">
        <v>3928</v>
      </c>
      <c r="C717" s="125" t="s">
        <v>3929</v>
      </c>
      <c r="D717" s="125">
        <v>28</v>
      </c>
      <c r="G717" s="125" t="s">
        <v>51</v>
      </c>
      <c r="H717" s="125" t="s">
        <v>52</v>
      </c>
      <c r="I717" s="125" t="s">
        <v>51</v>
      </c>
      <c r="J717" s="129" t="s">
        <v>6139</v>
      </c>
      <c r="K717" s="125" t="s">
        <v>70</v>
      </c>
      <c r="L717" s="125" t="s">
        <v>3930</v>
      </c>
      <c r="N717" s="125" t="s">
        <v>8</v>
      </c>
      <c r="O717" s="125" t="s">
        <v>47</v>
      </c>
      <c r="P717" s="125" t="s">
        <v>57</v>
      </c>
      <c r="Q717" s="125" t="b">
        <v>0</v>
      </c>
      <c r="R717" s="125" t="b">
        <v>0</v>
      </c>
      <c r="S717" s="125" t="b">
        <v>0</v>
      </c>
      <c r="T717" s="125" t="b">
        <v>0</v>
      </c>
      <c r="U717" s="125" t="b">
        <v>0</v>
      </c>
      <c r="V717" s="125" t="b">
        <v>0</v>
      </c>
      <c r="X717" s="125" t="b">
        <v>0</v>
      </c>
      <c r="Y717" s="125" t="b">
        <v>0</v>
      </c>
      <c r="AD717" s="129" t="s">
        <v>6148</v>
      </c>
      <c r="AE717" s="129" t="s">
        <v>6148</v>
      </c>
      <c r="AJ717" s="125" t="s">
        <v>3931</v>
      </c>
      <c r="AL717" s="130">
        <v>41791</v>
      </c>
      <c r="AM717" s="130">
        <v>45717</v>
      </c>
    </row>
    <row r="718" spans="1:39" ht="148.19999999999999" x14ac:dyDescent="0.3">
      <c r="A718" s="125">
        <v>3236</v>
      </c>
      <c r="B718" s="125" t="s">
        <v>3932</v>
      </c>
      <c r="C718" s="125" t="s">
        <v>3933</v>
      </c>
      <c r="D718" s="125">
        <v>250</v>
      </c>
      <c r="G718" s="125" t="s">
        <v>51</v>
      </c>
      <c r="H718" s="125" t="s">
        <v>52</v>
      </c>
      <c r="I718" s="125" t="s">
        <v>51</v>
      </c>
      <c r="J718" s="129" t="s">
        <v>6142</v>
      </c>
      <c r="K718" s="125" t="s">
        <v>610</v>
      </c>
      <c r="L718" s="125" t="s">
        <v>3934</v>
      </c>
      <c r="M718" s="125" t="s">
        <v>3935</v>
      </c>
      <c r="N718" s="125" t="s">
        <v>18</v>
      </c>
      <c r="P718" s="125" t="s">
        <v>57</v>
      </c>
      <c r="Q718" s="125" t="b">
        <v>0</v>
      </c>
      <c r="R718" s="125" t="b">
        <v>0</v>
      </c>
      <c r="S718" s="125" t="b">
        <v>0</v>
      </c>
      <c r="T718" s="125" t="b">
        <v>0</v>
      </c>
      <c r="U718" s="125" t="b">
        <v>0</v>
      </c>
      <c r="V718" s="125" t="b">
        <v>0</v>
      </c>
      <c r="X718" s="125" t="b">
        <v>0</v>
      </c>
      <c r="Y718" s="125" t="b">
        <v>1</v>
      </c>
      <c r="Z718" s="125" t="s">
        <v>3936</v>
      </c>
      <c r="AA718" s="125" t="s">
        <v>3937</v>
      </c>
      <c r="AD718" s="129" t="s">
        <v>6193</v>
      </c>
      <c r="AE718" s="129" t="s">
        <v>6147</v>
      </c>
      <c r="AF718" s="125" t="s">
        <v>3938</v>
      </c>
      <c r="AG718" s="125" t="s">
        <v>3939</v>
      </c>
      <c r="AH718" s="125" t="s">
        <v>3940</v>
      </c>
      <c r="AI718" s="125" t="s">
        <v>3941</v>
      </c>
      <c r="AJ718" s="125" t="s">
        <v>3942</v>
      </c>
      <c r="AL718" s="130">
        <v>41699</v>
      </c>
      <c r="AM718" s="130">
        <v>45717</v>
      </c>
    </row>
    <row r="719" spans="1:39" ht="79.8" x14ac:dyDescent="0.3">
      <c r="A719" s="125">
        <v>3242</v>
      </c>
      <c r="B719" s="125" t="s">
        <v>3943</v>
      </c>
      <c r="C719" s="125" t="s">
        <v>3944</v>
      </c>
      <c r="D719" s="125">
        <v>120</v>
      </c>
      <c r="G719" s="125" t="s">
        <v>13</v>
      </c>
      <c r="H719" s="125" t="s">
        <v>24</v>
      </c>
      <c r="I719" s="125" t="s">
        <v>24</v>
      </c>
      <c r="J719" s="129" t="s">
        <v>6141</v>
      </c>
      <c r="K719" s="125" t="s">
        <v>3945</v>
      </c>
      <c r="L719" s="125" t="s">
        <v>3946</v>
      </c>
      <c r="N719" s="125" t="s">
        <v>8</v>
      </c>
      <c r="O719" s="125" t="s">
        <v>47</v>
      </c>
      <c r="P719" s="125" t="s">
        <v>27</v>
      </c>
      <c r="Q719" s="125" t="b">
        <v>0</v>
      </c>
      <c r="R719" s="125" t="b">
        <v>0</v>
      </c>
      <c r="S719" s="125" t="b">
        <v>0</v>
      </c>
      <c r="T719" s="125" t="b">
        <v>0</v>
      </c>
      <c r="U719" s="125" t="b">
        <v>0</v>
      </c>
      <c r="V719" s="125" t="b">
        <v>0</v>
      </c>
      <c r="X719" s="125" t="b">
        <v>1</v>
      </c>
      <c r="Y719" s="125" t="b">
        <v>1</v>
      </c>
      <c r="Z719" s="125" t="s">
        <v>3947</v>
      </c>
      <c r="AD719" s="129" t="s">
        <v>6148</v>
      </c>
      <c r="AE719" s="129" t="s">
        <v>6148</v>
      </c>
      <c r="AF719" s="125" t="s">
        <v>3948</v>
      </c>
      <c r="AG719" s="125" t="s">
        <v>3949</v>
      </c>
      <c r="AH719" s="125" t="s">
        <v>3950</v>
      </c>
      <c r="AI719" s="125" t="s">
        <v>3951</v>
      </c>
      <c r="AJ719" s="125" t="s">
        <v>3068</v>
      </c>
      <c r="AK719" s="125" t="s">
        <v>3069</v>
      </c>
      <c r="AL719" s="130">
        <v>41699</v>
      </c>
      <c r="AM719" s="130">
        <v>45717</v>
      </c>
    </row>
    <row r="720" spans="1:39" ht="148.19999999999999" x14ac:dyDescent="0.3">
      <c r="A720" s="125">
        <v>3247</v>
      </c>
      <c r="B720" s="125" t="s">
        <v>3952</v>
      </c>
      <c r="C720" s="125" t="s">
        <v>3953</v>
      </c>
      <c r="D720" s="125">
        <v>800</v>
      </c>
      <c r="G720" s="125" t="s">
        <v>322</v>
      </c>
      <c r="H720" s="125" t="s">
        <v>3099</v>
      </c>
      <c r="I720" s="125" t="s">
        <v>3954</v>
      </c>
      <c r="J720" s="129" t="s">
        <v>6144</v>
      </c>
      <c r="K720" s="125" t="s">
        <v>693</v>
      </c>
      <c r="L720" s="125" t="s">
        <v>3955</v>
      </c>
      <c r="M720" s="125" t="s">
        <v>3956</v>
      </c>
      <c r="N720" s="125" t="s">
        <v>8</v>
      </c>
      <c r="P720" s="125" t="s">
        <v>57</v>
      </c>
      <c r="Q720" s="125" t="b">
        <v>0</v>
      </c>
      <c r="R720" s="125" t="b">
        <v>0</v>
      </c>
      <c r="S720" s="125" t="b">
        <v>0</v>
      </c>
      <c r="T720" s="125" t="b">
        <v>0</v>
      </c>
      <c r="U720" s="125" t="b">
        <v>0</v>
      </c>
      <c r="V720" s="125" t="b">
        <v>0</v>
      </c>
      <c r="X720" s="125" t="b">
        <v>0</v>
      </c>
      <c r="Y720" s="125" t="b">
        <v>1</v>
      </c>
      <c r="Z720" s="125" t="s">
        <v>3957</v>
      </c>
      <c r="AB720" s="125">
        <v>800</v>
      </c>
      <c r="AD720" s="129" t="s">
        <v>6148</v>
      </c>
      <c r="AE720" s="129" t="s">
        <v>6148</v>
      </c>
      <c r="AF720" s="125" t="s">
        <v>3958</v>
      </c>
      <c r="AG720" s="125" t="s">
        <v>3959</v>
      </c>
      <c r="AH720" s="125" t="s">
        <v>3960</v>
      </c>
      <c r="AI720" s="125" t="s">
        <v>3961</v>
      </c>
      <c r="AJ720" s="125" t="s">
        <v>3962</v>
      </c>
      <c r="AL720" s="130">
        <v>41699</v>
      </c>
      <c r="AM720" s="130">
        <v>45717</v>
      </c>
    </row>
    <row r="721" spans="1:39" ht="91.2" x14ac:dyDescent="0.3">
      <c r="A721" s="125">
        <v>3232</v>
      </c>
      <c r="B721" s="125" t="s">
        <v>3963</v>
      </c>
      <c r="C721" s="125" t="s">
        <v>3964</v>
      </c>
      <c r="G721" s="125" t="s">
        <v>322</v>
      </c>
      <c r="H721" s="125" t="s">
        <v>3099</v>
      </c>
      <c r="I721" s="125" t="s">
        <v>3136</v>
      </c>
      <c r="J721" s="129" t="s">
        <v>6143</v>
      </c>
      <c r="K721" s="125" t="s">
        <v>3965</v>
      </c>
      <c r="L721" s="125" t="s">
        <v>3966</v>
      </c>
      <c r="N721" s="125" t="s">
        <v>8</v>
      </c>
      <c r="O721" s="125" t="s">
        <v>83</v>
      </c>
      <c r="P721" s="125" t="s">
        <v>57</v>
      </c>
      <c r="Q721" s="125" t="b">
        <v>1</v>
      </c>
      <c r="R721" s="125" t="b">
        <v>0</v>
      </c>
      <c r="S721" s="125" t="b">
        <v>0</v>
      </c>
      <c r="T721" s="125" t="b">
        <v>1</v>
      </c>
      <c r="U721" s="125" t="b">
        <v>0</v>
      </c>
      <c r="V721" s="125" t="b">
        <v>0</v>
      </c>
      <c r="X721" s="125" t="b">
        <v>0</v>
      </c>
      <c r="Y721" s="125" t="b">
        <v>0</v>
      </c>
      <c r="AD721" s="129" t="s">
        <v>6148</v>
      </c>
      <c r="AE721" s="129" t="s">
        <v>6148</v>
      </c>
      <c r="AF721" s="125" t="s">
        <v>3967</v>
      </c>
      <c r="AG721" s="125" t="s">
        <v>3968</v>
      </c>
      <c r="AH721" s="125" t="s">
        <v>3969</v>
      </c>
      <c r="AI721" s="125" t="s">
        <v>3970</v>
      </c>
      <c r="AJ721" s="125" t="s">
        <v>3971</v>
      </c>
      <c r="AK721" s="125" t="s">
        <v>3972</v>
      </c>
      <c r="AL721" s="130">
        <v>41699</v>
      </c>
      <c r="AM721" s="130">
        <v>45717</v>
      </c>
    </row>
    <row r="722" spans="1:39" ht="45.6" x14ac:dyDescent="0.3">
      <c r="A722" s="125">
        <v>3209</v>
      </c>
      <c r="B722" s="125" t="s">
        <v>3973</v>
      </c>
      <c r="C722" s="125" t="s">
        <v>3974</v>
      </c>
      <c r="D722" s="125">
        <v>200</v>
      </c>
      <c r="G722" s="125" t="s">
        <v>13</v>
      </c>
      <c r="H722" s="125" t="s">
        <v>880</v>
      </c>
      <c r="I722" s="125" t="s">
        <v>881</v>
      </c>
      <c r="J722" s="129" t="s">
        <v>6139</v>
      </c>
      <c r="K722" s="125" t="s">
        <v>54</v>
      </c>
      <c r="L722" s="125" t="s">
        <v>3975</v>
      </c>
      <c r="N722" s="125" t="s">
        <v>8</v>
      </c>
      <c r="O722" s="125" t="s">
        <v>83</v>
      </c>
      <c r="P722" s="125" t="s">
        <v>19</v>
      </c>
      <c r="Q722" s="125" t="b">
        <v>1</v>
      </c>
      <c r="R722" s="125" t="b">
        <v>0</v>
      </c>
      <c r="S722" s="125" t="b">
        <v>0</v>
      </c>
      <c r="T722" s="125" t="b">
        <v>0</v>
      </c>
      <c r="U722" s="125" t="b">
        <v>1</v>
      </c>
      <c r="V722" s="125" t="b">
        <v>0</v>
      </c>
      <c r="X722" s="125" t="b">
        <v>0</v>
      </c>
      <c r="Y722" s="125" t="b">
        <v>0</v>
      </c>
      <c r="AD722" s="129" t="s">
        <v>6148</v>
      </c>
      <c r="AE722" s="129" t="s">
        <v>6148</v>
      </c>
      <c r="AF722" s="125" t="s">
        <v>3976</v>
      </c>
      <c r="AG722" s="125" t="s">
        <v>3977</v>
      </c>
      <c r="AH722" s="125" t="s">
        <v>3978</v>
      </c>
      <c r="AI722" s="125" t="s">
        <v>3979</v>
      </c>
      <c r="AJ722" s="125" t="s">
        <v>3980</v>
      </c>
      <c r="AL722" s="130">
        <v>41609</v>
      </c>
      <c r="AM722" s="130">
        <v>45717</v>
      </c>
    </row>
    <row r="723" spans="1:39" ht="34.200000000000003" x14ac:dyDescent="0.3">
      <c r="A723" s="125">
        <v>3203</v>
      </c>
      <c r="B723" s="125" t="s">
        <v>3981</v>
      </c>
      <c r="C723" s="125" t="s">
        <v>3982</v>
      </c>
      <c r="D723" s="125">
        <v>1600</v>
      </c>
      <c r="G723" s="125" t="s">
        <v>13</v>
      </c>
      <c r="H723" s="125" t="s">
        <v>880</v>
      </c>
      <c r="I723" s="125" t="s">
        <v>881</v>
      </c>
      <c r="J723" s="129" t="s">
        <v>6140</v>
      </c>
      <c r="K723" s="125" t="s">
        <v>3983</v>
      </c>
      <c r="L723" s="125" t="s">
        <v>3984</v>
      </c>
      <c r="N723" s="125" t="s">
        <v>8</v>
      </c>
      <c r="O723" s="125" t="s">
        <v>83</v>
      </c>
      <c r="P723" s="125" t="s">
        <v>19</v>
      </c>
      <c r="Q723" s="125" t="b">
        <v>0</v>
      </c>
      <c r="R723" s="125" t="b">
        <v>0</v>
      </c>
      <c r="S723" s="125" t="b">
        <v>0</v>
      </c>
      <c r="T723" s="125" t="b">
        <v>0</v>
      </c>
      <c r="U723" s="125" t="b">
        <v>0</v>
      </c>
      <c r="V723" s="125" t="b">
        <v>0</v>
      </c>
      <c r="X723" s="125" t="b">
        <v>0</v>
      </c>
      <c r="Y723" s="125" t="b">
        <v>1</v>
      </c>
      <c r="Z723" s="125" t="s">
        <v>3985</v>
      </c>
      <c r="AB723" s="125">
        <v>1000</v>
      </c>
      <c r="AC723" s="125">
        <v>300</v>
      </c>
      <c r="AD723" s="129" t="s">
        <v>6148</v>
      </c>
      <c r="AE723" s="129" t="s">
        <v>6148</v>
      </c>
      <c r="AF723" s="125" t="s">
        <v>3986</v>
      </c>
      <c r="AG723" s="125" t="s">
        <v>3987</v>
      </c>
      <c r="AH723" s="125" t="s">
        <v>3988</v>
      </c>
      <c r="AI723" s="125" t="s">
        <v>3989</v>
      </c>
      <c r="AJ723" s="125" t="s">
        <v>3990</v>
      </c>
      <c r="AK723" s="125" t="s">
        <v>3991</v>
      </c>
      <c r="AL723" s="130">
        <v>41609</v>
      </c>
      <c r="AM723" s="130">
        <v>45717</v>
      </c>
    </row>
    <row r="724" spans="1:39" ht="68.400000000000006" x14ac:dyDescent="0.3">
      <c r="A724" s="125">
        <v>3224</v>
      </c>
      <c r="B724" s="125" t="s">
        <v>3992</v>
      </c>
      <c r="C724" s="125" t="s">
        <v>3993</v>
      </c>
      <c r="D724" s="125">
        <v>150</v>
      </c>
      <c r="G724" s="125" t="s">
        <v>51</v>
      </c>
      <c r="H724" s="125" t="s">
        <v>52</v>
      </c>
      <c r="I724" s="125" t="s">
        <v>51</v>
      </c>
      <c r="J724" s="129" t="s">
        <v>6142</v>
      </c>
      <c r="K724" s="125" t="s">
        <v>226</v>
      </c>
      <c r="L724" s="125" t="s">
        <v>3994</v>
      </c>
      <c r="N724" s="125" t="s">
        <v>18</v>
      </c>
      <c r="P724" s="125" t="s">
        <v>57</v>
      </c>
      <c r="Q724" s="125" t="b">
        <v>0</v>
      </c>
      <c r="R724" s="125" t="b">
        <v>0</v>
      </c>
      <c r="S724" s="125" t="b">
        <v>0</v>
      </c>
      <c r="T724" s="125" t="b">
        <v>0</v>
      </c>
      <c r="U724" s="125" t="b">
        <v>0</v>
      </c>
      <c r="V724" s="125" t="b">
        <v>0</v>
      </c>
      <c r="X724" s="125" t="b">
        <v>0</v>
      </c>
      <c r="Y724" s="125" t="b">
        <v>0</v>
      </c>
      <c r="AD724" s="129" t="s">
        <v>6174</v>
      </c>
      <c r="AE724" s="129" t="s">
        <v>6160</v>
      </c>
      <c r="AF724" s="125" t="s">
        <v>3995</v>
      </c>
      <c r="AG724" s="125" t="s">
        <v>3996</v>
      </c>
      <c r="AH724" s="125" t="s">
        <v>3997</v>
      </c>
      <c r="AI724" s="125" t="s">
        <v>3998</v>
      </c>
      <c r="AJ724" s="125" t="s">
        <v>3999</v>
      </c>
      <c r="AL724" s="130">
        <v>41609</v>
      </c>
      <c r="AM724" s="130">
        <v>45717</v>
      </c>
    </row>
    <row r="725" spans="1:39" ht="34.200000000000003" x14ac:dyDescent="0.3">
      <c r="A725" s="125">
        <v>3227</v>
      </c>
      <c r="B725" s="125" t="s">
        <v>4000</v>
      </c>
      <c r="C725" s="125" t="s">
        <v>4001</v>
      </c>
      <c r="D725" s="125">
        <v>30</v>
      </c>
      <c r="G725" s="125" t="s">
        <v>51</v>
      </c>
      <c r="H725" s="125" t="s">
        <v>52</v>
      </c>
      <c r="I725" s="125" t="s">
        <v>51</v>
      </c>
      <c r="J725" s="129" t="s">
        <v>6139</v>
      </c>
      <c r="K725" s="125" t="s">
        <v>70</v>
      </c>
      <c r="L725" s="125" t="s">
        <v>4002</v>
      </c>
      <c r="M725" s="125" t="s">
        <v>4003</v>
      </c>
      <c r="N725" s="125" t="s">
        <v>8</v>
      </c>
      <c r="O725" s="125" t="s">
        <v>47</v>
      </c>
      <c r="P725" s="125" t="s">
        <v>57</v>
      </c>
      <c r="Q725" s="125" t="b">
        <v>0</v>
      </c>
      <c r="R725" s="125" t="b">
        <v>0</v>
      </c>
      <c r="S725" s="125" t="b">
        <v>0</v>
      </c>
      <c r="T725" s="125" t="b">
        <v>0</v>
      </c>
      <c r="U725" s="125" t="b">
        <v>0</v>
      </c>
      <c r="V725" s="125" t="b">
        <v>0</v>
      </c>
      <c r="X725" s="125" t="b">
        <v>0</v>
      </c>
      <c r="Y725" s="125" t="b">
        <v>0</v>
      </c>
      <c r="AD725" s="129" t="s">
        <v>6148</v>
      </c>
      <c r="AE725" s="129" t="s">
        <v>6148</v>
      </c>
      <c r="AF725" s="125" t="s">
        <v>4004</v>
      </c>
      <c r="AG725" s="125" t="s">
        <v>4005</v>
      </c>
      <c r="AH725" s="125" t="s">
        <v>4006</v>
      </c>
      <c r="AI725" s="125" t="s">
        <v>4007</v>
      </c>
      <c r="AJ725" s="125" t="s">
        <v>4008</v>
      </c>
      <c r="AL725" s="130">
        <v>41609</v>
      </c>
      <c r="AM725" s="130">
        <v>45717</v>
      </c>
    </row>
    <row r="726" spans="1:39" ht="34.200000000000003" x14ac:dyDescent="0.3">
      <c r="A726" s="125">
        <v>3221</v>
      </c>
      <c r="B726" s="125" t="s">
        <v>4009</v>
      </c>
      <c r="C726" s="125" t="s">
        <v>4010</v>
      </c>
      <c r="D726" s="125">
        <v>20</v>
      </c>
      <c r="G726" s="125" t="s">
        <v>322</v>
      </c>
      <c r="H726" s="125" t="s">
        <v>1362</v>
      </c>
      <c r="I726" s="125" t="s">
        <v>322</v>
      </c>
      <c r="J726" s="129" t="s">
        <v>6139</v>
      </c>
      <c r="K726" s="125" t="s">
        <v>271</v>
      </c>
      <c r="L726" s="125" t="s">
        <v>4011</v>
      </c>
      <c r="N726" s="125" t="s">
        <v>8</v>
      </c>
      <c r="O726" s="125" t="s">
        <v>47</v>
      </c>
      <c r="P726" s="125" t="s">
        <v>57</v>
      </c>
      <c r="Q726" s="125" t="b">
        <v>0</v>
      </c>
      <c r="R726" s="125" t="b">
        <v>0</v>
      </c>
      <c r="S726" s="125" t="b">
        <v>0</v>
      </c>
      <c r="T726" s="125" t="b">
        <v>0</v>
      </c>
      <c r="U726" s="125" t="b">
        <v>0</v>
      </c>
      <c r="V726" s="125" t="b">
        <v>0</v>
      </c>
      <c r="X726" s="125" t="b">
        <v>0</v>
      </c>
      <c r="Y726" s="125" t="b">
        <v>0</v>
      </c>
      <c r="AD726" s="129" t="s">
        <v>6148</v>
      </c>
      <c r="AE726" s="129" t="s">
        <v>6148</v>
      </c>
      <c r="AJ726" s="125" t="s">
        <v>4012</v>
      </c>
      <c r="AL726" s="130">
        <v>41609</v>
      </c>
      <c r="AM726" s="130">
        <v>45717</v>
      </c>
    </row>
    <row r="727" spans="1:39" ht="79.8" x14ac:dyDescent="0.3">
      <c r="A727" s="125">
        <v>3192</v>
      </c>
      <c r="B727" s="125" t="s">
        <v>4013</v>
      </c>
      <c r="C727" s="125" t="s">
        <v>4014</v>
      </c>
      <c r="D727" s="125">
        <v>15</v>
      </c>
      <c r="G727" s="125" t="s">
        <v>322</v>
      </c>
      <c r="H727" s="125" t="s">
        <v>1362</v>
      </c>
      <c r="I727" s="125" t="s">
        <v>322</v>
      </c>
      <c r="J727" s="129" t="s">
        <v>6140</v>
      </c>
      <c r="K727" s="125" t="s">
        <v>40</v>
      </c>
      <c r="L727" s="125" t="s">
        <v>4015</v>
      </c>
      <c r="N727" s="125" t="s">
        <v>8</v>
      </c>
      <c r="O727" s="125" t="s">
        <v>47</v>
      </c>
      <c r="P727" s="125" t="s">
        <v>57</v>
      </c>
      <c r="Q727" s="125" t="b">
        <v>0</v>
      </c>
      <c r="R727" s="125" t="b">
        <v>0</v>
      </c>
      <c r="S727" s="125" t="b">
        <v>0</v>
      </c>
      <c r="T727" s="125" t="b">
        <v>0</v>
      </c>
      <c r="U727" s="125" t="b">
        <v>0</v>
      </c>
      <c r="V727" s="125" t="b">
        <v>1</v>
      </c>
      <c r="W727" s="125" t="s">
        <v>72</v>
      </c>
      <c r="X727" s="125" t="b">
        <v>0</v>
      </c>
      <c r="Y727" s="125" t="b">
        <v>0</v>
      </c>
      <c r="AD727" s="129" t="s">
        <v>6148</v>
      </c>
      <c r="AE727" s="129" t="s">
        <v>6148</v>
      </c>
      <c r="AF727" s="125" t="s">
        <v>4016</v>
      </c>
      <c r="AG727" s="125" t="s">
        <v>4017</v>
      </c>
      <c r="AH727" s="125" t="s">
        <v>4018</v>
      </c>
      <c r="AI727" s="125" t="s">
        <v>4019</v>
      </c>
      <c r="AJ727" s="125" t="s">
        <v>4020</v>
      </c>
      <c r="AL727" s="130">
        <v>41518</v>
      </c>
      <c r="AM727" s="130">
        <v>45717</v>
      </c>
    </row>
    <row r="728" spans="1:39" ht="273.60000000000002" x14ac:dyDescent="0.3">
      <c r="A728" s="125">
        <v>3176</v>
      </c>
      <c r="B728" s="125" t="s">
        <v>4021</v>
      </c>
      <c r="C728" s="125" t="s">
        <v>4022</v>
      </c>
      <c r="D728" s="125">
        <v>6800</v>
      </c>
      <c r="E728" s="125" t="s">
        <v>23</v>
      </c>
      <c r="F728" s="125" t="s">
        <v>4023</v>
      </c>
      <c r="G728" s="125" t="s">
        <v>79</v>
      </c>
      <c r="H728" s="125" t="s">
        <v>152</v>
      </c>
      <c r="I728" s="125" t="s">
        <v>2668</v>
      </c>
      <c r="J728" s="129" t="s">
        <v>6139</v>
      </c>
      <c r="K728" s="125" t="s">
        <v>313</v>
      </c>
      <c r="L728" s="125" t="s">
        <v>4024</v>
      </c>
      <c r="N728" s="125" t="s">
        <v>18</v>
      </c>
      <c r="P728" s="125" t="s">
        <v>84</v>
      </c>
      <c r="Q728" s="125" t="b">
        <v>0</v>
      </c>
      <c r="R728" s="125" t="b">
        <v>0</v>
      </c>
      <c r="S728" s="125" t="b">
        <v>0</v>
      </c>
      <c r="T728" s="125" t="b">
        <v>0</v>
      </c>
      <c r="U728" s="125" t="b">
        <v>0</v>
      </c>
      <c r="V728" s="125" t="b">
        <v>0</v>
      </c>
      <c r="X728" s="125" t="b">
        <v>0</v>
      </c>
      <c r="Y728" s="125" t="b">
        <v>1</v>
      </c>
      <c r="Z728" s="125" t="s">
        <v>3394</v>
      </c>
      <c r="AB728" s="125">
        <v>650</v>
      </c>
      <c r="AC728" s="125">
        <v>100</v>
      </c>
      <c r="AD728" s="129" t="s">
        <v>6149</v>
      </c>
      <c r="AE728" s="129" t="s">
        <v>6157</v>
      </c>
      <c r="AF728" s="125" t="s">
        <v>4025</v>
      </c>
      <c r="AG728" s="125" t="s">
        <v>4026</v>
      </c>
      <c r="AH728" s="125" t="s">
        <v>4027</v>
      </c>
      <c r="AI728" s="125" t="s">
        <v>4028</v>
      </c>
      <c r="AJ728" s="125" t="s">
        <v>4029</v>
      </c>
      <c r="AK728" s="125" t="s">
        <v>4030</v>
      </c>
      <c r="AL728" s="130">
        <v>41518</v>
      </c>
      <c r="AM728" s="130">
        <v>45717</v>
      </c>
    </row>
    <row r="729" spans="1:39" ht="45.6" x14ac:dyDescent="0.3">
      <c r="A729" s="125">
        <v>3182</v>
      </c>
      <c r="B729" s="125" t="s">
        <v>4031</v>
      </c>
      <c r="C729" s="125" t="s">
        <v>4032</v>
      </c>
      <c r="D729" s="125">
        <v>750</v>
      </c>
      <c r="G729" s="125" t="s">
        <v>13</v>
      </c>
      <c r="H729" s="125" t="s">
        <v>24</v>
      </c>
      <c r="I729" s="125" t="s">
        <v>24</v>
      </c>
      <c r="J729" s="129" t="s">
        <v>6140</v>
      </c>
      <c r="K729" s="125" t="s">
        <v>1310</v>
      </c>
      <c r="L729" s="125" t="s">
        <v>4033</v>
      </c>
      <c r="N729" s="125" t="s">
        <v>2479</v>
      </c>
      <c r="P729" s="125" t="s">
        <v>27</v>
      </c>
      <c r="Q729" s="125" t="b">
        <v>0</v>
      </c>
      <c r="R729" s="125" t="b">
        <v>0</v>
      </c>
      <c r="S729" s="125" t="b">
        <v>0</v>
      </c>
      <c r="T729" s="125" t="b">
        <v>0</v>
      </c>
      <c r="U729" s="125" t="b">
        <v>0</v>
      </c>
      <c r="V729" s="125" t="b">
        <v>0</v>
      </c>
      <c r="X729" s="125" t="b">
        <v>0</v>
      </c>
      <c r="Y729" s="125" t="b">
        <v>0</v>
      </c>
      <c r="AB729" s="125">
        <v>350</v>
      </c>
      <c r="AC729" s="125">
        <v>50</v>
      </c>
      <c r="AD729" s="129" t="s">
        <v>6148</v>
      </c>
      <c r="AE729" s="129" t="s">
        <v>6148</v>
      </c>
      <c r="AF729" s="125" t="s">
        <v>4034</v>
      </c>
      <c r="AG729" s="125" t="s">
        <v>4035</v>
      </c>
      <c r="AH729" s="125" t="s">
        <v>4036</v>
      </c>
      <c r="AI729" s="125" t="s">
        <v>4037</v>
      </c>
      <c r="AJ729" s="125" t="s">
        <v>4038</v>
      </c>
      <c r="AL729" s="130">
        <v>41518</v>
      </c>
      <c r="AM729" s="130">
        <v>45717</v>
      </c>
    </row>
    <row r="730" spans="1:39" ht="148.19999999999999" x14ac:dyDescent="0.3">
      <c r="A730" s="125">
        <v>3175</v>
      </c>
      <c r="B730" s="125" t="s">
        <v>4039</v>
      </c>
      <c r="C730" s="125" t="s">
        <v>4040</v>
      </c>
      <c r="D730" s="125">
        <v>350</v>
      </c>
      <c r="F730" s="125" t="s">
        <v>2362</v>
      </c>
      <c r="G730" s="125" t="s">
        <v>79</v>
      </c>
      <c r="H730" s="125" t="s">
        <v>152</v>
      </c>
      <c r="I730" s="125" t="s">
        <v>153</v>
      </c>
      <c r="J730" s="129" t="s">
        <v>6139</v>
      </c>
      <c r="K730" s="125" t="s">
        <v>127</v>
      </c>
      <c r="L730" s="125" t="s">
        <v>4041</v>
      </c>
      <c r="N730" s="125" t="s">
        <v>18</v>
      </c>
      <c r="P730" s="125" t="s">
        <v>19</v>
      </c>
      <c r="Q730" s="125" t="b">
        <v>0</v>
      </c>
      <c r="R730" s="125" t="b">
        <v>0</v>
      </c>
      <c r="S730" s="125" t="b">
        <v>0</v>
      </c>
      <c r="T730" s="125" t="b">
        <v>0</v>
      </c>
      <c r="U730" s="125" t="b">
        <v>0</v>
      </c>
      <c r="V730" s="125" t="b">
        <v>0</v>
      </c>
      <c r="X730" s="125" t="b">
        <v>0</v>
      </c>
      <c r="Y730" s="125" t="b">
        <v>1</v>
      </c>
      <c r="Z730" s="125" t="s">
        <v>3394</v>
      </c>
      <c r="AA730" s="125" t="s">
        <v>4042</v>
      </c>
      <c r="AB730" s="125">
        <v>650</v>
      </c>
      <c r="AC730" s="125">
        <v>5</v>
      </c>
      <c r="AD730" s="129" t="s">
        <v>6152</v>
      </c>
      <c r="AE730" s="129" t="s">
        <v>6160</v>
      </c>
      <c r="AJ730" s="125" t="s">
        <v>4043</v>
      </c>
      <c r="AK730" s="125" t="s">
        <v>4044</v>
      </c>
      <c r="AL730" s="130">
        <v>41518</v>
      </c>
      <c r="AM730" s="130">
        <v>45717</v>
      </c>
    </row>
    <row r="731" spans="1:39" ht="102.6" x14ac:dyDescent="0.3">
      <c r="A731" s="125">
        <v>3168</v>
      </c>
      <c r="B731" s="125" t="s">
        <v>4045</v>
      </c>
      <c r="C731" s="125" t="s">
        <v>4046</v>
      </c>
      <c r="D731" s="125">
        <v>30</v>
      </c>
      <c r="G731" s="125" t="s">
        <v>13</v>
      </c>
      <c r="H731" s="125" t="s">
        <v>880</v>
      </c>
      <c r="I731" s="125" t="s">
        <v>881</v>
      </c>
      <c r="J731" s="129" t="s">
        <v>6139</v>
      </c>
      <c r="K731" s="125" t="s">
        <v>70</v>
      </c>
      <c r="L731" s="125" t="s">
        <v>4047</v>
      </c>
      <c r="N731" s="125" t="s">
        <v>8</v>
      </c>
      <c r="O731" s="125" t="s">
        <v>47</v>
      </c>
      <c r="P731" s="125" t="s">
        <v>19</v>
      </c>
      <c r="Q731" s="125" t="b">
        <v>1</v>
      </c>
      <c r="R731" s="125" t="b">
        <v>0</v>
      </c>
      <c r="S731" s="125" t="b">
        <v>0</v>
      </c>
      <c r="T731" s="125" t="b">
        <v>0</v>
      </c>
      <c r="U731" s="125" t="b">
        <v>1</v>
      </c>
      <c r="V731" s="125" t="b">
        <v>0</v>
      </c>
      <c r="X731" s="125" t="b">
        <v>0</v>
      </c>
      <c r="Y731" s="125" t="b">
        <v>0</v>
      </c>
      <c r="AD731" s="129" t="s">
        <v>6148</v>
      </c>
      <c r="AE731" s="129" t="s">
        <v>6148</v>
      </c>
      <c r="AF731" s="125" t="s">
        <v>4048</v>
      </c>
      <c r="AG731" s="125" t="s">
        <v>4049</v>
      </c>
      <c r="AH731" s="125" t="s">
        <v>4050</v>
      </c>
      <c r="AI731" s="125" t="s">
        <v>4051</v>
      </c>
      <c r="AJ731" s="125" t="s">
        <v>4052</v>
      </c>
      <c r="AL731" s="130">
        <v>41518</v>
      </c>
      <c r="AM731" s="130">
        <v>45717</v>
      </c>
    </row>
    <row r="732" spans="1:39" ht="114" x14ac:dyDescent="0.3">
      <c r="A732" s="125">
        <v>3172</v>
      </c>
      <c r="B732" s="125" t="s">
        <v>4053</v>
      </c>
      <c r="C732" s="125" t="s">
        <v>4054</v>
      </c>
      <c r="D732" s="125">
        <v>1000</v>
      </c>
      <c r="G732" s="125" t="s">
        <v>51</v>
      </c>
      <c r="H732" s="125" t="s">
        <v>458</v>
      </c>
      <c r="I732" s="125" t="s">
        <v>459</v>
      </c>
      <c r="J732" s="129" t="s">
        <v>6142</v>
      </c>
      <c r="K732" s="125" t="s">
        <v>4055</v>
      </c>
      <c r="L732" s="125" t="s">
        <v>4056</v>
      </c>
      <c r="N732" s="125" t="s">
        <v>8</v>
      </c>
      <c r="O732" s="125" t="s">
        <v>47</v>
      </c>
      <c r="P732" s="125" t="s">
        <v>57</v>
      </c>
      <c r="Q732" s="125" t="b">
        <v>0</v>
      </c>
      <c r="R732" s="125" t="b">
        <v>0</v>
      </c>
      <c r="S732" s="125" t="b">
        <v>0</v>
      </c>
      <c r="T732" s="125" t="b">
        <v>0</v>
      </c>
      <c r="U732" s="125" t="b">
        <v>0</v>
      </c>
      <c r="V732" s="125" t="b">
        <v>0</v>
      </c>
      <c r="X732" s="125" t="b">
        <v>0</v>
      </c>
      <c r="Y732" s="125" t="b">
        <v>0</v>
      </c>
      <c r="AD732" s="129" t="s">
        <v>6148</v>
      </c>
      <c r="AE732" s="129" t="s">
        <v>6148</v>
      </c>
      <c r="AF732" s="125" t="s">
        <v>4057</v>
      </c>
      <c r="AG732" s="125" t="s">
        <v>4058</v>
      </c>
      <c r="AH732" s="125" t="s">
        <v>4059</v>
      </c>
      <c r="AI732" s="125" t="s">
        <v>4060</v>
      </c>
      <c r="AJ732" s="125" t="s">
        <v>4061</v>
      </c>
      <c r="AK732" s="125" t="s">
        <v>4062</v>
      </c>
      <c r="AL732" s="130">
        <v>41518</v>
      </c>
      <c r="AM732" s="130">
        <v>45717</v>
      </c>
    </row>
    <row r="733" spans="1:39" ht="68.400000000000006" x14ac:dyDescent="0.3">
      <c r="A733" s="125">
        <v>3190</v>
      </c>
      <c r="B733" s="125" t="s">
        <v>4063</v>
      </c>
      <c r="C733" s="125" t="s">
        <v>4064</v>
      </c>
      <c r="D733" s="125">
        <v>120</v>
      </c>
      <c r="G733" s="125" t="s">
        <v>13</v>
      </c>
      <c r="H733" s="125" t="s">
        <v>24</v>
      </c>
      <c r="I733" s="125" t="s">
        <v>24</v>
      </c>
      <c r="J733" s="129" t="s">
        <v>6141</v>
      </c>
      <c r="K733" s="125" t="s">
        <v>97</v>
      </c>
      <c r="L733" s="125" t="s">
        <v>4065</v>
      </c>
      <c r="N733" s="125" t="s">
        <v>8</v>
      </c>
      <c r="O733" s="125" t="s">
        <v>47</v>
      </c>
      <c r="P733" s="125" t="s">
        <v>27</v>
      </c>
      <c r="Q733" s="125" t="b">
        <v>0</v>
      </c>
      <c r="R733" s="125" t="b">
        <v>0</v>
      </c>
      <c r="S733" s="125" t="b">
        <v>0</v>
      </c>
      <c r="T733" s="125" t="b">
        <v>0</v>
      </c>
      <c r="U733" s="125" t="b">
        <v>0</v>
      </c>
      <c r="V733" s="125" t="b">
        <v>0</v>
      </c>
      <c r="X733" s="125" t="b">
        <v>1</v>
      </c>
      <c r="Y733" s="125" t="b">
        <v>0</v>
      </c>
      <c r="AD733" s="129" t="s">
        <v>6148</v>
      </c>
      <c r="AE733" s="129" t="s">
        <v>6148</v>
      </c>
      <c r="AF733" s="125" t="s">
        <v>4066</v>
      </c>
      <c r="AG733" s="125" t="s">
        <v>4067</v>
      </c>
      <c r="AH733" s="125" t="s">
        <v>4068</v>
      </c>
      <c r="AI733" s="125" t="s">
        <v>4069</v>
      </c>
      <c r="AJ733" s="125" t="s">
        <v>4070</v>
      </c>
      <c r="AL733" s="130">
        <v>41518</v>
      </c>
      <c r="AM733" s="130">
        <v>45717</v>
      </c>
    </row>
    <row r="734" spans="1:39" ht="45.6" x14ac:dyDescent="0.3">
      <c r="A734" s="125">
        <v>3181</v>
      </c>
      <c r="B734" s="125" t="s">
        <v>4071</v>
      </c>
      <c r="C734" s="125" t="s">
        <v>4072</v>
      </c>
      <c r="D734" s="125">
        <v>150</v>
      </c>
      <c r="G734" s="125" t="s">
        <v>13</v>
      </c>
      <c r="H734" s="125" t="s">
        <v>24</v>
      </c>
      <c r="I734" s="125" t="s">
        <v>24</v>
      </c>
      <c r="J734" s="129" t="s">
        <v>6142</v>
      </c>
      <c r="K734" s="125" t="s">
        <v>4073</v>
      </c>
      <c r="L734" s="125" t="s">
        <v>4074</v>
      </c>
      <c r="N734" s="125" t="s">
        <v>8</v>
      </c>
      <c r="O734" s="125" t="s">
        <v>83</v>
      </c>
      <c r="P734" s="125" t="s">
        <v>27</v>
      </c>
      <c r="Q734" s="125" t="b">
        <v>0</v>
      </c>
      <c r="R734" s="125" t="b">
        <v>0</v>
      </c>
      <c r="S734" s="125" t="b">
        <v>0</v>
      </c>
      <c r="T734" s="125" t="b">
        <v>0</v>
      </c>
      <c r="U734" s="125" t="b">
        <v>0</v>
      </c>
      <c r="V734" s="125" t="b">
        <v>0</v>
      </c>
      <c r="X734" s="125" t="b">
        <v>0</v>
      </c>
      <c r="Y734" s="125" t="b">
        <v>0</v>
      </c>
      <c r="AD734" s="129" t="s">
        <v>6148</v>
      </c>
      <c r="AE734" s="129" t="s">
        <v>6148</v>
      </c>
      <c r="AF734" s="125" t="s">
        <v>4075</v>
      </c>
      <c r="AG734" s="125" t="s">
        <v>4076</v>
      </c>
      <c r="AH734" s="125" t="s">
        <v>4077</v>
      </c>
      <c r="AI734" s="125" t="s">
        <v>4078</v>
      </c>
      <c r="AJ734" s="125" t="s">
        <v>4043</v>
      </c>
      <c r="AL734" s="130">
        <v>41518</v>
      </c>
      <c r="AM734" s="130">
        <v>45717</v>
      </c>
    </row>
    <row r="735" spans="1:39" ht="57" x14ac:dyDescent="0.3">
      <c r="A735" s="125">
        <v>3197</v>
      </c>
      <c r="B735" s="125" t="s">
        <v>4079</v>
      </c>
      <c r="C735" s="125" t="s">
        <v>4080</v>
      </c>
      <c r="D735" s="125">
        <v>28</v>
      </c>
      <c r="G735" s="125" t="s">
        <v>51</v>
      </c>
      <c r="H735" s="125" t="s">
        <v>52</v>
      </c>
      <c r="I735" s="125" t="s">
        <v>51</v>
      </c>
      <c r="J735" s="129" t="s">
        <v>6139</v>
      </c>
      <c r="K735" s="125" t="s">
        <v>917</v>
      </c>
      <c r="L735" s="125" t="s">
        <v>4081</v>
      </c>
      <c r="N735" s="125" t="s">
        <v>8</v>
      </c>
      <c r="O735" s="125" t="s">
        <v>47</v>
      </c>
      <c r="P735" s="125" t="s">
        <v>57</v>
      </c>
      <c r="Q735" s="125" t="b">
        <v>0</v>
      </c>
      <c r="R735" s="125" t="b">
        <v>0</v>
      </c>
      <c r="S735" s="125" t="b">
        <v>0</v>
      </c>
      <c r="T735" s="125" t="b">
        <v>0</v>
      </c>
      <c r="U735" s="125" t="b">
        <v>0</v>
      </c>
      <c r="V735" s="125" t="b">
        <v>0</v>
      </c>
      <c r="X735" s="125" t="b">
        <v>0</v>
      </c>
      <c r="Y735" s="125" t="b">
        <v>0</v>
      </c>
      <c r="AD735" s="129" t="s">
        <v>6148</v>
      </c>
      <c r="AE735" s="129" t="s">
        <v>6148</v>
      </c>
      <c r="AF735" s="125" t="s">
        <v>4082</v>
      </c>
      <c r="AG735" s="125" t="s">
        <v>4083</v>
      </c>
      <c r="AH735" s="125" t="s">
        <v>4084</v>
      </c>
      <c r="AI735" s="125" t="s">
        <v>4085</v>
      </c>
      <c r="AJ735" s="125" t="s">
        <v>4086</v>
      </c>
      <c r="AL735" s="130">
        <v>41518</v>
      </c>
      <c r="AM735" s="130">
        <v>45717</v>
      </c>
    </row>
    <row r="736" spans="1:39" ht="125.4" x14ac:dyDescent="0.3">
      <c r="A736" s="125">
        <v>3174</v>
      </c>
      <c r="B736" s="125" t="s">
        <v>4087</v>
      </c>
      <c r="C736" s="125" t="s">
        <v>4088</v>
      </c>
      <c r="D736" s="125">
        <v>32</v>
      </c>
      <c r="G736" s="125" t="s">
        <v>322</v>
      </c>
      <c r="H736" s="125" t="s">
        <v>3099</v>
      </c>
      <c r="I736" s="125" t="s">
        <v>3954</v>
      </c>
      <c r="J736" s="129" t="s">
        <v>6142</v>
      </c>
      <c r="K736" s="125" t="s">
        <v>4055</v>
      </c>
      <c r="N736" s="125" t="s">
        <v>8</v>
      </c>
      <c r="O736" s="125" t="s">
        <v>47</v>
      </c>
      <c r="P736" s="125" t="s">
        <v>57</v>
      </c>
      <c r="Q736" s="125" t="b">
        <v>0</v>
      </c>
      <c r="R736" s="125" t="b">
        <v>0</v>
      </c>
      <c r="S736" s="125" t="b">
        <v>0</v>
      </c>
      <c r="T736" s="125" t="b">
        <v>0</v>
      </c>
      <c r="U736" s="125" t="b">
        <v>0</v>
      </c>
      <c r="V736" s="125" t="b">
        <v>0</v>
      </c>
      <c r="X736" s="125" t="b">
        <v>0</v>
      </c>
      <c r="Y736" s="125" t="b">
        <v>0</v>
      </c>
      <c r="AD736" s="129" t="s">
        <v>6148</v>
      </c>
      <c r="AE736" s="129" t="s">
        <v>6148</v>
      </c>
      <c r="AF736" s="125" t="s">
        <v>4089</v>
      </c>
      <c r="AG736" s="125" t="s">
        <v>4090</v>
      </c>
      <c r="AH736" s="125" t="s">
        <v>4091</v>
      </c>
      <c r="AI736" s="125" t="s">
        <v>4092</v>
      </c>
      <c r="AJ736" s="125" t="s">
        <v>4061</v>
      </c>
      <c r="AK736" s="125" t="s">
        <v>4093</v>
      </c>
      <c r="AL736" s="130">
        <v>41518</v>
      </c>
      <c r="AM736" s="130">
        <v>45717</v>
      </c>
    </row>
    <row r="737" spans="1:39" ht="79.8" x14ac:dyDescent="0.3">
      <c r="A737" s="125">
        <v>3166</v>
      </c>
      <c r="B737" s="125" t="s">
        <v>4094</v>
      </c>
      <c r="C737" s="125" t="s">
        <v>4095</v>
      </c>
      <c r="D737" s="125">
        <v>1700</v>
      </c>
      <c r="F737" s="125" t="s">
        <v>2362</v>
      </c>
      <c r="G737" s="125" t="s">
        <v>79</v>
      </c>
      <c r="H737" s="125" t="s">
        <v>152</v>
      </c>
      <c r="I737" s="125" t="s">
        <v>2703</v>
      </c>
      <c r="J737" s="129" t="s">
        <v>6146</v>
      </c>
      <c r="K737" s="125" t="s">
        <v>4096</v>
      </c>
      <c r="L737" s="125" t="s">
        <v>4097</v>
      </c>
      <c r="N737" s="125" t="s">
        <v>18</v>
      </c>
      <c r="P737" s="125" t="s">
        <v>19</v>
      </c>
      <c r="Q737" s="125" t="b">
        <v>0</v>
      </c>
      <c r="R737" s="125" t="b">
        <v>0</v>
      </c>
      <c r="S737" s="125" t="b">
        <v>0</v>
      </c>
      <c r="T737" s="125" t="b">
        <v>0</v>
      </c>
      <c r="U737" s="125" t="b">
        <v>0</v>
      </c>
      <c r="V737" s="125" t="b">
        <v>0</v>
      </c>
      <c r="X737" s="125" t="b">
        <v>0</v>
      </c>
      <c r="Y737" s="125" t="b">
        <v>0</v>
      </c>
      <c r="AD737" s="129" t="s">
        <v>6175</v>
      </c>
      <c r="AE737" s="129" t="s">
        <v>6148</v>
      </c>
      <c r="AJ737" s="125" t="s">
        <v>4098</v>
      </c>
      <c r="AL737" s="130">
        <v>41518</v>
      </c>
      <c r="AM737" s="130">
        <v>45717</v>
      </c>
    </row>
    <row r="738" spans="1:39" ht="34.200000000000003" x14ac:dyDescent="0.3">
      <c r="A738" s="125">
        <v>3159</v>
      </c>
      <c r="B738" s="125" t="s">
        <v>4099</v>
      </c>
      <c r="C738" s="125" t="s">
        <v>4100</v>
      </c>
      <c r="D738" s="125">
        <v>20</v>
      </c>
      <c r="G738" s="125" t="s">
        <v>51</v>
      </c>
      <c r="H738" s="125" t="s">
        <v>52</v>
      </c>
      <c r="I738" s="125" t="s">
        <v>51</v>
      </c>
      <c r="J738" s="129" t="s">
        <v>6139</v>
      </c>
      <c r="K738" s="125" t="s">
        <v>62</v>
      </c>
      <c r="L738" s="125" t="s">
        <v>4101</v>
      </c>
      <c r="N738" s="125" t="s">
        <v>8</v>
      </c>
      <c r="O738" s="125" t="s">
        <v>47</v>
      </c>
      <c r="P738" s="125" t="s">
        <v>57</v>
      </c>
      <c r="Q738" s="125" t="b">
        <v>0</v>
      </c>
      <c r="R738" s="125" t="b">
        <v>0</v>
      </c>
      <c r="S738" s="125" t="b">
        <v>0</v>
      </c>
      <c r="T738" s="125" t="b">
        <v>0</v>
      </c>
      <c r="U738" s="125" t="b">
        <v>0</v>
      </c>
      <c r="V738" s="125" t="b">
        <v>0</v>
      </c>
      <c r="X738" s="125" t="b">
        <v>0</v>
      </c>
      <c r="Y738" s="125" t="b">
        <v>0</v>
      </c>
      <c r="AD738" s="129" t="s">
        <v>6148</v>
      </c>
      <c r="AE738" s="129" t="s">
        <v>6148</v>
      </c>
      <c r="AF738" s="125" t="s">
        <v>4102</v>
      </c>
      <c r="AG738" s="125" t="s">
        <v>4103</v>
      </c>
      <c r="AH738" s="125" t="s">
        <v>4104</v>
      </c>
      <c r="AI738" s="125" t="s">
        <v>4105</v>
      </c>
      <c r="AJ738" s="125" t="s">
        <v>4106</v>
      </c>
      <c r="AK738" s="125" t="s">
        <v>4107</v>
      </c>
      <c r="AL738" s="130">
        <v>41426</v>
      </c>
      <c r="AM738" s="130">
        <v>45717</v>
      </c>
    </row>
    <row r="739" spans="1:39" ht="57" x14ac:dyDescent="0.3">
      <c r="A739" s="125">
        <v>3143</v>
      </c>
      <c r="B739" s="125" t="s">
        <v>4108</v>
      </c>
      <c r="C739" s="125" t="s">
        <v>4109</v>
      </c>
      <c r="D739" s="125">
        <v>20</v>
      </c>
      <c r="G739" s="125" t="s">
        <v>51</v>
      </c>
      <c r="H739" s="125" t="s">
        <v>52</v>
      </c>
      <c r="I739" s="125" t="s">
        <v>51</v>
      </c>
      <c r="J739" s="129" t="s">
        <v>6140</v>
      </c>
      <c r="K739" s="125" t="s">
        <v>40</v>
      </c>
      <c r="L739" s="125" t="s">
        <v>4110</v>
      </c>
      <c r="M739" s="125" t="s">
        <v>4111</v>
      </c>
      <c r="N739" s="125" t="s">
        <v>8</v>
      </c>
      <c r="O739" s="125" t="s">
        <v>47</v>
      </c>
      <c r="P739" s="125" t="s">
        <v>57</v>
      </c>
      <c r="Q739" s="125" t="b">
        <v>0</v>
      </c>
      <c r="R739" s="125" t="b">
        <v>0</v>
      </c>
      <c r="S739" s="125" t="b">
        <v>0</v>
      </c>
      <c r="T739" s="125" t="b">
        <v>0</v>
      </c>
      <c r="U739" s="125" t="b">
        <v>0</v>
      </c>
      <c r="V739" s="125" t="b">
        <v>0</v>
      </c>
      <c r="X739" s="125" t="b">
        <v>0</v>
      </c>
      <c r="Y739" s="125" t="b">
        <v>0</v>
      </c>
      <c r="AD739" s="129" t="s">
        <v>6148</v>
      </c>
      <c r="AE739" s="129" t="s">
        <v>6148</v>
      </c>
      <c r="AF739" s="125" t="s">
        <v>4112</v>
      </c>
      <c r="AG739" s="125" t="s">
        <v>4113</v>
      </c>
      <c r="AH739" s="125" t="s">
        <v>4114</v>
      </c>
      <c r="AI739" s="125" t="s">
        <v>4115</v>
      </c>
      <c r="AJ739" s="125" t="s">
        <v>820</v>
      </c>
      <c r="AL739" s="130">
        <v>41426</v>
      </c>
      <c r="AM739" s="130">
        <v>45717</v>
      </c>
    </row>
    <row r="740" spans="1:39" ht="57" x14ac:dyDescent="0.3">
      <c r="A740" s="125">
        <v>3144</v>
      </c>
      <c r="B740" s="125" t="s">
        <v>4116</v>
      </c>
      <c r="C740" s="125" t="s">
        <v>4117</v>
      </c>
      <c r="D740" s="125">
        <v>40</v>
      </c>
      <c r="G740" s="125" t="s">
        <v>322</v>
      </c>
      <c r="H740" s="125" t="s">
        <v>3438</v>
      </c>
      <c r="I740" s="125" t="s">
        <v>3439</v>
      </c>
      <c r="J740" s="129" t="s">
        <v>6146</v>
      </c>
      <c r="K740" s="125" t="s">
        <v>4118</v>
      </c>
      <c r="L740" s="125" t="s">
        <v>4119</v>
      </c>
      <c r="N740" s="125" t="s">
        <v>8</v>
      </c>
      <c r="O740" s="125" t="s">
        <v>56</v>
      </c>
      <c r="P740" s="125" t="s">
        <v>57</v>
      </c>
      <c r="Q740" s="125" t="b">
        <v>0</v>
      </c>
      <c r="R740" s="125" t="b">
        <v>0</v>
      </c>
      <c r="S740" s="125" t="b">
        <v>0</v>
      </c>
      <c r="T740" s="125" t="b">
        <v>0</v>
      </c>
      <c r="U740" s="125" t="b">
        <v>0</v>
      </c>
      <c r="V740" s="125" t="b">
        <v>0</v>
      </c>
      <c r="X740" s="125" t="b">
        <v>0</v>
      </c>
      <c r="Y740" s="125" t="b">
        <v>0</v>
      </c>
      <c r="AD740" s="129" t="s">
        <v>6148</v>
      </c>
      <c r="AE740" s="129" t="s">
        <v>6148</v>
      </c>
      <c r="AF740" s="125" t="s">
        <v>4120</v>
      </c>
      <c r="AG740" s="125" t="s">
        <v>4121</v>
      </c>
      <c r="AH740" s="125" t="s">
        <v>4122</v>
      </c>
      <c r="AI740" s="125" t="s">
        <v>4123</v>
      </c>
      <c r="AJ740" s="125" t="s">
        <v>4124</v>
      </c>
      <c r="AL740" s="130">
        <v>41426</v>
      </c>
      <c r="AM740" s="130">
        <v>45717</v>
      </c>
    </row>
    <row r="741" spans="1:39" ht="34.200000000000003" x14ac:dyDescent="0.3">
      <c r="A741" s="125">
        <v>3148</v>
      </c>
      <c r="B741" s="125" t="s">
        <v>4125</v>
      </c>
      <c r="C741" s="125" t="s">
        <v>4126</v>
      </c>
      <c r="D741" s="125">
        <v>20</v>
      </c>
      <c r="G741" s="125" t="s">
        <v>51</v>
      </c>
      <c r="H741" s="125" t="s">
        <v>52</v>
      </c>
      <c r="I741" s="125" t="s">
        <v>51</v>
      </c>
      <c r="J741" s="129" t="s">
        <v>6139</v>
      </c>
      <c r="K741" s="125" t="s">
        <v>1133</v>
      </c>
      <c r="L741" s="125" t="s">
        <v>4127</v>
      </c>
      <c r="M741" s="125" t="s">
        <v>92</v>
      </c>
      <c r="N741" s="125" t="s">
        <v>8</v>
      </c>
      <c r="O741" s="125" t="s">
        <v>47</v>
      </c>
      <c r="P741" s="125" t="s">
        <v>57</v>
      </c>
      <c r="Q741" s="125" t="b">
        <v>0</v>
      </c>
      <c r="R741" s="125" t="b">
        <v>0</v>
      </c>
      <c r="S741" s="125" t="b">
        <v>0</v>
      </c>
      <c r="T741" s="125" t="b">
        <v>0</v>
      </c>
      <c r="U741" s="125" t="b">
        <v>0</v>
      </c>
      <c r="V741" s="125" t="b">
        <v>0</v>
      </c>
      <c r="X741" s="125" t="b">
        <v>0</v>
      </c>
      <c r="Y741" s="125" t="b">
        <v>0</v>
      </c>
      <c r="AD741" s="129" t="s">
        <v>6148</v>
      </c>
      <c r="AE741" s="129" t="s">
        <v>6148</v>
      </c>
      <c r="AF741" s="125" t="s">
        <v>4128</v>
      </c>
      <c r="AG741" s="125" t="s">
        <v>4129</v>
      </c>
      <c r="AH741" s="125" t="s">
        <v>4130</v>
      </c>
      <c r="AI741" s="125" t="s">
        <v>4131</v>
      </c>
      <c r="AJ741" s="125" t="s">
        <v>4132</v>
      </c>
      <c r="AL741" s="130">
        <v>41426</v>
      </c>
      <c r="AM741" s="130">
        <v>45717</v>
      </c>
    </row>
    <row r="742" spans="1:39" ht="79.8" x14ac:dyDescent="0.3">
      <c r="A742" s="125">
        <v>3118</v>
      </c>
      <c r="B742" s="125" t="s">
        <v>4133</v>
      </c>
      <c r="C742" s="125" t="s">
        <v>4134</v>
      </c>
      <c r="D742" s="125">
        <v>40</v>
      </c>
      <c r="G742" s="125" t="s">
        <v>51</v>
      </c>
      <c r="H742" s="125" t="s">
        <v>52</v>
      </c>
      <c r="I742" s="125" t="s">
        <v>51</v>
      </c>
      <c r="J742" s="129" t="s">
        <v>6139</v>
      </c>
      <c r="K742" s="125" t="s">
        <v>70</v>
      </c>
      <c r="L742" s="125" t="s">
        <v>4135</v>
      </c>
      <c r="M742" s="125" t="s">
        <v>2845</v>
      </c>
      <c r="N742" s="125" t="s">
        <v>18</v>
      </c>
      <c r="P742" s="125" t="s">
        <v>57</v>
      </c>
      <c r="Q742" s="125" t="b">
        <v>0</v>
      </c>
      <c r="R742" s="125" t="b">
        <v>0</v>
      </c>
      <c r="S742" s="125" t="b">
        <v>0</v>
      </c>
      <c r="T742" s="125" t="b">
        <v>0</v>
      </c>
      <c r="U742" s="125" t="b">
        <v>0</v>
      </c>
      <c r="V742" s="125" t="b">
        <v>1</v>
      </c>
      <c r="W742" s="125" t="s">
        <v>72</v>
      </c>
      <c r="X742" s="125" t="b">
        <v>0</v>
      </c>
      <c r="Y742" s="125" t="b">
        <v>0</v>
      </c>
      <c r="AD742" s="129" t="s">
        <v>6183</v>
      </c>
      <c r="AE742" s="129" t="s">
        <v>6184</v>
      </c>
      <c r="AF742" s="125" t="s">
        <v>4136</v>
      </c>
      <c r="AG742" s="125" t="s">
        <v>4137</v>
      </c>
      <c r="AH742" s="125" t="s">
        <v>4138</v>
      </c>
      <c r="AI742" s="125" t="s">
        <v>4139</v>
      </c>
      <c r="AJ742" s="125" t="s">
        <v>3163</v>
      </c>
      <c r="AL742" s="130">
        <v>41334</v>
      </c>
      <c r="AM742" s="130">
        <v>45717</v>
      </c>
    </row>
    <row r="743" spans="1:39" ht="45.6" x14ac:dyDescent="0.3">
      <c r="A743" s="125">
        <v>3122</v>
      </c>
      <c r="B743" s="125" t="s">
        <v>2396</v>
      </c>
      <c r="C743" s="125" t="s">
        <v>4140</v>
      </c>
      <c r="D743" s="125">
        <v>30</v>
      </c>
      <c r="G743" s="125" t="s">
        <v>51</v>
      </c>
      <c r="H743" s="125" t="s">
        <v>52</v>
      </c>
      <c r="I743" s="125" t="s">
        <v>51</v>
      </c>
      <c r="J743" s="129" t="s">
        <v>6139</v>
      </c>
      <c r="K743" s="125" t="s">
        <v>70</v>
      </c>
      <c r="M743" s="125" t="s">
        <v>4141</v>
      </c>
      <c r="N743" s="125" t="s">
        <v>8</v>
      </c>
      <c r="O743" s="125" t="s">
        <v>47</v>
      </c>
      <c r="P743" s="125" t="s">
        <v>57</v>
      </c>
      <c r="Q743" s="125" t="b">
        <v>0</v>
      </c>
      <c r="R743" s="125" t="b">
        <v>0</v>
      </c>
      <c r="S743" s="125" t="b">
        <v>0</v>
      </c>
      <c r="T743" s="125" t="b">
        <v>0</v>
      </c>
      <c r="U743" s="125" t="b">
        <v>0</v>
      </c>
      <c r="V743" s="125" t="b">
        <v>0</v>
      </c>
      <c r="X743" s="125" t="b">
        <v>0</v>
      </c>
      <c r="Y743" s="125" t="b">
        <v>0</v>
      </c>
      <c r="AD743" s="129" t="s">
        <v>6148</v>
      </c>
      <c r="AE743" s="129" t="s">
        <v>6148</v>
      </c>
      <c r="AF743" s="125" t="s">
        <v>4142</v>
      </c>
      <c r="AG743" s="125" t="s">
        <v>4143</v>
      </c>
      <c r="AH743" s="125" t="s">
        <v>4144</v>
      </c>
      <c r="AI743" s="125" t="s">
        <v>4145</v>
      </c>
      <c r="AJ743" s="125" t="s">
        <v>1698</v>
      </c>
      <c r="AL743" s="130">
        <v>41334</v>
      </c>
      <c r="AM743" s="130">
        <v>45717</v>
      </c>
    </row>
    <row r="744" spans="1:39" ht="57" x14ac:dyDescent="0.3">
      <c r="A744" s="125">
        <v>3120</v>
      </c>
      <c r="B744" s="125" t="s">
        <v>4146</v>
      </c>
      <c r="C744" s="125" t="s">
        <v>4147</v>
      </c>
      <c r="D744" s="125">
        <v>40</v>
      </c>
      <c r="G744" s="125" t="s">
        <v>322</v>
      </c>
      <c r="H744" s="125" t="s">
        <v>1362</v>
      </c>
      <c r="I744" s="125" t="s">
        <v>322</v>
      </c>
      <c r="J744" s="129" t="s">
        <v>6139</v>
      </c>
      <c r="K744" s="125" t="s">
        <v>70</v>
      </c>
      <c r="L744" s="125" t="s">
        <v>4148</v>
      </c>
      <c r="N744" s="125" t="s">
        <v>8</v>
      </c>
      <c r="O744" s="125" t="s">
        <v>47</v>
      </c>
      <c r="P744" s="125" t="s">
        <v>57</v>
      </c>
      <c r="Q744" s="125" t="b">
        <v>0</v>
      </c>
      <c r="R744" s="125" t="b">
        <v>0</v>
      </c>
      <c r="S744" s="125" t="b">
        <v>0</v>
      </c>
      <c r="T744" s="125" t="b">
        <v>0</v>
      </c>
      <c r="U744" s="125" t="b">
        <v>0</v>
      </c>
      <c r="V744" s="125" t="b">
        <v>0</v>
      </c>
      <c r="X744" s="125" t="b">
        <v>0</v>
      </c>
      <c r="Y744" s="125" t="b">
        <v>0</v>
      </c>
      <c r="AD744" s="129" t="s">
        <v>6148</v>
      </c>
      <c r="AE744" s="129" t="s">
        <v>6148</v>
      </c>
      <c r="AF744" s="125" t="s">
        <v>4149</v>
      </c>
      <c r="AG744" s="125" t="s">
        <v>4150</v>
      </c>
      <c r="AH744" s="125" t="s">
        <v>4151</v>
      </c>
      <c r="AI744" s="125" t="s">
        <v>4152</v>
      </c>
      <c r="AJ744" s="125" t="s">
        <v>4153</v>
      </c>
      <c r="AL744" s="130">
        <v>41334</v>
      </c>
      <c r="AM744" s="130">
        <v>45717</v>
      </c>
    </row>
    <row r="745" spans="1:39" ht="45.6" x14ac:dyDescent="0.3">
      <c r="A745" s="125">
        <v>3124</v>
      </c>
      <c r="B745" s="125" t="s">
        <v>2832</v>
      </c>
      <c r="C745" s="125" t="s">
        <v>4154</v>
      </c>
      <c r="D745" s="125">
        <v>45</v>
      </c>
      <c r="G745" s="125" t="s">
        <v>51</v>
      </c>
      <c r="H745" s="125" t="s">
        <v>52</v>
      </c>
      <c r="I745" s="125" t="s">
        <v>51</v>
      </c>
      <c r="J745" s="129" t="s">
        <v>6139</v>
      </c>
      <c r="K745" s="125" t="s">
        <v>70</v>
      </c>
      <c r="L745" s="125" t="s">
        <v>4155</v>
      </c>
      <c r="N745" s="125" t="s">
        <v>8</v>
      </c>
      <c r="O745" s="125" t="s">
        <v>47</v>
      </c>
      <c r="P745" s="125" t="s">
        <v>57</v>
      </c>
      <c r="Q745" s="125" t="b">
        <v>0</v>
      </c>
      <c r="R745" s="125" t="b">
        <v>0</v>
      </c>
      <c r="S745" s="125" t="b">
        <v>0</v>
      </c>
      <c r="T745" s="125" t="b">
        <v>0</v>
      </c>
      <c r="U745" s="125" t="b">
        <v>0</v>
      </c>
      <c r="V745" s="125" t="b">
        <v>0</v>
      </c>
      <c r="X745" s="125" t="b">
        <v>0</v>
      </c>
      <c r="Y745" s="125" t="b">
        <v>0</v>
      </c>
      <c r="AD745" s="129" t="s">
        <v>6148</v>
      </c>
      <c r="AE745" s="129" t="s">
        <v>6148</v>
      </c>
      <c r="AF745" s="125" t="s">
        <v>4156</v>
      </c>
      <c r="AG745" s="125" t="s">
        <v>4157</v>
      </c>
      <c r="AH745" s="125" t="s">
        <v>4158</v>
      </c>
      <c r="AI745" s="125" t="s">
        <v>4159</v>
      </c>
      <c r="AJ745" s="125" t="s">
        <v>1698</v>
      </c>
      <c r="AL745" s="130">
        <v>41334</v>
      </c>
      <c r="AM745" s="130">
        <v>45717</v>
      </c>
    </row>
    <row r="746" spans="1:39" ht="57" x14ac:dyDescent="0.3">
      <c r="A746" s="125">
        <v>3066</v>
      </c>
      <c r="B746" s="125" t="s">
        <v>4160</v>
      </c>
      <c r="C746" s="125" t="s">
        <v>4161</v>
      </c>
      <c r="D746" s="125">
        <v>600</v>
      </c>
      <c r="F746" s="125" t="s">
        <v>1877</v>
      </c>
      <c r="G746" s="125" t="s">
        <v>13</v>
      </c>
      <c r="H746" s="125" t="s">
        <v>24</v>
      </c>
      <c r="I746" s="125" t="s">
        <v>24</v>
      </c>
      <c r="J746" s="129" t="s">
        <v>6146</v>
      </c>
      <c r="K746" s="125" t="s">
        <v>4162</v>
      </c>
      <c r="L746" s="125" t="s">
        <v>4163</v>
      </c>
      <c r="N746" s="125" t="s">
        <v>8</v>
      </c>
      <c r="O746" s="125" t="s">
        <v>47</v>
      </c>
      <c r="P746" s="125" t="s">
        <v>27</v>
      </c>
      <c r="Q746" s="125" t="b">
        <v>0</v>
      </c>
      <c r="R746" s="125" t="b">
        <v>0</v>
      </c>
      <c r="S746" s="125" t="b">
        <v>0</v>
      </c>
      <c r="T746" s="125" t="b">
        <v>0</v>
      </c>
      <c r="U746" s="125" t="b">
        <v>0</v>
      </c>
      <c r="V746" s="125" t="b">
        <v>0</v>
      </c>
      <c r="X746" s="125" t="b">
        <v>1</v>
      </c>
      <c r="Y746" s="125" t="b">
        <v>1</v>
      </c>
      <c r="Z746" s="125" t="s">
        <v>4164</v>
      </c>
      <c r="AB746" s="125">
        <v>150</v>
      </c>
      <c r="AC746" s="125">
        <v>12</v>
      </c>
      <c r="AD746" s="129" t="s">
        <v>6148</v>
      </c>
      <c r="AE746" s="129" t="s">
        <v>6240</v>
      </c>
      <c r="AF746" s="125" t="s">
        <v>4165</v>
      </c>
      <c r="AG746" s="125" t="s">
        <v>4166</v>
      </c>
      <c r="AH746" s="125" t="s">
        <v>4167</v>
      </c>
      <c r="AI746" s="125" t="s">
        <v>4168</v>
      </c>
      <c r="AJ746" s="125" t="s">
        <v>4169</v>
      </c>
      <c r="AL746" s="130">
        <v>41244</v>
      </c>
      <c r="AM746" s="130">
        <v>45717</v>
      </c>
    </row>
    <row r="747" spans="1:39" ht="79.8" x14ac:dyDescent="0.3">
      <c r="A747" s="125">
        <v>3065</v>
      </c>
      <c r="B747" s="125" t="s">
        <v>4170</v>
      </c>
      <c r="C747" s="125" t="s">
        <v>4171</v>
      </c>
      <c r="D747" s="125">
        <v>380</v>
      </c>
      <c r="F747" s="125" t="s">
        <v>1877</v>
      </c>
      <c r="G747" s="125" t="s">
        <v>79</v>
      </c>
      <c r="H747" s="125" t="s">
        <v>80</v>
      </c>
      <c r="I747" s="125" t="s">
        <v>80</v>
      </c>
      <c r="J747" s="129" t="s">
        <v>6143</v>
      </c>
      <c r="K747" s="125" t="s">
        <v>4172</v>
      </c>
      <c r="L747" s="125" t="s">
        <v>4173</v>
      </c>
      <c r="N747" s="125" t="s">
        <v>8</v>
      </c>
      <c r="O747" s="125" t="s">
        <v>47</v>
      </c>
      <c r="P747" s="125" t="s">
        <v>84</v>
      </c>
      <c r="Q747" s="125" t="b">
        <v>0</v>
      </c>
      <c r="R747" s="125" t="b">
        <v>0</v>
      </c>
      <c r="S747" s="125" t="b">
        <v>0</v>
      </c>
      <c r="T747" s="125" t="b">
        <v>0</v>
      </c>
      <c r="U747" s="125" t="b">
        <v>0</v>
      </c>
      <c r="V747" s="125" t="b">
        <v>0</v>
      </c>
      <c r="X747" s="125" t="b">
        <v>0</v>
      </c>
      <c r="Y747" s="125" t="b">
        <v>1</v>
      </c>
      <c r="Z747" s="125" t="s">
        <v>4174</v>
      </c>
      <c r="AA747" s="125" t="s">
        <v>4175</v>
      </c>
      <c r="AB747" s="125">
        <v>494</v>
      </c>
      <c r="AC747" s="125">
        <v>200</v>
      </c>
      <c r="AD747" s="129" t="s">
        <v>6148</v>
      </c>
      <c r="AE747" s="129" t="s">
        <v>6148</v>
      </c>
      <c r="AF747" s="125" t="s">
        <v>4176</v>
      </c>
      <c r="AG747" s="125" t="s">
        <v>4177</v>
      </c>
      <c r="AH747" s="125" t="s">
        <v>4178</v>
      </c>
      <c r="AI747" s="125" t="s">
        <v>4179</v>
      </c>
      <c r="AJ747" s="125" t="s">
        <v>4180</v>
      </c>
      <c r="AL747" s="130">
        <v>41244</v>
      </c>
      <c r="AM747" s="130">
        <v>45717</v>
      </c>
    </row>
    <row r="748" spans="1:39" ht="68.400000000000006" x14ac:dyDescent="0.3">
      <c r="A748" s="125">
        <v>3067</v>
      </c>
      <c r="B748" s="125" t="s">
        <v>4181</v>
      </c>
      <c r="C748" s="125" t="s">
        <v>4182</v>
      </c>
      <c r="D748" s="125">
        <v>600</v>
      </c>
      <c r="F748" s="125" t="s">
        <v>1877</v>
      </c>
      <c r="G748" s="125" t="s">
        <v>13</v>
      </c>
      <c r="H748" s="125" t="s">
        <v>24</v>
      </c>
      <c r="I748" s="125" t="s">
        <v>24</v>
      </c>
      <c r="J748" s="129" t="s">
        <v>6146</v>
      </c>
      <c r="K748" s="125" t="s">
        <v>3166</v>
      </c>
      <c r="L748" s="125" t="s">
        <v>4183</v>
      </c>
      <c r="N748" s="125" t="s">
        <v>2479</v>
      </c>
      <c r="P748" s="125" t="s">
        <v>27</v>
      </c>
      <c r="Q748" s="125" t="b">
        <v>0</v>
      </c>
      <c r="R748" s="125" t="b">
        <v>0</v>
      </c>
      <c r="S748" s="125" t="b">
        <v>0</v>
      </c>
      <c r="T748" s="125" t="b">
        <v>0</v>
      </c>
      <c r="U748" s="125" t="b">
        <v>0</v>
      </c>
      <c r="V748" s="125" t="b">
        <v>0</v>
      </c>
      <c r="X748" s="125" t="b">
        <v>1</v>
      </c>
      <c r="Y748" s="125" t="b">
        <v>0</v>
      </c>
      <c r="AB748" s="125">
        <v>250</v>
      </c>
      <c r="AC748" s="125">
        <v>10</v>
      </c>
      <c r="AD748" s="129" t="s">
        <v>6148</v>
      </c>
      <c r="AE748" s="129" t="s">
        <v>6148</v>
      </c>
      <c r="AF748" s="125" t="s">
        <v>4184</v>
      </c>
      <c r="AG748" s="125" t="s">
        <v>4185</v>
      </c>
      <c r="AH748" s="125" t="s">
        <v>4186</v>
      </c>
      <c r="AI748" s="125" t="s">
        <v>4187</v>
      </c>
      <c r="AL748" s="130">
        <v>41244</v>
      </c>
      <c r="AM748" s="130">
        <v>45717</v>
      </c>
    </row>
    <row r="749" spans="1:39" ht="250.8" x14ac:dyDescent="0.3">
      <c r="A749" s="125">
        <v>3070</v>
      </c>
      <c r="B749" s="125" t="s">
        <v>4188</v>
      </c>
      <c r="C749" s="125" t="s">
        <v>4189</v>
      </c>
      <c r="D749" s="125">
        <v>5000</v>
      </c>
      <c r="F749" s="125" t="s">
        <v>4023</v>
      </c>
      <c r="G749" s="125" t="s">
        <v>79</v>
      </c>
      <c r="H749" s="125" t="s">
        <v>152</v>
      </c>
      <c r="I749" s="125" t="s">
        <v>153</v>
      </c>
      <c r="J749" s="129" t="s">
        <v>6141</v>
      </c>
      <c r="K749" s="125" t="s">
        <v>97</v>
      </c>
      <c r="L749" s="125" t="s">
        <v>4190</v>
      </c>
      <c r="N749" s="125" t="s">
        <v>8</v>
      </c>
      <c r="P749" s="125" t="s">
        <v>19</v>
      </c>
      <c r="Q749" s="125" t="b">
        <v>0</v>
      </c>
      <c r="R749" s="125" t="b">
        <v>0</v>
      </c>
      <c r="S749" s="125" t="b">
        <v>0</v>
      </c>
      <c r="T749" s="125" t="b">
        <v>0</v>
      </c>
      <c r="U749" s="125" t="b">
        <v>0</v>
      </c>
      <c r="V749" s="125" t="b">
        <v>0</v>
      </c>
      <c r="X749" s="125" t="b">
        <v>0</v>
      </c>
      <c r="Y749" s="125" t="b">
        <v>1</v>
      </c>
      <c r="Z749" s="125" t="s">
        <v>4191</v>
      </c>
      <c r="AA749" s="125" t="s">
        <v>4192</v>
      </c>
      <c r="AB749" s="125">
        <v>2000</v>
      </c>
      <c r="AC749" s="125">
        <v>40</v>
      </c>
      <c r="AD749" s="129" t="s">
        <v>6148</v>
      </c>
      <c r="AE749" s="129" t="s">
        <v>6148</v>
      </c>
      <c r="AJ749" s="125" t="s">
        <v>4193</v>
      </c>
      <c r="AK749" s="125" t="s">
        <v>4194</v>
      </c>
      <c r="AL749" s="130">
        <v>41244</v>
      </c>
      <c r="AM749" s="130">
        <v>45717</v>
      </c>
    </row>
    <row r="750" spans="1:39" ht="45.6" x14ac:dyDescent="0.3">
      <c r="A750" s="125">
        <v>3086</v>
      </c>
      <c r="B750" s="125" t="s">
        <v>4195</v>
      </c>
      <c r="C750" s="125" t="s">
        <v>4196</v>
      </c>
      <c r="D750" s="125">
        <v>20</v>
      </c>
      <c r="G750" s="125" t="s">
        <v>51</v>
      </c>
      <c r="H750" s="125" t="s">
        <v>52</v>
      </c>
      <c r="I750" s="125" t="s">
        <v>51</v>
      </c>
      <c r="J750" s="129" t="s">
        <v>6139</v>
      </c>
      <c r="K750" s="125" t="s">
        <v>70</v>
      </c>
      <c r="L750" s="125" t="s">
        <v>4197</v>
      </c>
      <c r="M750" s="125" t="s">
        <v>4198</v>
      </c>
      <c r="N750" s="125" t="s">
        <v>8</v>
      </c>
      <c r="O750" s="125" t="s">
        <v>47</v>
      </c>
      <c r="P750" s="125" t="s">
        <v>57</v>
      </c>
      <c r="Q750" s="125" t="b">
        <v>0</v>
      </c>
      <c r="R750" s="125" t="b">
        <v>0</v>
      </c>
      <c r="S750" s="125" t="b">
        <v>0</v>
      </c>
      <c r="T750" s="125" t="b">
        <v>0</v>
      </c>
      <c r="U750" s="125" t="b">
        <v>0</v>
      </c>
      <c r="V750" s="125" t="b">
        <v>0</v>
      </c>
      <c r="X750" s="125" t="b">
        <v>0</v>
      </c>
      <c r="Y750" s="125" t="b">
        <v>0</v>
      </c>
      <c r="AD750" s="129" t="s">
        <v>6148</v>
      </c>
      <c r="AE750" s="129" t="s">
        <v>6148</v>
      </c>
      <c r="AF750" s="125" t="s">
        <v>4199</v>
      </c>
      <c r="AG750" s="125" t="s">
        <v>4200</v>
      </c>
      <c r="AH750" s="125" t="s">
        <v>4201</v>
      </c>
      <c r="AI750" s="125" t="s">
        <v>4202</v>
      </c>
      <c r="AJ750" s="125" t="s">
        <v>4203</v>
      </c>
      <c r="AL750" s="130">
        <v>41244</v>
      </c>
      <c r="AM750" s="130">
        <v>45717</v>
      </c>
    </row>
    <row r="751" spans="1:39" ht="125.4" x14ac:dyDescent="0.3">
      <c r="A751" s="125">
        <v>3060</v>
      </c>
      <c r="B751" s="125" t="s">
        <v>4204</v>
      </c>
      <c r="C751" s="125" t="s">
        <v>4205</v>
      </c>
      <c r="D751" s="125">
        <v>4148</v>
      </c>
      <c r="F751" s="125" t="s">
        <v>1877</v>
      </c>
      <c r="G751" s="125" t="s">
        <v>13</v>
      </c>
      <c r="H751" s="125" t="s">
        <v>14</v>
      </c>
      <c r="I751" s="125" t="s">
        <v>15</v>
      </c>
      <c r="J751" s="129" t="s">
        <v>6139</v>
      </c>
      <c r="K751" s="125" t="s">
        <v>4206</v>
      </c>
      <c r="N751" s="125" t="s">
        <v>8</v>
      </c>
      <c r="O751" s="125" t="s">
        <v>47</v>
      </c>
      <c r="P751" s="125" t="s">
        <v>19</v>
      </c>
      <c r="Q751" s="125" t="b">
        <v>1</v>
      </c>
      <c r="R751" s="125" t="b">
        <v>1</v>
      </c>
      <c r="S751" s="125" t="b">
        <v>0</v>
      </c>
      <c r="T751" s="125" t="b">
        <v>0</v>
      </c>
      <c r="U751" s="125" t="b">
        <v>0</v>
      </c>
      <c r="V751" s="125" t="b">
        <v>0</v>
      </c>
      <c r="X751" s="125" t="b">
        <v>0</v>
      </c>
      <c r="Y751" s="125" t="b">
        <v>0</v>
      </c>
      <c r="AD751" s="129" t="s">
        <v>6150</v>
      </c>
      <c r="AE751" s="129" t="s">
        <v>6239</v>
      </c>
      <c r="AF751" s="125" t="s">
        <v>4207</v>
      </c>
      <c r="AG751" s="125" t="s">
        <v>4208</v>
      </c>
      <c r="AH751" s="125" t="s">
        <v>4209</v>
      </c>
      <c r="AI751" s="125" t="s">
        <v>4210</v>
      </c>
      <c r="AK751" s="125" t="s">
        <v>4211</v>
      </c>
      <c r="AL751" s="130">
        <v>41244</v>
      </c>
      <c r="AM751" s="130">
        <v>45717</v>
      </c>
    </row>
    <row r="752" spans="1:39" ht="114" x14ac:dyDescent="0.3">
      <c r="A752" s="125">
        <v>3064</v>
      </c>
      <c r="B752" s="125" t="s">
        <v>4212</v>
      </c>
      <c r="C752" s="125" t="s">
        <v>4213</v>
      </c>
      <c r="D752" s="125">
        <v>22000</v>
      </c>
      <c r="F752" s="125" t="s">
        <v>1877</v>
      </c>
      <c r="G752" s="125" t="s">
        <v>79</v>
      </c>
      <c r="H752" s="125" t="s">
        <v>1766</v>
      </c>
      <c r="I752" s="125" t="s">
        <v>2692</v>
      </c>
      <c r="J752" s="129" t="s">
        <v>6141</v>
      </c>
      <c r="K752" s="125" t="s">
        <v>444</v>
      </c>
      <c r="L752" s="125" t="s">
        <v>4214</v>
      </c>
      <c r="N752" s="125" t="s">
        <v>8</v>
      </c>
      <c r="O752" s="125" t="s">
        <v>47</v>
      </c>
      <c r="P752" s="125" t="s">
        <v>1879</v>
      </c>
      <c r="Q752" s="125" t="b">
        <v>0</v>
      </c>
      <c r="R752" s="125" t="b">
        <v>0</v>
      </c>
      <c r="S752" s="125" t="b">
        <v>0</v>
      </c>
      <c r="T752" s="125" t="b">
        <v>0</v>
      </c>
      <c r="U752" s="125" t="b">
        <v>0</v>
      </c>
      <c r="V752" s="125" t="b">
        <v>0</v>
      </c>
      <c r="X752" s="125" t="b">
        <v>0</v>
      </c>
      <c r="Y752" s="125" t="b">
        <v>0</v>
      </c>
      <c r="AB752" s="125">
        <v>6000</v>
      </c>
      <c r="AC752" s="125">
        <v>2500</v>
      </c>
      <c r="AD752" s="129" t="s">
        <v>6148</v>
      </c>
      <c r="AE752" s="129" t="s">
        <v>6237</v>
      </c>
      <c r="AF752" s="125" t="s">
        <v>4215</v>
      </c>
      <c r="AG752" s="125" t="s">
        <v>4216</v>
      </c>
      <c r="AH752" s="125" t="s">
        <v>4217</v>
      </c>
      <c r="AI752" s="125" t="s">
        <v>4218</v>
      </c>
      <c r="AK752" s="125" t="s">
        <v>4219</v>
      </c>
      <c r="AL752" s="130">
        <v>41244</v>
      </c>
      <c r="AM752" s="130">
        <v>45717</v>
      </c>
    </row>
    <row r="753" spans="1:39" ht="79.8" x14ac:dyDescent="0.3">
      <c r="A753" s="125">
        <v>3049</v>
      </c>
      <c r="B753" s="125" t="s">
        <v>4220</v>
      </c>
      <c r="C753" s="125" t="s">
        <v>4221</v>
      </c>
      <c r="D753" s="125">
        <v>7000</v>
      </c>
      <c r="G753" s="125" t="s">
        <v>322</v>
      </c>
      <c r="H753" s="125" t="s">
        <v>3737</v>
      </c>
      <c r="I753" s="125" t="s">
        <v>3738</v>
      </c>
      <c r="J753" s="129" t="s">
        <v>6139</v>
      </c>
      <c r="K753" s="125" t="s">
        <v>106</v>
      </c>
      <c r="L753" s="125" t="s">
        <v>4222</v>
      </c>
      <c r="N753" s="125" t="s">
        <v>18</v>
      </c>
      <c r="P753" s="125" t="s">
        <v>57</v>
      </c>
      <c r="Q753" s="125" t="b">
        <v>0</v>
      </c>
      <c r="R753" s="125" t="b">
        <v>0</v>
      </c>
      <c r="S753" s="125" t="b">
        <v>0</v>
      </c>
      <c r="T753" s="125" t="b">
        <v>0</v>
      </c>
      <c r="U753" s="125" t="b">
        <v>0</v>
      </c>
      <c r="V753" s="125" t="b">
        <v>0</v>
      </c>
      <c r="X753" s="125" t="b">
        <v>0</v>
      </c>
      <c r="Y753" s="125" t="b">
        <v>0</v>
      </c>
      <c r="AD753" s="129" t="s">
        <v>6184</v>
      </c>
      <c r="AE753" s="129" t="s">
        <v>6160</v>
      </c>
      <c r="AF753" s="125" t="s">
        <v>4223</v>
      </c>
      <c r="AG753" s="125" t="s">
        <v>4224</v>
      </c>
      <c r="AH753" s="125" t="s">
        <v>4225</v>
      </c>
      <c r="AI753" s="125" t="s">
        <v>4226</v>
      </c>
      <c r="AJ753" s="125" t="s">
        <v>4227</v>
      </c>
      <c r="AK753" s="125" t="s">
        <v>4228</v>
      </c>
      <c r="AL753" s="130">
        <v>41153</v>
      </c>
      <c r="AM753" s="130">
        <v>45717</v>
      </c>
    </row>
    <row r="754" spans="1:39" ht="45.6" x14ac:dyDescent="0.3">
      <c r="A754" s="125">
        <v>3042</v>
      </c>
      <c r="B754" s="125" t="s">
        <v>4229</v>
      </c>
      <c r="C754" s="125" t="s">
        <v>4230</v>
      </c>
      <c r="D754" s="125">
        <v>20</v>
      </c>
      <c r="G754" s="125" t="s">
        <v>51</v>
      </c>
      <c r="H754" s="125" t="s">
        <v>52</v>
      </c>
      <c r="I754" s="125" t="s">
        <v>51</v>
      </c>
      <c r="J754" s="129" t="s">
        <v>6139</v>
      </c>
      <c r="K754" s="125" t="s">
        <v>127</v>
      </c>
      <c r="L754" s="125" t="s">
        <v>4231</v>
      </c>
      <c r="M754" s="125" t="s">
        <v>4232</v>
      </c>
      <c r="N754" s="125" t="s">
        <v>8</v>
      </c>
      <c r="O754" s="125" t="s">
        <v>47</v>
      </c>
      <c r="P754" s="125" t="s">
        <v>57</v>
      </c>
      <c r="Q754" s="125" t="b">
        <v>0</v>
      </c>
      <c r="R754" s="125" t="b">
        <v>0</v>
      </c>
      <c r="S754" s="125" t="b">
        <v>0</v>
      </c>
      <c r="T754" s="125" t="b">
        <v>0</v>
      </c>
      <c r="U754" s="125" t="b">
        <v>0</v>
      </c>
      <c r="V754" s="125" t="b">
        <v>0</v>
      </c>
      <c r="X754" s="125" t="b">
        <v>0</v>
      </c>
      <c r="Y754" s="125" t="b">
        <v>0</v>
      </c>
      <c r="AD754" s="129" t="s">
        <v>6148</v>
      </c>
      <c r="AE754" s="129" t="s">
        <v>6148</v>
      </c>
      <c r="AF754" s="125" t="s">
        <v>4233</v>
      </c>
      <c r="AG754" s="125" t="s">
        <v>4234</v>
      </c>
      <c r="AH754" s="125" t="s">
        <v>4235</v>
      </c>
      <c r="AI754" s="125" t="s">
        <v>4236</v>
      </c>
      <c r="AJ754" s="125" t="s">
        <v>4237</v>
      </c>
      <c r="AL754" s="130">
        <v>41153</v>
      </c>
      <c r="AM754" s="130">
        <v>45717</v>
      </c>
    </row>
    <row r="755" spans="1:39" ht="68.400000000000006" x14ac:dyDescent="0.3">
      <c r="A755" s="125">
        <v>3043</v>
      </c>
      <c r="B755" s="125" t="s">
        <v>4238</v>
      </c>
      <c r="C755" s="125" t="s">
        <v>4239</v>
      </c>
      <c r="D755" s="125">
        <v>524</v>
      </c>
      <c r="F755" s="125" t="s">
        <v>2362</v>
      </c>
      <c r="G755" s="125" t="s">
        <v>79</v>
      </c>
      <c r="H755" s="125" t="s">
        <v>80</v>
      </c>
      <c r="I755" s="125" t="s">
        <v>80</v>
      </c>
      <c r="J755" s="129" t="s">
        <v>6146</v>
      </c>
      <c r="K755" s="125" t="s">
        <v>635</v>
      </c>
      <c r="L755" s="125" t="s">
        <v>4240</v>
      </c>
      <c r="N755" s="125" t="s">
        <v>18</v>
      </c>
      <c r="P755" s="125" t="s">
        <v>84</v>
      </c>
      <c r="Q755" s="125" t="b">
        <v>0</v>
      </c>
      <c r="R755" s="125" t="b">
        <v>0</v>
      </c>
      <c r="S755" s="125" t="b">
        <v>0</v>
      </c>
      <c r="T755" s="125" t="b">
        <v>0</v>
      </c>
      <c r="U755" s="125" t="b">
        <v>0</v>
      </c>
      <c r="V755" s="125" t="b">
        <v>0</v>
      </c>
      <c r="X755" s="125" t="b">
        <v>0</v>
      </c>
      <c r="Y755" s="125" t="b">
        <v>0</v>
      </c>
      <c r="AB755" s="125">
        <v>1127</v>
      </c>
      <c r="AC755" s="125">
        <v>240</v>
      </c>
      <c r="AD755" s="129" t="s">
        <v>6156</v>
      </c>
      <c r="AE755" s="129" t="s">
        <v>6148</v>
      </c>
      <c r="AF755" s="125" t="s">
        <v>4241</v>
      </c>
      <c r="AG755" s="125" t="s">
        <v>4242</v>
      </c>
      <c r="AH755" s="125" t="s">
        <v>4243</v>
      </c>
      <c r="AI755" s="125" t="s">
        <v>4244</v>
      </c>
      <c r="AJ755" s="125" t="s">
        <v>4245</v>
      </c>
      <c r="AK755" s="125" t="s">
        <v>4246</v>
      </c>
      <c r="AL755" s="130">
        <v>41153</v>
      </c>
      <c r="AM755" s="130">
        <v>45717</v>
      </c>
    </row>
    <row r="756" spans="1:39" ht="79.8" x14ac:dyDescent="0.3">
      <c r="A756" s="125">
        <v>3044</v>
      </c>
      <c r="B756" s="125" t="s">
        <v>4247</v>
      </c>
      <c r="C756" s="125" t="s">
        <v>4248</v>
      </c>
      <c r="D756" s="125">
        <v>200</v>
      </c>
      <c r="G756" s="125" t="s">
        <v>13</v>
      </c>
      <c r="H756" s="125" t="s">
        <v>24</v>
      </c>
      <c r="I756" s="125" t="s">
        <v>24</v>
      </c>
      <c r="J756" s="129" t="s">
        <v>6144</v>
      </c>
      <c r="K756" s="125" t="s">
        <v>4249</v>
      </c>
      <c r="L756" s="125" t="s">
        <v>4250</v>
      </c>
      <c r="N756" s="125" t="s">
        <v>8</v>
      </c>
      <c r="O756" s="125" t="s">
        <v>47</v>
      </c>
      <c r="P756" s="125" t="s">
        <v>27</v>
      </c>
      <c r="Q756" s="125" t="b">
        <v>0</v>
      </c>
      <c r="R756" s="125" t="b">
        <v>0</v>
      </c>
      <c r="S756" s="125" t="b">
        <v>0</v>
      </c>
      <c r="T756" s="125" t="b">
        <v>0</v>
      </c>
      <c r="U756" s="125" t="b">
        <v>0</v>
      </c>
      <c r="V756" s="125" t="b">
        <v>0</v>
      </c>
      <c r="X756" s="125" t="b">
        <v>1</v>
      </c>
      <c r="Y756" s="125" t="b">
        <v>0</v>
      </c>
      <c r="AD756" s="129" t="s">
        <v>6148</v>
      </c>
      <c r="AE756" s="129" t="s">
        <v>6148</v>
      </c>
      <c r="AF756" s="125" t="s">
        <v>4251</v>
      </c>
      <c r="AG756" s="125" t="s">
        <v>4252</v>
      </c>
      <c r="AH756" s="125" t="s">
        <v>4253</v>
      </c>
      <c r="AI756" s="125" t="s">
        <v>4254</v>
      </c>
      <c r="AJ756" s="125" t="s">
        <v>4255</v>
      </c>
      <c r="AL756" s="130">
        <v>41153</v>
      </c>
      <c r="AM756" s="130">
        <v>45717</v>
      </c>
    </row>
    <row r="757" spans="1:39" ht="57" x14ac:dyDescent="0.3">
      <c r="A757" s="125">
        <v>3045</v>
      </c>
      <c r="B757" s="125" t="s">
        <v>4256</v>
      </c>
      <c r="C757" s="125" t="s">
        <v>4257</v>
      </c>
      <c r="D757" s="125">
        <v>382</v>
      </c>
      <c r="G757" s="125" t="s">
        <v>322</v>
      </c>
      <c r="H757" s="125" t="s">
        <v>3438</v>
      </c>
      <c r="I757" s="125" t="s">
        <v>3439</v>
      </c>
      <c r="J757" s="129" t="s">
        <v>6144</v>
      </c>
      <c r="K757" s="125" t="s">
        <v>66</v>
      </c>
      <c r="L757" s="125" t="s">
        <v>4256</v>
      </c>
      <c r="N757" s="125" t="s">
        <v>8</v>
      </c>
      <c r="O757" s="125" t="s">
        <v>83</v>
      </c>
      <c r="P757" s="125" t="s">
        <v>57</v>
      </c>
      <c r="Q757" s="125" t="b">
        <v>1</v>
      </c>
      <c r="R757" s="125" t="b">
        <v>0</v>
      </c>
      <c r="S757" s="125" t="b">
        <v>0</v>
      </c>
      <c r="T757" s="125" t="b">
        <v>1</v>
      </c>
      <c r="U757" s="125" t="b">
        <v>0</v>
      </c>
      <c r="V757" s="125" t="b">
        <v>0</v>
      </c>
      <c r="X757" s="125" t="b">
        <v>0</v>
      </c>
      <c r="Y757" s="125" t="b">
        <v>0</v>
      </c>
      <c r="AD757" s="129" t="s">
        <v>6148</v>
      </c>
      <c r="AE757" s="129" t="s">
        <v>6148</v>
      </c>
      <c r="AF757" s="125" t="s">
        <v>4258</v>
      </c>
      <c r="AG757" s="125" t="s">
        <v>4259</v>
      </c>
      <c r="AH757" s="125" t="s">
        <v>4260</v>
      </c>
      <c r="AI757" s="125" t="s">
        <v>4261</v>
      </c>
      <c r="AJ757" s="125" t="s">
        <v>4262</v>
      </c>
      <c r="AL757" s="130">
        <v>41153</v>
      </c>
      <c r="AM757" s="130">
        <v>45717</v>
      </c>
    </row>
    <row r="758" spans="1:39" ht="68.400000000000006" x14ac:dyDescent="0.3">
      <c r="A758" s="125">
        <v>3021</v>
      </c>
      <c r="B758" s="125" t="s">
        <v>4263</v>
      </c>
      <c r="C758" s="125" t="s">
        <v>4264</v>
      </c>
      <c r="D758" s="125">
        <v>70</v>
      </c>
      <c r="G758" s="125" t="s">
        <v>51</v>
      </c>
      <c r="H758" s="125" t="s">
        <v>52</v>
      </c>
      <c r="I758" s="125" t="s">
        <v>51</v>
      </c>
      <c r="J758" s="129" t="s">
        <v>6142</v>
      </c>
      <c r="K758" s="125" t="s">
        <v>226</v>
      </c>
      <c r="L758" s="125" t="s">
        <v>4265</v>
      </c>
      <c r="M758" s="125" t="s">
        <v>4266</v>
      </c>
      <c r="N758" s="125" t="s">
        <v>8</v>
      </c>
      <c r="P758" s="125" t="s">
        <v>57</v>
      </c>
      <c r="Q758" s="125" t="b">
        <v>0</v>
      </c>
      <c r="R758" s="125" t="b">
        <v>0</v>
      </c>
      <c r="S758" s="125" t="b">
        <v>0</v>
      </c>
      <c r="T758" s="125" t="b">
        <v>0</v>
      </c>
      <c r="U758" s="125" t="b">
        <v>0</v>
      </c>
      <c r="V758" s="125" t="b">
        <v>0</v>
      </c>
      <c r="X758" s="125" t="b">
        <v>0</v>
      </c>
      <c r="Y758" s="125" t="b">
        <v>0</v>
      </c>
      <c r="AD758" s="129" t="s">
        <v>6148</v>
      </c>
      <c r="AE758" s="129" t="s">
        <v>6148</v>
      </c>
      <c r="AF758" s="125" t="s">
        <v>4267</v>
      </c>
      <c r="AG758" s="125" t="s">
        <v>4268</v>
      </c>
      <c r="AH758" s="125" t="s">
        <v>4269</v>
      </c>
      <c r="AI758" s="125" t="s">
        <v>4270</v>
      </c>
      <c r="AJ758" s="125" t="s">
        <v>4271</v>
      </c>
      <c r="AK758" s="125" t="s">
        <v>4272</v>
      </c>
      <c r="AL758" s="130">
        <v>41153</v>
      </c>
      <c r="AM758" s="130">
        <v>45717</v>
      </c>
    </row>
    <row r="759" spans="1:39" ht="102.6" x14ac:dyDescent="0.3">
      <c r="A759" s="125">
        <v>3048</v>
      </c>
      <c r="B759" s="125" t="s">
        <v>4273</v>
      </c>
      <c r="C759" s="125" t="s">
        <v>4274</v>
      </c>
      <c r="G759" s="125" t="s">
        <v>322</v>
      </c>
      <c r="H759" s="125" t="s">
        <v>3438</v>
      </c>
      <c r="I759" s="125" t="s">
        <v>3439</v>
      </c>
      <c r="J759" s="129" t="s">
        <v>6144</v>
      </c>
      <c r="K759" s="125" t="s">
        <v>66</v>
      </c>
      <c r="L759" s="125" t="s">
        <v>4275</v>
      </c>
      <c r="N759" s="125" t="s">
        <v>8</v>
      </c>
      <c r="O759" s="125" t="s">
        <v>83</v>
      </c>
      <c r="P759" s="125" t="s">
        <v>57</v>
      </c>
      <c r="Q759" s="125" t="b">
        <v>1</v>
      </c>
      <c r="R759" s="125" t="b">
        <v>0</v>
      </c>
      <c r="S759" s="125" t="b">
        <v>0</v>
      </c>
      <c r="T759" s="125" t="b">
        <v>1</v>
      </c>
      <c r="U759" s="125" t="b">
        <v>0</v>
      </c>
      <c r="V759" s="125" t="b">
        <v>0</v>
      </c>
      <c r="X759" s="125" t="b">
        <v>0</v>
      </c>
      <c r="Y759" s="125" t="b">
        <v>0</v>
      </c>
      <c r="AD759" s="129" t="s">
        <v>6148</v>
      </c>
      <c r="AE759" s="129" t="s">
        <v>6148</v>
      </c>
      <c r="AF759" s="125" t="s">
        <v>4276</v>
      </c>
      <c r="AG759" s="125" t="s">
        <v>4277</v>
      </c>
      <c r="AH759" s="125" t="s">
        <v>4278</v>
      </c>
      <c r="AI759" s="125" t="s">
        <v>4279</v>
      </c>
      <c r="AJ759" s="125" t="s">
        <v>4280</v>
      </c>
      <c r="AL759" s="130">
        <v>41153</v>
      </c>
      <c r="AM759" s="130">
        <v>45717</v>
      </c>
    </row>
    <row r="760" spans="1:39" ht="136.80000000000001" x14ac:dyDescent="0.3">
      <c r="A760" s="125">
        <v>3028</v>
      </c>
      <c r="B760" s="125" t="s">
        <v>4281</v>
      </c>
      <c r="C760" s="125" t="s">
        <v>4282</v>
      </c>
      <c r="D760" s="125">
        <v>6000</v>
      </c>
      <c r="F760" s="125" t="s">
        <v>4283</v>
      </c>
      <c r="G760" s="125" t="s">
        <v>79</v>
      </c>
      <c r="H760" s="125" t="s">
        <v>152</v>
      </c>
      <c r="I760" s="125" t="s">
        <v>153</v>
      </c>
      <c r="J760" s="129" t="s">
        <v>6141</v>
      </c>
      <c r="K760" s="125" t="s">
        <v>97</v>
      </c>
      <c r="L760" s="125" t="s">
        <v>4284</v>
      </c>
      <c r="N760" s="125" t="s">
        <v>8</v>
      </c>
      <c r="P760" s="125" t="s">
        <v>19</v>
      </c>
      <c r="Q760" s="125" t="b">
        <v>0</v>
      </c>
      <c r="R760" s="125" t="b">
        <v>0</v>
      </c>
      <c r="S760" s="125" t="b">
        <v>0</v>
      </c>
      <c r="T760" s="125" t="b">
        <v>0</v>
      </c>
      <c r="U760" s="125" t="b">
        <v>0</v>
      </c>
      <c r="V760" s="125" t="b">
        <v>0</v>
      </c>
      <c r="X760" s="125" t="b">
        <v>0</v>
      </c>
      <c r="Y760" s="125" t="b">
        <v>1</v>
      </c>
      <c r="Z760" s="125" t="s">
        <v>4285</v>
      </c>
      <c r="AA760" s="125" t="s">
        <v>3095</v>
      </c>
      <c r="AB760" s="125">
        <v>3600</v>
      </c>
      <c r="AC760" s="125">
        <v>60</v>
      </c>
      <c r="AD760" s="129" t="s">
        <v>6148</v>
      </c>
      <c r="AE760" s="129" t="s">
        <v>6148</v>
      </c>
      <c r="AJ760" s="125" t="s">
        <v>4286</v>
      </c>
      <c r="AK760" s="125" t="s">
        <v>4287</v>
      </c>
      <c r="AL760" s="130">
        <v>41153</v>
      </c>
      <c r="AM760" s="130">
        <v>45717</v>
      </c>
    </row>
    <row r="761" spans="1:39" ht="91.2" x14ac:dyDescent="0.3">
      <c r="A761" s="125">
        <v>3050</v>
      </c>
      <c r="B761" s="125" t="s">
        <v>4288</v>
      </c>
      <c r="C761" s="125" t="s">
        <v>4289</v>
      </c>
      <c r="D761" s="125">
        <v>40</v>
      </c>
      <c r="G761" s="125" t="s">
        <v>322</v>
      </c>
      <c r="H761" s="125" t="s">
        <v>3737</v>
      </c>
      <c r="I761" s="125" t="s">
        <v>3737</v>
      </c>
      <c r="J761" s="129" t="s">
        <v>6139</v>
      </c>
      <c r="K761" s="125" t="s">
        <v>288</v>
      </c>
      <c r="L761" s="125" t="s">
        <v>4290</v>
      </c>
      <c r="N761" s="125" t="s">
        <v>18</v>
      </c>
      <c r="P761" s="125" t="s">
        <v>57</v>
      </c>
      <c r="Q761" s="125" t="b">
        <v>1</v>
      </c>
      <c r="R761" s="125" t="b">
        <v>0</v>
      </c>
      <c r="S761" s="125" t="b">
        <v>0</v>
      </c>
      <c r="T761" s="125" t="b">
        <v>0</v>
      </c>
      <c r="U761" s="125" t="b">
        <v>1</v>
      </c>
      <c r="V761" s="125" t="b">
        <v>0</v>
      </c>
      <c r="X761" s="125" t="b">
        <v>0</v>
      </c>
      <c r="Y761" s="125" t="b">
        <v>0</v>
      </c>
      <c r="AD761" s="129" t="s">
        <v>6194</v>
      </c>
      <c r="AE761" s="129" t="s">
        <v>6153</v>
      </c>
      <c r="AJ761" s="125" t="s">
        <v>3601</v>
      </c>
      <c r="AK761" s="125" t="s">
        <v>4291</v>
      </c>
      <c r="AL761" s="130">
        <v>41153</v>
      </c>
      <c r="AM761" s="130">
        <v>45717</v>
      </c>
    </row>
    <row r="762" spans="1:39" ht="79.8" x14ac:dyDescent="0.3">
      <c r="A762" s="125">
        <v>3052</v>
      </c>
      <c r="B762" s="125" t="s">
        <v>4292</v>
      </c>
      <c r="C762" s="125" t="s">
        <v>4293</v>
      </c>
      <c r="D762" s="125">
        <v>20</v>
      </c>
      <c r="G762" s="125" t="s">
        <v>322</v>
      </c>
      <c r="H762" s="125" t="s">
        <v>1362</v>
      </c>
      <c r="I762" s="125" t="s">
        <v>322</v>
      </c>
      <c r="J762" s="129" t="s">
        <v>6139</v>
      </c>
      <c r="K762" s="125" t="s">
        <v>1133</v>
      </c>
      <c r="L762" s="125" t="s">
        <v>4294</v>
      </c>
      <c r="N762" s="125" t="s">
        <v>8</v>
      </c>
      <c r="O762" s="125" t="s">
        <v>47</v>
      </c>
      <c r="P762" s="125" t="s">
        <v>57</v>
      </c>
      <c r="Q762" s="125" t="b">
        <v>0</v>
      </c>
      <c r="R762" s="125" t="b">
        <v>0</v>
      </c>
      <c r="S762" s="125" t="b">
        <v>0</v>
      </c>
      <c r="T762" s="125" t="b">
        <v>0</v>
      </c>
      <c r="U762" s="125" t="b">
        <v>0</v>
      </c>
      <c r="V762" s="125" t="b">
        <v>1</v>
      </c>
      <c r="W762" s="125" t="s">
        <v>72</v>
      </c>
      <c r="X762" s="125" t="b">
        <v>0</v>
      </c>
      <c r="Y762" s="125" t="b">
        <v>0</v>
      </c>
      <c r="AD762" s="129" t="s">
        <v>6148</v>
      </c>
      <c r="AE762" s="129" t="s">
        <v>6148</v>
      </c>
      <c r="AF762" s="125" t="s">
        <v>4295</v>
      </c>
      <c r="AG762" s="125" t="s">
        <v>4296</v>
      </c>
      <c r="AH762" s="125" t="s">
        <v>4297</v>
      </c>
      <c r="AI762" s="125" t="s">
        <v>4298</v>
      </c>
      <c r="AJ762" s="125" t="s">
        <v>4299</v>
      </c>
      <c r="AL762" s="130">
        <v>41153</v>
      </c>
      <c r="AM762" s="130">
        <v>45717</v>
      </c>
    </row>
    <row r="763" spans="1:39" ht="34.200000000000003" x14ac:dyDescent="0.3">
      <c r="A763" s="125">
        <v>3053</v>
      </c>
      <c r="B763" s="125" t="s">
        <v>4300</v>
      </c>
      <c r="C763" s="125" t="s">
        <v>4301</v>
      </c>
      <c r="D763" s="125">
        <v>20</v>
      </c>
      <c r="G763" s="125" t="s">
        <v>322</v>
      </c>
      <c r="H763" s="125" t="s">
        <v>3438</v>
      </c>
      <c r="I763" s="125" t="s">
        <v>3439</v>
      </c>
      <c r="J763" s="129" t="s">
        <v>6139</v>
      </c>
      <c r="K763" s="125" t="s">
        <v>106</v>
      </c>
      <c r="L763" s="125" t="s">
        <v>3314</v>
      </c>
      <c r="N763" s="125" t="s">
        <v>8</v>
      </c>
      <c r="P763" s="125" t="s">
        <v>57</v>
      </c>
      <c r="Q763" s="125" t="b">
        <v>0</v>
      </c>
      <c r="R763" s="125" t="b">
        <v>0</v>
      </c>
      <c r="S763" s="125" t="b">
        <v>0</v>
      </c>
      <c r="T763" s="125" t="b">
        <v>0</v>
      </c>
      <c r="U763" s="125" t="b">
        <v>0</v>
      </c>
      <c r="V763" s="125" t="b">
        <v>0</v>
      </c>
      <c r="X763" s="125" t="b">
        <v>0</v>
      </c>
      <c r="Y763" s="125" t="b">
        <v>0</v>
      </c>
      <c r="AD763" s="129" t="s">
        <v>6148</v>
      </c>
      <c r="AE763" s="129" t="s">
        <v>6148</v>
      </c>
      <c r="AF763" s="125" t="s">
        <v>4302</v>
      </c>
      <c r="AG763" s="125" t="s">
        <v>4303</v>
      </c>
      <c r="AH763" s="125" t="s">
        <v>4304</v>
      </c>
      <c r="AI763" s="125" t="s">
        <v>4305</v>
      </c>
      <c r="AJ763" s="125" t="s">
        <v>3320</v>
      </c>
      <c r="AL763" s="130">
        <v>41153</v>
      </c>
      <c r="AM763" s="130">
        <v>45717</v>
      </c>
    </row>
    <row r="764" spans="1:39" ht="114" x14ac:dyDescent="0.3">
      <c r="A764" s="125">
        <v>3055</v>
      </c>
      <c r="B764" s="125" t="s">
        <v>4306</v>
      </c>
      <c r="C764" s="125" t="s">
        <v>4307</v>
      </c>
      <c r="D764" s="125">
        <v>100</v>
      </c>
      <c r="G764" s="125" t="s">
        <v>322</v>
      </c>
      <c r="H764" s="125" t="s">
        <v>3438</v>
      </c>
      <c r="I764" s="125" t="s">
        <v>3439</v>
      </c>
      <c r="J764" s="129" t="s">
        <v>6139</v>
      </c>
      <c r="K764" s="125" t="s">
        <v>335</v>
      </c>
      <c r="L764" s="125" t="s">
        <v>1319</v>
      </c>
      <c r="N764" s="125" t="s">
        <v>18</v>
      </c>
      <c r="P764" s="125" t="s">
        <v>57</v>
      </c>
      <c r="Q764" s="125" t="b">
        <v>0</v>
      </c>
      <c r="R764" s="125" t="b">
        <v>0</v>
      </c>
      <c r="S764" s="125" t="b">
        <v>0</v>
      </c>
      <c r="T764" s="125" t="b">
        <v>0</v>
      </c>
      <c r="U764" s="125" t="b">
        <v>0</v>
      </c>
      <c r="V764" s="125" t="b">
        <v>0</v>
      </c>
      <c r="X764" s="125" t="b">
        <v>0</v>
      </c>
      <c r="Y764" s="125" t="b">
        <v>0</v>
      </c>
      <c r="AD764" s="129" t="s">
        <v>6195</v>
      </c>
      <c r="AE764" s="129" t="s">
        <v>6148</v>
      </c>
      <c r="AF764" s="125" t="s">
        <v>4308</v>
      </c>
      <c r="AG764" s="125" t="s">
        <v>4309</v>
      </c>
      <c r="AH764" s="125" t="s">
        <v>4310</v>
      </c>
      <c r="AI764" s="125" t="s">
        <v>4311</v>
      </c>
      <c r="AJ764" s="125" t="s">
        <v>1325</v>
      </c>
      <c r="AL764" s="130">
        <v>41153</v>
      </c>
      <c r="AM764" s="130">
        <v>45717</v>
      </c>
    </row>
    <row r="765" spans="1:39" ht="57" x14ac:dyDescent="0.3">
      <c r="A765" s="125">
        <v>3056</v>
      </c>
      <c r="B765" s="125" t="s">
        <v>4312</v>
      </c>
      <c r="C765" s="125" t="s">
        <v>4313</v>
      </c>
      <c r="D765" s="125">
        <v>400</v>
      </c>
      <c r="G765" s="125" t="s">
        <v>51</v>
      </c>
      <c r="H765" s="125" t="s">
        <v>458</v>
      </c>
      <c r="I765" s="125" t="s">
        <v>459</v>
      </c>
      <c r="J765" s="129" t="s">
        <v>6139</v>
      </c>
      <c r="K765" s="125" t="s">
        <v>54</v>
      </c>
      <c r="L765" s="125" t="s">
        <v>4314</v>
      </c>
      <c r="N765" s="125" t="s">
        <v>18</v>
      </c>
      <c r="P765" s="125" t="s">
        <v>57</v>
      </c>
      <c r="Q765" s="125" t="b">
        <v>0</v>
      </c>
      <c r="R765" s="125" t="b">
        <v>0</v>
      </c>
      <c r="S765" s="125" t="b">
        <v>0</v>
      </c>
      <c r="T765" s="125" t="b">
        <v>0</v>
      </c>
      <c r="U765" s="125" t="b">
        <v>0</v>
      </c>
      <c r="V765" s="125" t="b">
        <v>1</v>
      </c>
      <c r="W765" s="125" t="s">
        <v>72</v>
      </c>
      <c r="X765" s="125" t="b">
        <v>0</v>
      </c>
      <c r="Y765" s="125" t="b">
        <v>0</v>
      </c>
      <c r="AD765" s="129" t="s">
        <v>6171</v>
      </c>
      <c r="AE765" s="129" t="s">
        <v>6150</v>
      </c>
      <c r="AF765" s="125" t="s">
        <v>4315</v>
      </c>
      <c r="AG765" s="125" t="s">
        <v>4316</v>
      </c>
      <c r="AH765" s="125" t="s">
        <v>4317</v>
      </c>
      <c r="AI765" s="125" t="s">
        <v>4318</v>
      </c>
      <c r="AJ765" s="125" t="s">
        <v>4319</v>
      </c>
      <c r="AK765" s="125" t="s">
        <v>4320</v>
      </c>
      <c r="AL765" s="130">
        <v>41153</v>
      </c>
      <c r="AM765" s="130">
        <v>45717</v>
      </c>
    </row>
    <row r="766" spans="1:39" ht="57" x14ac:dyDescent="0.3">
      <c r="A766" s="125">
        <v>3015</v>
      </c>
      <c r="B766" s="125" t="s">
        <v>4321</v>
      </c>
      <c r="C766" s="125" t="s">
        <v>4322</v>
      </c>
      <c r="G766" s="125" t="s">
        <v>322</v>
      </c>
      <c r="H766" s="125" t="s">
        <v>3438</v>
      </c>
      <c r="I766" s="125" t="s">
        <v>3439</v>
      </c>
      <c r="J766" s="129" t="s">
        <v>6140</v>
      </c>
      <c r="K766" s="125" t="s">
        <v>40</v>
      </c>
      <c r="L766" s="125" t="s">
        <v>4323</v>
      </c>
      <c r="N766" s="125" t="s">
        <v>8</v>
      </c>
      <c r="O766" s="125" t="s">
        <v>47</v>
      </c>
      <c r="P766" s="125" t="s">
        <v>57</v>
      </c>
      <c r="Q766" s="125" t="b">
        <v>1</v>
      </c>
      <c r="R766" s="125" t="b">
        <v>1</v>
      </c>
      <c r="S766" s="125" t="b">
        <v>0</v>
      </c>
      <c r="T766" s="125" t="b">
        <v>0</v>
      </c>
      <c r="U766" s="125" t="b">
        <v>1</v>
      </c>
      <c r="V766" s="125" t="b">
        <v>0</v>
      </c>
      <c r="X766" s="125" t="b">
        <v>0</v>
      </c>
      <c r="Y766" s="125" t="b">
        <v>0</v>
      </c>
      <c r="AD766" s="129" t="s">
        <v>6148</v>
      </c>
      <c r="AE766" s="129" t="s">
        <v>6148</v>
      </c>
      <c r="AF766" s="125" t="s">
        <v>4324</v>
      </c>
      <c r="AG766" s="125" t="s">
        <v>4325</v>
      </c>
      <c r="AH766" s="125" t="s">
        <v>4326</v>
      </c>
      <c r="AI766" s="125" t="s">
        <v>4327</v>
      </c>
      <c r="AJ766" s="125" t="s">
        <v>4328</v>
      </c>
      <c r="AL766" s="130">
        <v>41153</v>
      </c>
      <c r="AM766" s="130">
        <v>45717</v>
      </c>
    </row>
    <row r="767" spans="1:39" ht="91.2" x14ac:dyDescent="0.3">
      <c r="A767" s="125">
        <v>3026</v>
      </c>
      <c r="B767" s="125" t="s">
        <v>4329</v>
      </c>
      <c r="C767" s="125" t="s">
        <v>4330</v>
      </c>
      <c r="D767" s="125">
        <v>560</v>
      </c>
      <c r="G767" s="125" t="s">
        <v>51</v>
      </c>
      <c r="H767" s="125" t="s">
        <v>52</v>
      </c>
      <c r="I767" s="125" t="s">
        <v>51</v>
      </c>
      <c r="J767" s="129" t="s">
        <v>6139</v>
      </c>
      <c r="K767" s="125" t="s">
        <v>271</v>
      </c>
      <c r="M767" s="125" t="s">
        <v>4331</v>
      </c>
      <c r="N767" s="125" t="s">
        <v>8</v>
      </c>
      <c r="O767" s="125" t="s">
        <v>47</v>
      </c>
      <c r="P767" s="125" t="s">
        <v>57</v>
      </c>
      <c r="Q767" s="125" t="b">
        <v>0</v>
      </c>
      <c r="R767" s="125" t="b">
        <v>0</v>
      </c>
      <c r="S767" s="125" t="b">
        <v>0</v>
      </c>
      <c r="T767" s="125" t="b">
        <v>0</v>
      </c>
      <c r="U767" s="125" t="b">
        <v>0</v>
      </c>
      <c r="V767" s="125" t="b">
        <v>0</v>
      </c>
      <c r="X767" s="125" t="b">
        <v>0</v>
      </c>
      <c r="Y767" s="125" t="b">
        <v>0</v>
      </c>
      <c r="AD767" s="129" t="s">
        <v>6148</v>
      </c>
      <c r="AE767" s="129" t="s">
        <v>6148</v>
      </c>
      <c r="AF767" s="125" t="s">
        <v>4332</v>
      </c>
      <c r="AG767" s="125" t="s">
        <v>4333</v>
      </c>
      <c r="AH767" s="125" t="s">
        <v>4334</v>
      </c>
      <c r="AI767" s="125" t="s">
        <v>4335</v>
      </c>
      <c r="AJ767" s="125" t="s">
        <v>4336</v>
      </c>
      <c r="AL767" s="130">
        <v>41153</v>
      </c>
      <c r="AM767" s="130">
        <v>45717</v>
      </c>
    </row>
    <row r="768" spans="1:39" ht="79.8" x14ac:dyDescent="0.3">
      <c r="A768" s="125">
        <v>3047</v>
      </c>
      <c r="B768" s="125" t="s">
        <v>4337</v>
      </c>
      <c r="C768" s="125" t="s">
        <v>4338</v>
      </c>
      <c r="D768" s="125">
        <v>15</v>
      </c>
      <c r="G768" s="125" t="s">
        <v>79</v>
      </c>
      <c r="H768" s="125" t="s">
        <v>1878</v>
      </c>
      <c r="I768" s="125" t="s">
        <v>1879</v>
      </c>
      <c r="J768" s="129" t="s">
        <v>6144</v>
      </c>
      <c r="K768" s="125" t="s">
        <v>66</v>
      </c>
      <c r="L768" s="125" t="s">
        <v>4339</v>
      </c>
      <c r="N768" s="125" t="s">
        <v>8</v>
      </c>
      <c r="O768" s="125" t="s">
        <v>47</v>
      </c>
      <c r="P768" s="125" t="s">
        <v>1879</v>
      </c>
      <c r="Q768" s="125" t="b">
        <v>0</v>
      </c>
      <c r="R768" s="125" t="b">
        <v>0</v>
      </c>
      <c r="S768" s="125" t="b">
        <v>0</v>
      </c>
      <c r="T768" s="125" t="b">
        <v>0</v>
      </c>
      <c r="U768" s="125" t="b">
        <v>0</v>
      </c>
      <c r="V768" s="125" t="b">
        <v>0</v>
      </c>
      <c r="X768" s="125" t="b">
        <v>0</v>
      </c>
      <c r="Y768" s="125" t="b">
        <v>0</v>
      </c>
      <c r="AD768" s="129" t="s">
        <v>6148</v>
      </c>
      <c r="AE768" s="129" t="s">
        <v>6148</v>
      </c>
      <c r="AF768" s="125" t="s">
        <v>4340</v>
      </c>
      <c r="AG768" s="125" t="s">
        <v>4341</v>
      </c>
      <c r="AH768" s="125" t="s">
        <v>4342</v>
      </c>
      <c r="AI768" s="125" t="s">
        <v>4343</v>
      </c>
      <c r="AJ768" s="125" t="s">
        <v>4344</v>
      </c>
      <c r="AL768" s="130">
        <v>41153</v>
      </c>
      <c r="AM768" s="130">
        <v>45717</v>
      </c>
    </row>
    <row r="769" spans="1:39" ht="34.200000000000003" x14ac:dyDescent="0.3">
      <c r="A769" s="125">
        <v>2997</v>
      </c>
      <c r="B769" s="125" t="s">
        <v>4345</v>
      </c>
      <c r="C769" s="125" t="s">
        <v>4346</v>
      </c>
      <c r="D769" s="125">
        <v>20</v>
      </c>
      <c r="G769" s="125" t="s">
        <v>51</v>
      </c>
      <c r="H769" s="125" t="s">
        <v>52</v>
      </c>
      <c r="I769" s="125" t="s">
        <v>51</v>
      </c>
      <c r="J769" s="129" t="s">
        <v>6139</v>
      </c>
      <c r="K769" s="125" t="s">
        <v>106</v>
      </c>
      <c r="L769" s="125" t="s">
        <v>4347</v>
      </c>
      <c r="N769" s="125" t="s">
        <v>8</v>
      </c>
      <c r="O769" s="125" t="s">
        <v>47</v>
      </c>
      <c r="P769" s="125" t="s">
        <v>57</v>
      </c>
      <c r="Q769" s="125" t="b">
        <v>0</v>
      </c>
      <c r="R769" s="125" t="b">
        <v>0</v>
      </c>
      <c r="S769" s="125" t="b">
        <v>0</v>
      </c>
      <c r="T769" s="125" t="b">
        <v>0</v>
      </c>
      <c r="U769" s="125" t="b">
        <v>0</v>
      </c>
      <c r="V769" s="125" t="b">
        <v>0</v>
      </c>
      <c r="X769" s="125" t="b">
        <v>0</v>
      </c>
      <c r="Y769" s="125" t="b">
        <v>0</v>
      </c>
      <c r="AD769" s="129" t="s">
        <v>6148</v>
      </c>
      <c r="AE769" s="129" t="s">
        <v>6148</v>
      </c>
      <c r="AF769" s="125" t="s">
        <v>4348</v>
      </c>
      <c r="AG769" s="125" t="s">
        <v>4349</v>
      </c>
      <c r="AH769" s="125" t="s">
        <v>4350</v>
      </c>
      <c r="AI769" s="125" t="s">
        <v>4351</v>
      </c>
      <c r="AJ769" s="125" t="s">
        <v>4352</v>
      </c>
      <c r="AL769" s="130">
        <v>41061</v>
      </c>
      <c r="AM769" s="130">
        <v>45717</v>
      </c>
    </row>
    <row r="770" spans="1:39" ht="68.400000000000006" x14ac:dyDescent="0.3">
      <c r="A770" s="125">
        <v>3011</v>
      </c>
      <c r="B770" s="125" t="s">
        <v>4353</v>
      </c>
      <c r="C770" s="125" t="s">
        <v>4354</v>
      </c>
      <c r="D770" s="125">
        <v>100</v>
      </c>
      <c r="G770" s="125" t="s">
        <v>322</v>
      </c>
      <c r="H770" s="125" t="s">
        <v>3099</v>
      </c>
      <c r="I770" s="125" t="s">
        <v>3099</v>
      </c>
      <c r="J770" s="129" t="s">
        <v>6139</v>
      </c>
      <c r="K770" s="125" t="s">
        <v>288</v>
      </c>
      <c r="L770" s="125" t="s">
        <v>4355</v>
      </c>
      <c r="N770" s="125" t="s">
        <v>8</v>
      </c>
      <c r="O770" s="125" t="s">
        <v>47</v>
      </c>
      <c r="P770" s="125" t="s">
        <v>57</v>
      </c>
      <c r="Q770" s="125" t="b">
        <v>0</v>
      </c>
      <c r="R770" s="125" t="b">
        <v>0</v>
      </c>
      <c r="S770" s="125" t="b">
        <v>0</v>
      </c>
      <c r="T770" s="125" t="b">
        <v>0</v>
      </c>
      <c r="U770" s="125" t="b">
        <v>0</v>
      </c>
      <c r="V770" s="125" t="b">
        <v>0</v>
      </c>
      <c r="X770" s="125" t="b">
        <v>0</v>
      </c>
      <c r="Y770" s="125" t="b">
        <v>0</v>
      </c>
      <c r="AD770" s="129" t="s">
        <v>6148</v>
      </c>
      <c r="AE770" s="129" t="s">
        <v>6148</v>
      </c>
      <c r="AF770" s="125" t="s">
        <v>4356</v>
      </c>
      <c r="AG770" s="125" t="s">
        <v>4357</v>
      </c>
      <c r="AH770" s="125" t="s">
        <v>4358</v>
      </c>
      <c r="AI770" s="125" t="s">
        <v>4359</v>
      </c>
      <c r="AJ770" s="125" t="s">
        <v>4360</v>
      </c>
      <c r="AL770" s="130">
        <v>41061</v>
      </c>
      <c r="AM770" s="130">
        <v>45717</v>
      </c>
    </row>
    <row r="771" spans="1:39" ht="34.200000000000003" x14ac:dyDescent="0.3">
      <c r="A771" s="125">
        <v>2843</v>
      </c>
      <c r="B771" s="125" t="s">
        <v>4361</v>
      </c>
      <c r="C771" s="125" t="s">
        <v>4362</v>
      </c>
      <c r="D771" s="125">
        <v>40</v>
      </c>
      <c r="G771" s="125" t="s">
        <v>51</v>
      </c>
      <c r="H771" s="125" t="s">
        <v>52</v>
      </c>
      <c r="I771" s="125" t="s">
        <v>51</v>
      </c>
      <c r="J771" s="129" t="s">
        <v>6140</v>
      </c>
      <c r="K771" s="125" t="s">
        <v>40</v>
      </c>
      <c r="L771" s="125" t="s">
        <v>1828</v>
      </c>
      <c r="N771" s="125" t="s">
        <v>18</v>
      </c>
      <c r="P771" s="125" t="s">
        <v>57</v>
      </c>
      <c r="Q771" s="125" t="b">
        <v>0</v>
      </c>
      <c r="R771" s="125" t="b">
        <v>0</v>
      </c>
      <c r="S771" s="125" t="b">
        <v>0</v>
      </c>
      <c r="T771" s="125" t="b">
        <v>0</v>
      </c>
      <c r="U771" s="125" t="b">
        <v>0</v>
      </c>
      <c r="V771" s="125" t="b">
        <v>0</v>
      </c>
      <c r="X771" s="125" t="b">
        <v>0</v>
      </c>
      <c r="Y771" s="125" t="b">
        <v>0</v>
      </c>
      <c r="AD771" s="129" t="s">
        <v>6184</v>
      </c>
      <c r="AE771" s="129" t="s">
        <v>6158</v>
      </c>
      <c r="AF771" s="125" t="s">
        <v>4363</v>
      </c>
      <c r="AG771" s="125" t="s">
        <v>4364</v>
      </c>
      <c r="AH771" s="125" t="s">
        <v>4365</v>
      </c>
      <c r="AI771" s="125" t="s">
        <v>4366</v>
      </c>
      <c r="AJ771" s="125" t="s">
        <v>1834</v>
      </c>
      <c r="AL771" s="130">
        <v>41061</v>
      </c>
      <c r="AM771" s="130">
        <v>45717</v>
      </c>
    </row>
    <row r="772" spans="1:39" ht="68.400000000000006" x14ac:dyDescent="0.3">
      <c r="A772" s="125">
        <v>2990</v>
      </c>
      <c r="B772" s="125" t="s">
        <v>4367</v>
      </c>
      <c r="C772" s="125" t="s">
        <v>4368</v>
      </c>
      <c r="D772" s="125">
        <v>1000</v>
      </c>
      <c r="G772" s="125" t="s">
        <v>51</v>
      </c>
      <c r="H772" s="125" t="s">
        <v>52</v>
      </c>
      <c r="I772" s="125" t="s">
        <v>57</v>
      </c>
      <c r="J772" s="129" t="s">
        <v>6139</v>
      </c>
      <c r="K772" s="125" t="s">
        <v>313</v>
      </c>
      <c r="L772" s="125" t="s">
        <v>4369</v>
      </c>
      <c r="N772" s="125" t="s">
        <v>8</v>
      </c>
      <c r="O772" s="125" t="s">
        <v>202</v>
      </c>
      <c r="P772" s="125" t="s">
        <v>57</v>
      </c>
      <c r="Q772" s="125" t="b">
        <v>0</v>
      </c>
      <c r="R772" s="125" t="b">
        <v>0</v>
      </c>
      <c r="S772" s="125" t="b">
        <v>0</v>
      </c>
      <c r="T772" s="125" t="b">
        <v>0</v>
      </c>
      <c r="U772" s="125" t="b">
        <v>0</v>
      </c>
      <c r="V772" s="125" t="b">
        <v>0</v>
      </c>
      <c r="X772" s="125" t="b">
        <v>0</v>
      </c>
      <c r="Y772" s="125" t="b">
        <v>0</v>
      </c>
      <c r="AD772" s="129" t="s">
        <v>6148</v>
      </c>
      <c r="AE772" s="129" t="s">
        <v>6150</v>
      </c>
      <c r="AF772" s="125" t="s">
        <v>4370</v>
      </c>
      <c r="AG772" s="125" t="s">
        <v>4371</v>
      </c>
      <c r="AH772" s="125" t="s">
        <v>4372</v>
      </c>
      <c r="AI772" s="125" t="s">
        <v>4373</v>
      </c>
      <c r="AJ772" s="125" t="s">
        <v>4374</v>
      </c>
      <c r="AL772" s="130">
        <v>41061</v>
      </c>
      <c r="AM772" s="130">
        <v>45717</v>
      </c>
    </row>
    <row r="773" spans="1:39" ht="57" x14ac:dyDescent="0.3">
      <c r="A773" s="125">
        <v>3005</v>
      </c>
      <c r="B773" s="125" t="s">
        <v>1955</v>
      </c>
      <c r="C773" s="125" t="s">
        <v>4375</v>
      </c>
      <c r="D773" s="125">
        <v>40</v>
      </c>
      <c r="G773" s="125" t="s">
        <v>322</v>
      </c>
      <c r="H773" s="125" t="s">
        <v>1362</v>
      </c>
      <c r="I773" s="125" t="s">
        <v>322</v>
      </c>
      <c r="J773" s="129" t="s">
        <v>6139</v>
      </c>
      <c r="K773" s="125" t="s">
        <v>70</v>
      </c>
      <c r="L773" s="125" t="s">
        <v>4148</v>
      </c>
      <c r="M773" s="125" t="s">
        <v>4376</v>
      </c>
      <c r="N773" s="125" t="s">
        <v>2479</v>
      </c>
      <c r="P773" s="125" t="s">
        <v>57</v>
      </c>
      <c r="Q773" s="125" t="b">
        <v>0</v>
      </c>
      <c r="R773" s="125" t="b">
        <v>0</v>
      </c>
      <c r="S773" s="125" t="b">
        <v>0</v>
      </c>
      <c r="T773" s="125" t="b">
        <v>0</v>
      </c>
      <c r="U773" s="125" t="b">
        <v>0</v>
      </c>
      <c r="V773" s="125" t="b">
        <v>0</v>
      </c>
      <c r="X773" s="125" t="b">
        <v>0</v>
      </c>
      <c r="Y773" s="125" t="b">
        <v>0</v>
      </c>
      <c r="AD773" s="129" t="s">
        <v>6148</v>
      </c>
      <c r="AE773" s="129" t="s">
        <v>6148</v>
      </c>
      <c r="AF773" s="125" t="s">
        <v>4377</v>
      </c>
      <c r="AG773" s="125" t="s">
        <v>4378</v>
      </c>
      <c r="AH773" s="125" t="s">
        <v>4379</v>
      </c>
      <c r="AI773" s="125" t="s">
        <v>4380</v>
      </c>
      <c r="AJ773" s="125" t="s">
        <v>4299</v>
      </c>
      <c r="AL773" s="130">
        <v>41061</v>
      </c>
      <c r="AM773" s="130">
        <v>45717</v>
      </c>
    </row>
    <row r="774" spans="1:39" ht="91.2" x14ac:dyDescent="0.3">
      <c r="A774" s="125">
        <v>2987</v>
      </c>
      <c r="B774" s="125" t="s">
        <v>4381</v>
      </c>
      <c r="C774" s="125" t="s">
        <v>4382</v>
      </c>
      <c r="D774" s="125">
        <v>250</v>
      </c>
      <c r="F774" s="125" t="s">
        <v>3898</v>
      </c>
      <c r="G774" s="125" t="s">
        <v>79</v>
      </c>
      <c r="H774" s="125" t="s">
        <v>152</v>
      </c>
      <c r="I774" s="125" t="s">
        <v>96</v>
      </c>
      <c r="J774" s="129" t="s">
        <v>6146</v>
      </c>
      <c r="K774" s="125" t="s">
        <v>1515</v>
      </c>
      <c r="L774" s="125" t="s">
        <v>4383</v>
      </c>
      <c r="N774" s="125" t="s">
        <v>2479</v>
      </c>
      <c r="P774" s="125" t="s">
        <v>84</v>
      </c>
      <c r="Q774" s="125" t="b">
        <v>0</v>
      </c>
      <c r="R774" s="125" t="b">
        <v>0</v>
      </c>
      <c r="S774" s="125" t="b">
        <v>0</v>
      </c>
      <c r="T774" s="125" t="b">
        <v>0</v>
      </c>
      <c r="U774" s="125" t="b">
        <v>0</v>
      </c>
      <c r="V774" s="125" t="b">
        <v>0</v>
      </c>
      <c r="X774" s="125" t="b">
        <v>0</v>
      </c>
      <c r="Y774" s="125" t="b">
        <v>0</v>
      </c>
      <c r="AB774" s="125">
        <v>1500</v>
      </c>
      <c r="AC774" s="125">
        <v>160</v>
      </c>
      <c r="AD774" s="129" t="s">
        <v>6148</v>
      </c>
      <c r="AE774" s="129" t="s">
        <v>6148</v>
      </c>
      <c r="AF774" s="125" t="s">
        <v>4384</v>
      </c>
      <c r="AG774" s="125" t="s">
        <v>4385</v>
      </c>
      <c r="AH774" s="125" t="s">
        <v>4386</v>
      </c>
      <c r="AI774" s="125" t="s">
        <v>4387</v>
      </c>
      <c r="AJ774" s="125" t="s">
        <v>4388</v>
      </c>
      <c r="AL774" s="130">
        <v>41061</v>
      </c>
      <c r="AM774" s="130">
        <v>45717</v>
      </c>
    </row>
    <row r="775" spans="1:39" ht="57" x14ac:dyDescent="0.3">
      <c r="A775" s="125">
        <v>2969</v>
      </c>
      <c r="B775" s="125" t="s">
        <v>2580</v>
      </c>
      <c r="C775" s="125" t="s">
        <v>4389</v>
      </c>
      <c r="G775" s="125" t="s">
        <v>51</v>
      </c>
      <c r="H775" s="125" t="s">
        <v>52</v>
      </c>
      <c r="I775" s="125" t="s">
        <v>57</v>
      </c>
      <c r="J775" s="129" t="s">
        <v>6139</v>
      </c>
      <c r="K775" s="125" t="s">
        <v>335</v>
      </c>
      <c r="L775" s="125" t="s">
        <v>4390</v>
      </c>
      <c r="N775" s="125" t="s">
        <v>8</v>
      </c>
      <c r="O775" s="125" t="s">
        <v>47</v>
      </c>
      <c r="P775" s="125" t="s">
        <v>57</v>
      </c>
      <c r="Q775" s="125" t="b">
        <v>0</v>
      </c>
      <c r="R775" s="125" t="b">
        <v>0</v>
      </c>
      <c r="S775" s="125" t="b">
        <v>0</v>
      </c>
      <c r="T775" s="125" t="b">
        <v>0</v>
      </c>
      <c r="U775" s="125" t="b">
        <v>0</v>
      </c>
      <c r="V775" s="125" t="b">
        <v>0</v>
      </c>
      <c r="X775" s="125" t="b">
        <v>0</v>
      </c>
      <c r="Y775" s="125" t="b">
        <v>0</v>
      </c>
      <c r="AD775" s="129" t="s">
        <v>6148</v>
      </c>
      <c r="AE775" s="129" t="s">
        <v>6148</v>
      </c>
      <c r="AF775" s="125" t="s">
        <v>4391</v>
      </c>
      <c r="AG775" s="125" t="s">
        <v>4392</v>
      </c>
      <c r="AH775" s="125" t="s">
        <v>4393</v>
      </c>
      <c r="AI775" s="125" t="s">
        <v>4394</v>
      </c>
      <c r="AJ775" s="125" t="s">
        <v>4395</v>
      </c>
      <c r="AL775" s="130">
        <v>41061</v>
      </c>
      <c r="AM775" s="130">
        <v>45717</v>
      </c>
    </row>
    <row r="776" spans="1:39" ht="182.4" x14ac:dyDescent="0.3">
      <c r="A776" s="125">
        <v>2980</v>
      </c>
      <c r="B776" s="125" t="s">
        <v>4396</v>
      </c>
      <c r="C776" s="125" t="s">
        <v>4397</v>
      </c>
      <c r="D776" s="125">
        <v>2300</v>
      </c>
      <c r="G776" s="125" t="s">
        <v>3</v>
      </c>
      <c r="H776" s="125" t="s">
        <v>60</v>
      </c>
      <c r="I776" s="125" t="s">
        <v>61</v>
      </c>
      <c r="J776" s="129" t="s">
        <v>6139</v>
      </c>
      <c r="K776" s="125" t="s">
        <v>70</v>
      </c>
      <c r="L776" s="125" t="s">
        <v>71</v>
      </c>
      <c r="M776" s="125" t="s">
        <v>4398</v>
      </c>
      <c r="N776" s="125" t="s">
        <v>18</v>
      </c>
      <c r="P776" s="125" t="s">
        <v>9</v>
      </c>
      <c r="Q776" s="125" t="b">
        <v>1</v>
      </c>
      <c r="R776" s="125" t="b">
        <v>1</v>
      </c>
      <c r="S776" s="125" t="b">
        <v>0</v>
      </c>
      <c r="T776" s="125" t="b">
        <v>0</v>
      </c>
      <c r="U776" s="125" t="b">
        <v>1</v>
      </c>
      <c r="V776" s="125" t="b">
        <v>1</v>
      </c>
      <c r="W776" s="125" t="s">
        <v>72</v>
      </c>
      <c r="X776" s="125" t="b">
        <v>0</v>
      </c>
      <c r="Y776" s="125" t="b">
        <v>0</v>
      </c>
      <c r="AD776" s="129" t="s">
        <v>6180</v>
      </c>
      <c r="AE776" s="129" t="s">
        <v>6232</v>
      </c>
      <c r="AF776" s="125" t="s">
        <v>4399</v>
      </c>
      <c r="AG776" s="125" t="s">
        <v>4400</v>
      </c>
      <c r="AH776" s="125" t="s">
        <v>4401</v>
      </c>
      <c r="AI776" s="125" t="s">
        <v>4402</v>
      </c>
      <c r="AJ776" s="125" t="s">
        <v>4403</v>
      </c>
      <c r="AK776" s="125" t="s">
        <v>4404</v>
      </c>
      <c r="AL776" s="130">
        <v>41061</v>
      </c>
      <c r="AM776" s="130">
        <v>45717</v>
      </c>
    </row>
    <row r="777" spans="1:39" ht="79.8" x14ac:dyDescent="0.3">
      <c r="A777" s="125">
        <v>2973</v>
      </c>
      <c r="B777" s="125" t="s">
        <v>4405</v>
      </c>
      <c r="C777" s="125" t="s">
        <v>4406</v>
      </c>
      <c r="D777" s="125">
        <v>300</v>
      </c>
      <c r="G777" s="125" t="s">
        <v>51</v>
      </c>
      <c r="H777" s="125" t="s">
        <v>52</v>
      </c>
      <c r="I777" s="125" t="s">
        <v>57</v>
      </c>
      <c r="J777" s="129" t="s">
        <v>6139</v>
      </c>
      <c r="K777" s="125" t="s">
        <v>1133</v>
      </c>
      <c r="L777" s="125" t="s">
        <v>3217</v>
      </c>
      <c r="M777" s="125" t="s">
        <v>1742</v>
      </c>
      <c r="N777" s="125" t="s">
        <v>18</v>
      </c>
      <c r="P777" s="125" t="s">
        <v>57</v>
      </c>
      <c r="Q777" s="125" t="b">
        <v>0</v>
      </c>
      <c r="R777" s="125" t="b">
        <v>0</v>
      </c>
      <c r="S777" s="125" t="b">
        <v>0</v>
      </c>
      <c r="T777" s="125" t="b">
        <v>0</v>
      </c>
      <c r="U777" s="125" t="b">
        <v>0</v>
      </c>
      <c r="V777" s="125" t="b">
        <v>0</v>
      </c>
      <c r="X777" s="125" t="b">
        <v>0</v>
      </c>
      <c r="Y777" s="125" t="b">
        <v>0</v>
      </c>
      <c r="AD777" s="129" t="s">
        <v>6151</v>
      </c>
      <c r="AE777" s="129" t="s">
        <v>6239</v>
      </c>
      <c r="AF777" s="125" t="s">
        <v>4295</v>
      </c>
      <c r="AG777" s="125" t="s">
        <v>4407</v>
      </c>
      <c r="AH777" s="125" t="s">
        <v>4297</v>
      </c>
      <c r="AI777" s="125" t="s">
        <v>4408</v>
      </c>
      <c r="AJ777" s="125" t="s">
        <v>4409</v>
      </c>
      <c r="AL777" s="130">
        <v>40969</v>
      </c>
      <c r="AM777" s="130">
        <v>45717</v>
      </c>
    </row>
    <row r="778" spans="1:39" ht="57" x14ac:dyDescent="0.3">
      <c r="A778" s="125">
        <v>2972</v>
      </c>
      <c r="B778" s="125" t="s">
        <v>4410</v>
      </c>
      <c r="C778" s="125" t="s">
        <v>4411</v>
      </c>
      <c r="D778" s="125">
        <v>4000</v>
      </c>
      <c r="G778" s="125" t="s">
        <v>322</v>
      </c>
      <c r="H778" s="125" t="s">
        <v>3099</v>
      </c>
      <c r="I778" s="125" t="s">
        <v>4412</v>
      </c>
      <c r="J778" s="129" t="s">
        <v>6139</v>
      </c>
      <c r="K778" s="125" t="s">
        <v>288</v>
      </c>
      <c r="L778" s="125" t="s">
        <v>4413</v>
      </c>
      <c r="N778" s="125" t="s">
        <v>8</v>
      </c>
      <c r="O778" s="125" t="s">
        <v>56</v>
      </c>
      <c r="P778" s="125" t="s">
        <v>57</v>
      </c>
      <c r="Q778" s="125" t="b">
        <v>0</v>
      </c>
      <c r="R778" s="125" t="b">
        <v>0</v>
      </c>
      <c r="S778" s="125" t="b">
        <v>0</v>
      </c>
      <c r="T778" s="125" t="b">
        <v>0</v>
      </c>
      <c r="U778" s="125" t="b">
        <v>0</v>
      </c>
      <c r="V778" s="125" t="b">
        <v>0</v>
      </c>
      <c r="X778" s="125" t="b">
        <v>0</v>
      </c>
      <c r="Y778" s="125" t="b">
        <v>0</v>
      </c>
      <c r="AD778" s="129" t="s">
        <v>6148</v>
      </c>
      <c r="AE778" s="129" t="s">
        <v>6148</v>
      </c>
      <c r="AF778" s="125" t="s">
        <v>4414</v>
      </c>
      <c r="AG778" s="125" t="s">
        <v>4415</v>
      </c>
      <c r="AH778" s="125" t="s">
        <v>4416</v>
      </c>
      <c r="AI778" s="125" t="s">
        <v>4417</v>
      </c>
      <c r="AJ778" s="125" t="s">
        <v>3601</v>
      </c>
      <c r="AK778" s="125" t="s">
        <v>4418</v>
      </c>
      <c r="AL778" s="130">
        <v>40969</v>
      </c>
      <c r="AM778" s="130">
        <v>45717</v>
      </c>
    </row>
    <row r="779" spans="1:39" ht="114" x14ac:dyDescent="0.3">
      <c r="A779" s="125">
        <v>2956</v>
      </c>
      <c r="B779" s="125" t="s">
        <v>4419</v>
      </c>
      <c r="C779" s="125" t="s">
        <v>4420</v>
      </c>
      <c r="D779" s="125">
        <v>301</v>
      </c>
      <c r="F779" s="125" t="s">
        <v>1877</v>
      </c>
      <c r="G779" s="125" t="s">
        <v>79</v>
      </c>
      <c r="H779" s="125" t="s">
        <v>80</v>
      </c>
      <c r="I779" s="125" t="s">
        <v>80</v>
      </c>
      <c r="J779" s="129" t="s">
        <v>6146</v>
      </c>
      <c r="K779" s="125" t="s">
        <v>1515</v>
      </c>
      <c r="L779" s="125" t="s">
        <v>4421</v>
      </c>
      <c r="N779" s="125" t="s">
        <v>8</v>
      </c>
      <c r="P779" s="125" t="s">
        <v>84</v>
      </c>
      <c r="Q779" s="125" t="b">
        <v>0</v>
      </c>
      <c r="R779" s="125" t="b">
        <v>0</v>
      </c>
      <c r="S779" s="125" t="b">
        <v>0</v>
      </c>
      <c r="T779" s="125" t="b">
        <v>0</v>
      </c>
      <c r="U779" s="125" t="b">
        <v>0</v>
      </c>
      <c r="V779" s="125" t="b">
        <v>0</v>
      </c>
      <c r="X779" s="125" t="b">
        <v>0</v>
      </c>
      <c r="Y779" s="125" t="b">
        <v>0</v>
      </c>
      <c r="AD779" s="129" t="s">
        <v>6148</v>
      </c>
      <c r="AE779" s="129" t="s">
        <v>6148</v>
      </c>
      <c r="AF779" s="125" t="s">
        <v>4422</v>
      </c>
      <c r="AG779" s="125" t="s">
        <v>4423</v>
      </c>
      <c r="AH779" s="125" t="s">
        <v>4424</v>
      </c>
      <c r="AI779" s="125" t="s">
        <v>4425</v>
      </c>
      <c r="AJ779" s="125" t="s">
        <v>4426</v>
      </c>
      <c r="AL779" s="130">
        <v>40969</v>
      </c>
      <c r="AM779" s="130">
        <v>45717</v>
      </c>
    </row>
    <row r="780" spans="1:39" ht="68.400000000000006" x14ac:dyDescent="0.3">
      <c r="A780" s="125">
        <v>2929</v>
      </c>
      <c r="B780" s="125" t="s">
        <v>4427</v>
      </c>
      <c r="C780" s="125" t="s">
        <v>4428</v>
      </c>
      <c r="D780" s="125">
        <v>15</v>
      </c>
      <c r="F780" s="125" t="s">
        <v>2362</v>
      </c>
      <c r="G780" s="125" t="s">
        <v>13</v>
      </c>
      <c r="H780" s="125" t="s">
        <v>880</v>
      </c>
      <c r="I780" s="125" t="s">
        <v>881</v>
      </c>
      <c r="J780" s="129" t="s">
        <v>6141</v>
      </c>
      <c r="K780" s="125" t="s">
        <v>490</v>
      </c>
      <c r="L780" s="125" t="s">
        <v>4429</v>
      </c>
      <c r="N780" s="125" t="s">
        <v>8</v>
      </c>
      <c r="O780" s="125" t="s">
        <v>47</v>
      </c>
      <c r="P780" s="125" t="s">
        <v>19</v>
      </c>
      <c r="Q780" s="125" t="b">
        <v>0</v>
      </c>
      <c r="R780" s="125" t="b">
        <v>0</v>
      </c>
      <c r="S780" s="125" t="b">
        <v>0</v>
      </c>
      <c r="T780" s="125" t="b">
        <v>0</v>
      </c>
      <c r="U780" s="125" t="b">
        <v>0</v>
      </c>
      <c r="V780" s="125" t="b">
        <v>0</v>
      </c>
      <c r="X780" s="125" t="b">
        <v>0</v>
      </c>
      <c r="Y780" s="125" t="b">
        <v>0</v>
      </c>
      <c r="AD780" s="129" t="s">
        <v>6148</v>
      </c>
      <c r="AE780" s="129" t="s">
        <v>6148</v>
      </c>
      <c r="AJ780" s="125" t="s">
        <v>4430</v>
      </c>
      <c r="AL780" s="130">
        <v>40878</v>
      </c>
      <c r="AM780" s="130">
        <v>45717</v>
      </c>
    </row>
    <row r="781" spans="1:39" ht="68.400000000000006" x14ac:dyDescent="0.3">
      <c r="A781" s="125">
        <v>2904</v>
      </c>
      <c r="B781" s="125" t="s">
        <v>4431</v>
      </c>
      <c r="C781" s="125" t="s">
        <v>4432</v>
      </c>
      <c r="D781" s="125">
        <v>350</v>
      </c>
      <c r="G781" s="125" t="s">
        <v>51</v>
      </c>
      <c r="H781" s="125" t="s">
        <v>458</v>
      </c>
      <c r="I781" s="125" t="s">
        <v>459</v>
      </c>
      <c r="J781" s="129" t="s">
        <v>6139</v>
      </c>
      <c r="K781" s="125" t="s">
        <v>70</v>
      </c>
      <c r="L781" s="125" t="s">
        <v>4433</v>
      </c>
      <c r="M781" s="125" t="s">
        <v>3832</v>
      </c>
      <c r="N781" s="125" t="s">
        <v>18</v>
      </c>
      <c r="P781" s="125" t="s">
        <v>57</v>
      </c>
      <c r="Q781" s="125" t="b">
        <v>0</v>
      </c>
      <c r="R781" s="125" t="b">
        <v>0</v>
      </c>
      <c r="S781" s="125" t="b">
        <v>0</v>
      </c>
      <c r="T781" s="125" t="b">
        <v>0</v>
      </c>
      <c r="U781" s="125" t="b">
        <v>0</v>
      </c>
      <c r="V781" s="125" t="b">
        <v>0</v>
      </c>
      <c r="X781" s="125" t="b">
        <v>0</v>
      </c>
      <c r="Y781" s="125" t="b">
        <v>0</v>
      </c>
      <c r="AD781" s="129" t="s">
        <v>6196</v>
      </c>
      <c r="AE781" s="129" t="s">
        <v>6161</v>
      </c>
      <c r="AF781" s="125" t="s">
        <v>4434</v>
      </c>
      <c r="AG781" s="125" t="s">
        <v>4435</v>
      </c>
      <c r="AH781" s="125" t="s">
        <v>4436</v>
      </c>
      <c r="AI781" s="125" t="s">
        <v>4437</v>
      </c>
      <c r="AJ781" s="125" t="s">
        <v>4438</v>
      </c>
      <c r="AK781" s="125" t="s">
        <v>4439</v>
      </c>
      <c r="AL781" s="130">
        <v>40878</v>
      </c>
      <c r="AM781" s="130">
        <v>45717</v>
      </c>
    </row>
    <row r="782" spans="1:39" ht="45.6" x14ac:dyDescent="0.3">
      <c r="A782" s="125">
        <v>2922</v>
      </c>
      <c r="B782" s="125" t="s">
        <v>4440</v>
      </c>
      <c r="C782" s="125" t="s">
        <v>4441</v>
      </c>
      <c r="D782" s="125">
        <v>15</v>
      </c>
      <c r="G782" s="125" t="s">
        <v>322</v>
      </c>
      <c r="H782" s="125" t="s">
        <v>3438</v>
      </c>
      <c r="I782" s="125" t="s">
        <v>3439</v>
      </c>
      <c r="J782" s="129" t="s">
        <v>6141</v>
      </c>
      <c r="K782" s="125" t="s">
        <v>4442</v>
      </c>
      <c r="L782" s="125" t="s">
        <v>4443</v>
      </c>
      <c r="N782" s="125" t="s">
        <v>8</v>
      </c>
      <c r="O782" s="125" t="s">
        <v>47</v>
      </c>
      <c r="P782" s="125" t="s">
        <v>57</v>
      </c>
      <c r="Q782" s="125" t="b">
        <v>0</v>
      </c>
      <c r="R782" s="125" t="b">
        <v>0</v>
      </c>
      <c r="S782" s="125" t="b">
        <v>0</v>
      </c>
      <c r="T782" s="125" t="b">
        <v>0</v>
      </c>
      <c r="U782" s="125" t="b">
        <v>0</v>
      </c>
      <c r="V782" s="125" t="b">
        <v>0</v>
      </c>
      <c r="X782" s="125" t="b">
        <v>0</v>
      </c>
      <c r="Y782" s="125" t="b">
        <v>0</v>
      </c>
      <c r="AD782" s="129" t="s">
        <v>6148</v>
      </c>
      <c r="AE782" s="129" t="s">
        <v>6148</v>
      </c>
      <c r="AF782" s="125" t="s">
        <v>4444</v>
      </c>
      <c r="AG782" s="125" t="s">
        <v>4445</v>
      </c>
      <c r="AH782" s="125" t="s">
        <v>4446</v>
      </c>
      <c r="AI782" s="125" t="s">
        <v>4447</v>
      </c>
      <c r="AJ782" s="125" t="s">
        <v>4448</v>
      </c>
      <c r="AL782" s="130">
        <v>40878</v>
      </c>
      <c r="AM782" s="130">
        <v>45717</v>
      </c>
    </row>
    <row r="783" spans="1:39" ht="68.400000000000006" x14ac:dyDescent="0.3">
      <c r="A783" s="125">
        <v>2930</v>
      </c>
      <c r="B783" s="125" t="s">
        <v>4449</v>
      </c>
      <c r="C783" s="125" t="s">
        <v>4450</v>
      </c>
      <c r="D783" s="125">
        <v>15</v>
      </c>
      <c r="G783" s="125" t="s">
        <v>322</v>
      </c>
      <c r="H783" s="125" t="s">
        <v>3438</v>
      </c>
      <c r="I783" s="125" t="s">
        <v>3439</v>
      </c>
      <c r="J783" s="129" t="s">
        <v>6141</v>
      </c>
      <c r="K783" s="125" t="s">
        <v>3945</v>
      </c>
      <c r="L783" s="125" t="s">
        <v>4451</v>
      </c>
      <c r="N783" s="125" t="s">
        <v>8</v>
      </c>
      <c r="O783" s="125" t="s">
        <v>83</v>
      </c>
      <c r="P783" s="125" t="s">
        <v>57</v>
      </c>
      <c r="Q783" s="125" t="b">
        <v>1</v>
      </c>
      <c r="R783" s="125" t="b">
        <v>0</v>
      </c>
      <c r="S783" s="125" t="b">
        <v>0</v>
      </c>
      <c r="T783" s="125" t="b">
        <v>1</v>
      </c>
      <c r="U783" s="125" t="b">
        <v>0</v>
      </c>
      <c r="V783" s="125" t="b">
        <v>0</v>
      </c>
      <c r="X783" s="125" t="b">
        <v>0</v>
      </c>
      <c r="Y783" s="125" t="b">
        <v>0</v>
      </c>
      <c r="AD783" s="129" t="s">
        <v>6148</v>
      </c>
      <c r="AE783" s="129" t="s">
        <v>6148</v>
      </c>
      <c r="AJ783" s="125" t="s">
        <v>4452</v>
      </c>
      <c r="AL783" s="130">
        <v>40878</v>
      </c>
      <c r="AM783" s="130">
        <v>45717</v>
      </c>
    </row>
    <row r="784" spans="1:39" ht="57" x14ac:dyDescent="0.3">
      <c r="A784" s="125">
        <v>2931</v>
      </c>
      <c r="B784" s="125" t="s">
        <v>4453</v>
      </c>
      <c r="C784" s="125" t="s">
        <v>4454</v>
      </c>
      <c r="F784" s="125" t="s">
        <v>2362</v>
      </c>
      <c r="G784" s="125" t="s">
        <v>79</v>
      </c>
      <c r="H784" s="125" t="s">
        <v>80</v>
      </c>
      <c r="I784" s="125" t="s">
        <v>80</v>
      </c>
      <c r="J784" s="129" t="s">
        <v>6145</v>
      </c>
      <c r="K784" s="125" t="s">
        <v>4455</v>
      </c>
      <c r="L784" s="125" t="s">
        <v>4456</v>
      </c>
      <c r="N784" s="125" t="s">
        <v>18</v>
      </c>
      <c r="P784" s="125" t="s">
        <v>84</v>
      </c>
      <c r="Q784" s="125" t="b">
        <v>0</v>
      </c>
      <c r="R784" s="125" t="b">
        <v>0</v>
      </c>
      <c r="S784" s="125" t="b">
        <v>0</v>
      </c>
      <c r="T784" s="125" t="b">
        <v>0</v>
      </c>
      <c r="U784" s="125" t="b">
        <v>0</v>
      </c>
      <c r="V784" s="125" t="b">
        <v>0</v>
      </c>
      <c r="X784" s="125" t="b">
        <v>0</v>
      </c>
      <c r="Y784" s="125" t="b">
        <v>0</v>
      </c>
      <c r="AD784" s="129" t="s">
        <v>6197</v>
      </c>
      <c r="AE784" s="129" t="s">
        <v>6148</v>
      </c>
      <c r="AF784" s="125" t="s">
        <v>4457</v>
      </c>
      <c r="AG784" s="125" t="s">
        <v>4458</v>
      </c>
      <c r="AH784" s="125" t="s">
        <v>4459</v>
      </c>
      <c r="AI784" s="125" t="s">
        <v>4460</v>
      </c>
      <c r="AJ784" s="125" t="s">
        <v>4461</v>
      </c>
      <c r="AL784" s="130">
        <v>40878</v>
      </c>
      <c r="AM784" s="130">
        <v>45717</v>
      </c>
    </row>
    <row r="785" spans="1:39" ht="228" x14ac:dyDescent="0.3">
      <c r="A785" s="125">
        <v>2937</v>
      </c>
      <c r="B785" s="125" t="s">
        <v>4462</v>
      </c>
      <c r="C785" s="125" t="s">
        <v>4463</v>
      </c>
      <c r="D785" s="125">
        <v>36000</v>
      </c>
      <c r="F785" s="125" t="s">
        <v>2362</v>
      </c>
      <c r="G785" s="125" t="s">
        <v>79</v>
      </c>
      <c r="H785" s="125" t="s">
        <v>152</v>
      </c>
      <c r="I785" s="125" t="s">
        <v>2668</v>
      </c>
      <c r="J785" s="129" t="s">
        <v>6141</v>
      </c>
      <c r="K785" s="125" t="s">
        <v>444</v>
      </c>
      <c r="L785" s="125" t="s">
        <v>4464</v>
      </c>
      <c r="N785" s="125" t="s">
        <v>18</v>
      </c>
      <c r="P785" s="125" t="s">
        <v>84</v>
      </c>
      <c r="Q785" s="125" t="b">
        <v>0</v>
      </c>
      <c r="R785" s="125" t="b">
        <v>0</v>
      </c>
      <c r="S785" s="125" t="b">
        <v>0</v>
      </c>
      <c r="T785" s="125" t="b">
        <v>0</v>
      </c>
      <c r="U785" s="125" t="b">
        <v>0</v>
      </c>
      <c r="V785" s="125" t="b">
        <v>0</v>
      </c>
      <c r="X785" s="125" t="b">
        <v>0</v>
      </c>
      <c r="Y785" s="125" t="b">
        <v>1</v>
      </c>
      <c r="Z785" s="125" t="s">
        <v>3757</v>
      </c>
      <c r="AA785" s="125" t="s">
        <v>4465</v>
      </c>
      <c r="AB785" s="125">
        <v>7500</v>
      </c>
      <c r="AC785" s="125">
        <v>400</v>
      </c>
      <c r="AD785" s="129" t="s">
        <v>6173</v>
      </c>
      <c r="AE785" s="129" t="s">
        <v>6147</v>
      </c>
      <c r="AF785" s="125" t="s">
        <v>4466</v>
      </c>
      <c r="AG785" s="125" t="s">
        <v>4467</v>
      </c>
      <c r="AH785" s="125" t="s">
        <v>4468</v>
      </c>
      <c r="AI785" s="125" t="s">
        <v>4469</v>
      </c>
      <c r="AJ785" s="125" t="s">
        <v>4470</v>
      </c>
      <c r="AK785" s="125" t="s">
        <v>4471</v>
      </c>
      <c r="AL785" s="130">
        <v>40878</v>
      </c>
      <c r="AM785" s="130">
        <v>45717</v>
      </c>
    </row>
    <row r="786" spans="1:39" ht="159.6" x14ac:dyDescent="0.3">
      <c r="A786" s="125">
        <v>2932</v>
      </c>
      <c r="B786" s="125" t="s">
        <v>4472</v>
      </c>
      <c r="C786" s="125" t="s">
        <v>4473</v>
      </c>
      <c r="G786" s="125" t="s">
        <v>79</v>
      </c>
      <c r="H786" s="125" t="s">
        <v>1878</v>
      </c>
      <c r="I786" s="125" t="s">
        <v>1879</v>
      </c>
      <c r="J786" s="129" t="s">
        <v>6141</v>
      </c>
      <c r="K786" s="125" t="s">
        <v>3945</v>
      </c>
      <c r="L786" s="125" t="s">
        <v>4451</v>
      </c>
      <c r="N786" s="125" t="s">
        <v>8</v>
      </c>
      <c r="P786" s="125" t="s">
        <v>1879</v>
      </c>
      <c r="Q786" s="125" t="b">
        <v>1</v>
      </c>
      <c r="R786" s="125" t="b">
        <v>0</v>
      </c>
      <c r="S786" s="125" t="b">
        <v>0</v>
      </c>
      <c r="T786" s="125" t="b">
        <v>1</v>
      </c>
      <c r="U786" s="125" t="b">
        <v>0</v>
      </c>
      <c r="V786" s="125" t="b">
        <v>0</v>
      </c>
      <c r="X786" s="125" t="b">
        <v>0</v>
      </c>
      <c r="Y786" s="125" t="b">
        <v>1</v>
      </c>
      <c r="Z786" s="125" t="s">
        <v>3947</v>
      </c>
      <c r="AD786" s="129" t="s">
        <v>6148</v>
      </c>
      <c r="AE786" s="129" t="s">
        <v>6148</v>
      </c>
      <c r="AF786" s="125" t="s">
        <v>4474</v>
      </c>
      <c r="AG786" s="125" t="s">
        <v>4475</v>
      </c>
      <c r="AH786" s="125" t="s">
        <v>4476</v>
      </c>
      <c r="AI786" s="125" t="s">
        <v>4477</v>
      </c>
      <c r="AJ786" s="125" t="s">
        <v>4452</v>
      </c>
      <c r="AL786" s="130">
        <v>40878</v>
      </c>
      <c r="AM786" s="130">
        <v>45717</v>
      </c>
    </row>
    <row r="787" spans="1:39" ht="34.200000000000003" x14ac:dyDescent="0.3">
      <c r="A787" s="125">
        <v>2896</v>
      </c>
      <c r="B787" s="125" t="s">
        <v>4478</v>
      </c>
      <c r="C787" s="125" t="s">
        <v>4479</v>
      </c>
      <c r="D787" s="125">
        <v>40</v>
      </c>
      <c r="G787" s="125" t="s">
        <v>51</v>
      </c>
      <c r="H787" s="125" t="s">
        <v>52</v>
      </c>
      <c r="I787" s="125" t="s">
        <v>51</v>
      </c>
      <c r="J787" s="129" t="s">
        <v>6139</v>
      </c>
      <c r="K787" s="125" t="s">
        <v>106</v>
      </c>
      <c r="L787" s="125" t="s">
        <v>900</v>
      </c>
      <c r="M787" s="125" t="s">
        <v>4480</v>
      </c>
      <c r="N787" s="125" t="s">
        <v>18</v>
      </c>
      <c r="P787" s="125" t="s">
        <v>57</v>
      </c>
      <c r="Q787" s="125" t="b">
        <v>0</v>
      </c>
      <c r="R787" s="125" t="b">
        <v>0</v>
      </c>
      <c r="S787" s="125" t="b">
        <v>0</v>
      </c>
      <c r="T787" s="125" t="b">
        <v>0</v>
      </c>
      <c r="U787" s="125" t="b">
        <v>0</v>
      </c>
      <c r="V787" s="125" t="b">
        <v>0</v>
      </c>
      <c r="X787" s="125" t="b">
        <v>0</v>
      </c>
      <c r="Y787" s="125" t="b">
        <v>0</v>
      </c>
      <c r="AD787" s="129" t="s">
        <v>6182</v>
      </c>
      <c r="AE787" s="129" t="s">
        <v>6147</v>
      </c>
      <c r="AF787" s="125" t="s">
        <v>4481</v>
      </c>
      <c r="AG787" s="125" t="s">
        <v>4482</v>
      </c>
      <c r="AH787" s="125" t="s">
        <v>4483</v>
      </c>
      <c r="AI787" s="125" t="s">
        <v>4484</v>
      </c>
      <c r="AJ787" s="125" t="s">
        <v>1555</v>
      </c>
      <c r="AK787" s="125" t="s">
        <v>4485</v>
      </c>
      <c r="AL787" s="130">
        <v>40787</v>
      </c>
      <c r="AM787" s="130">
        <v>45717</v>
      </c>
    </row>
    <row r="788" spans="1:39" ht="79.8" x14ac:dyDescent="0.3">
      <c r="A788" s="125">
        <v>2824</v>
      </c>
      <c r="B788" s="125" t="s">
        <v>4486</v>
      </c>
      <c r="C788" s="125" t="s">
        <v>4487</v>
      </c>
      <c r="D788" s="125">
        <v>60</v>
      </c>
      <c r="G788" s="125" t="s">
        <v>51</v>
      </c>
      <c r="H788" s="125" t="s">
        <v>52</v>
      </c>
      <c r="I788" s="125" t="s">
        <v>51</v>
      </c>
      <c r="J788" s="129" t="s">
        <v>6139</v>
      </c>
      <c r="K788" s="125" t="s">
        <v>1469</v>
      </c>
      <c r="L788" s="125" t="s">
        <v>4135</v>
      </c>
      <c r="N788" s="125" t="s">
        <v>8</v>
      </c>
      <c r="P788" s="125" t="s">
        <v>57</v>
      </c>
      <c r="Q788" s="125" t="b">
        <v>0</v>
      </c>
      <c r="R788" s="125" t="b">
        <v>0</v>
      </c>
      <c r="S788" s="125" t="b">
        <v>0</v>
      </c>
      <c r="T788" s="125" t="b">
        <v>0</v>
      </c>
      <c r="U788" s="125" t="b">
        <v>0</v>
      </c>
      <c r="V788" s="125" t="b">
        <v>0</v>
      </c>
      <c r="X788" s="125" t="b">
        <v>0</v>
      </c>
      <c r="Y788" s="125" t="b">
        <v>0</v>
      </c>
      <c r="AD788" s="129" t="s">
        <v>6148</v>
      </c>
      <c r="AE788" s="129" t="s">
        <v>6148</v>
      </c>
      <c r="AF788" s="125" t="s">
        <v>4488</v>
      </c>
      <c r="AG788" s="125" t="s">
        <v>4489</v>
      </c>
      <c r="AH788" s="125" t="s">
        <v>4490</v>
      </c>
      <c r="AI788" s="125" t="s">
        <v>4491</v>
      </c>
      <c r="AJ788" s="125" t="s">
        <v>3163</v>
      </c>
      <c r="AL788" s="130">
        <v>40695</v>
      </c>
      <c r="AM788" s="130">
        <v>45717</v>
      </c>
    </row>
    <row r="789" spans="1:39" ht="79.8" x14ac:dyDescent="0.3">
      <c r="A789" s="125">
        <v>2835</v>
      </c>
      <c r="B789" s="125" t="s">
        <v>4492</v>
      </c>
      <c r="C789" s="125" t="s">
        <v>4493</v>
      </c>
      <c r="D789" s="125">
        <v>40</v>
      </c>
      <c r="G789" s="125" t="s">
        <v>322</v>
      </c>
      <c r="H789" s="125" t="s">
        <v>3438</v>
      </c>
      <c r="I789" s="125" t="s">
        <v>3439</v>
      </c>
      <c r="J789" s="129" t="s">
        <v>6139</v>
      </c>
      <c r="K789" s="125" t="s">
        <v>572</v>
      </c>
      <c r="L789" s="125" t="s">
        <v>4494</v>
      </c>
      <c r="N789" s="125" t="s">
        <v>18</v>
      </c>
      <c r="P789" s="125" t="s">
        <v>57</v>
      </c>
      <c r="Q789" s="125" t="b">
        <v>0</v>
      </c>
      <c r="R789" s="125" t="b">
        <v>0</v>
      </c>
      <c r="S789" s="125" t="b">
        <v>0</v>
      </c>
      <c r="T789" s="125" t="b">
        <v>0</v>
      </c>
      <c r="U789" s="125" t="b">
        <v>0</v>
      </c>
      <c r="V789" s="125" t="b">
        <v>0</v>
      </c>
      <c r="X789" s="125" t="b">
        <v>0</v>
      </c>
      <c r="Y789" s="125" t="b">
        <v>0</v>
      </c>
      <c r="AD789" s="129" t="s">
        <v>6198</v>
      </c>
      <c r="AE789" s="129" t="s">
        <v>6148</v>
      </c>
      <c r="AF789" s="125" t="s">
        <v>4495</v>
      </c>
      <c r="AG789" s="125" t="s">
        <v>4496</v>
      </c>
      <c r="AH789" s="125" t="s">
        <v>4497</v>
      </c>
      <c r="AI789" s="125" t="s">
        <v>4498</v>
      </c>
      <c r="AJ789" s="125" t="s">
        <v>247</v>
      </c>
      <c r="AL789" s="130">
        <v>40695</v>
      </c>
      <c r="AM789" s="130">
        <v>45717</v>
      </c>
    </row>
    <row r="790" spans="1:39" ht="125.4" x14ac:dyDescent="0.3">
      <c r="A790" s="125">
        <v>2819</v>
      </c>
      <c r="B790" s="125" t="s">
        <v>4499</v>
      </c>
      <c r="C790" s="125" t="s">
        <v>4500</v>
      </c>
      <c r="D790" s="125">
        <v>870</v>
      </c>
      <c r="F790" s="125" t="s">
        <v>1877</v>
      </c>
      <c r="G790" s="125" t="s">
        <v>79</v>
      </c>
      <c r="H790" s="125" t="s">
        <v>80</v>
      </c>
      <c r="I790" s="125" t="s">
        <v>80</v>
      </c>
      <c r="J790" s="129" t="s">
        <v>6144</v>
      </c>
      <c r="K790" s="125" t="s">
        <v>144</v>
      </c>
      <c r="L790" s="125" t="s">
        <v>4501</v>
      </c>
      <c r="N790" s="125" t="s">
        <v>8</v>
      </c>
      <c r="O790" s="125" t="s">
        <v>47</v>
      </c>
      <c r="P790" s="125" t="s">
        <v>84</v>
      </c>
      <c r="Q790" s="125" t="b">
        <v>0</v>
      </c>
      <c r="R790" s="125" t="b">
        <v>0</v>
      </c>
      <c r="S790" s="125" t="b">
        <v>0</v>
      </c>
      <c r="T790" s="125" t="b">
        <v>0</v>
      </c>
      <c r="U790" s="125" t="b">
        <v>0</v>
      </c>
      <c r="V790" s="125" t="b">
        <v>0</v>
      </c>
      <c r="X790" s="125" t="b">
        <v>0</v>
      </c>
      <c r="Y790" s="125" t="b">
        <v>0</v>
      </c>
      <c r="AB790" s="125">
        <v>1400</v>
      </c>
      <c r="AC790" s="125">
        <v>350</v>
      </c>
      <c r="AD790" s="129" t="s">
        <v>6148</v>
      </c>
      <c r="AE790" s="129" t="s">
        <v>6148</v>
      </c>
      <c r="AF790" s="125" t="s">
        <v>4502</v>
      </c>
      <c r="AG790" s="125" t="s">
        <v>4503</v>
      </c>
      <c r="AH790" s="125" t="s">
        <v>4504</v>
      </c>
      <c r="AI790" s="125" t="s">
        <v>4505</v>
      </c>
      <c r="AJ790" s="125" t="s">
        <v>4506</v>
      </c>
      <c r="AK790" s="125" t="s">
        <v>4507</v>
      </c>
      <c r="AL790" s="130">
        <v>40695</v>
      </c>
      <c r="AM790" s="130">
        <v>45717</v>
      </c>
    </row>
    <row r="791" spans="1:39" ht="114" x14ac:dyDescent="0.3">
      <c r="A791" s="125">
        <v>2823</v>
      </c>
      <c r="B791" s="125" t="s">
        <v>4508</v>
      </c>
      <c r="C791" s="125" t="s">
        <v>4509</v>
      </c>
      <c r="D791" s="125">
        <v>860</v>
      </c>
      <c r="G791" s="125" t="s">
        <v>79</v>
      </c>
      <c r="H791" s="125" t="s">
        <v>80</v>
      </c>
      <c r="I791" s="125" t="s">
        <v>80</v>
      </c>
      <c r="J791" s="129" t="s">
        <v>6146</v>
      </c>
      <c r="K791" s="125" t="s">
        <v>3166</v>
      </c>
      <c r="L791" s="125" t="s">
        <v>4510</v>
      </c>
      <c r="N791" s="125" t="s">
        <v>2479</v>
      </c>
      <c r="P791" s="125" t="s">
        <v>84</v>
      </c>
      <c r="Q791" s="125" t="b">
        <v>0</v>
      </c>
      <c r="R791" s="125" t="b">
        <v>0</v>
      </c>
      <c r="S791" s="125" t="b">
        <v>0</v>
      </c>
      <c r="T791" s="125" t="b">
        <v>0</v>
      </c>
      <c r="U791" s="125" t="b">
        <v>0</v>
      </c>
      <c r="V791" s="125" t="b">
        <v>0</v>
      </c>
      <c r="X791" s="125" t="b">
        <v>0</v>
      </c>
      <c r="Y791" s="125" t="b">
        <v>0</v>
      </c>
      <c r="AC791" s="125">
        <v>400</v>
      </c>
      <c r="AD791" s="129" t="s">
        <v>6148</v>
      </c>
      <c r="AE791" s="129" t="s">
        <v>6148</v>
      </c>
      <c r="AL791" s="130">
        <v>40695</v>
      </c>
      <c r="AM791" s="130">
        <v>45717</v>
      </c>
    </row>
    <row r="792" spans="1:39" ht="45.6" x14ac:dyDescent="0.3">
      <c r="A792" s="125">
        <v>2743</v>
      </c>
      <c r="B792" s="125" t="s">
        <v>4511</v>
      </c>
      <c r="C792" s="125" t="s">
        <v>4512</v>
      </c>
      <c r="D792" s="125">
        <v>105</v>
      </c>
      <c r="G792" s="125" t="s">
        <v>13</v>
      </c>
      <c r="H792" s="125" t="s">
        <v>24</v>
      </c>
      <c r="I792" s="125" t="s">
        <v>24</v>
      </c>
      <c r="J792" s="129" t="s">
        <v>6140</v>
      </c>
      <c r="K792" s="125" t="s">
        <v>139</v>
      </c>
      <c r="L792" s="125" t="s">
        <v>4513</v>
      </c>
      <c r="N792" s="125" t="s">
        <v>8</v>
      </c>
      <c r="P792" s="125" t="s">
        <v>27</v>
      </c>
      <c r="Q792" s="125" t="b">
        <v>0</v>
      </c>
      <c r="R792" s="125" t="b">
        <v>0</v>
      </c>
      <c r="S792" s="125" t="b">
        <v>0</v>
      </c>
      <c r="T792" s="125" t="b">
        <v>0</v>
      </c>
      <c r="U792" s="125" t="b">
        <v>0</v>
      </c>
      <c r="V792" s="125" t="b">
        <v>0</v>
      </c>
      <c r="X792" s="125" t="b">
        <v>1</v>
      </c>
      <c r="Y792" s="125" t="b">
        <v>0</v>
      </c>
      <c r="AD792" s="129" t="s">
        <v>6148</v>
      </c>
      <c r="AE792" s="129" t="s">
        <v>6148</v>
      </c>
      <c r="AJ792" s="125" t="s">
        <v>4514</v>
      </c>
      <c r="AL792" s="130">
        <v>40695</v>
      </c>
      <c r="AM792" s="130">
        <v>45717</v>
      </c>
    </row>
    <row r="793" spans="1:39" ht="125.4" x14ac:dyDescent="0.3">
      <c r="A793" s="125">
        <v>2745</v>
      </c>
      <c r="B793" s="125" t="s">
        <v>4515</v>
      </c>
      <c r="C793" s="125" t="s">
        <v>4516</v>
      </c>
      <c r="D793" s="125">
        <v>140</v>
      </c>
      <c r="G793" s="125" t="s">
        <v>13</v>
      </c>
      <c r="H793" s="125" t="s">
        <v>24</v>
      </c>
      <c r="I793" s="125" t="s">
        <v>24</v>
      </c>
      <c r="J793" s="129" t="s">
        <v>6144</v>
      </c>
      <c r="K793" s="125" t="s">
        <v>4249</v>
      </c>
      <c r="L793" s="125" t="s">
        <v>4517</v>
      </c>
      <c r="N793" s="125" t="s">
        <v>8</v>
      </c>
      <c r="O793" s="125" t="s">
        <v>83</v>
      </c>
      <c r="P793" s="125" t="s">
        <v>27</v>
      </c>
      <c r="Q793" s="125" t="b">
        <v>0</v>
      </c>
      <c r="R793" s="125" t="b">
        <v>0</v>
      </c>
      <c r="S793" s="125" t="b">
        <v>0</v>
      </c>
      <c r="T793" s="125" t="b">
        <v>0</v>
      </c>
      <c r="U793" s="125" t="b">
        <v>0</v>
      </c>
      <c r="V793" s="125" t="b">
        <v>0</v>
      </c>
      <c r="X793" s="125" t="b">
        <v>1</v>
      </c>
      <c r="Y793" s="125" t="b">
        <v>0</v>
      </c>
      <c r="AD793" s="129" t="s">
        <v>6148</v>
      </c>
      <c r="AE793" s="129" t="s">
        <v>6148</v>
      </c>
      <c r="AF793" s="125" t="s">
        <v>4518</v>
      </c>
      <c r="AG793" s="125" t="s">
        <v>4519</v>
      </c>
      <c r="AH793" s="125" t="s">
        <v>4520</v>
      </c>
      <c r="AI793" s="125" t="s">
        <v>4521</v>
      </c>
      <c r="AJ793" s="125" t="s">
        <v>4522</v>
      </c>
      <c r="AL793" s="130">
        <v>40695</v>
      </c>
      <c r="AM793" s="130">
        <v>45717</v>
      </c>
    </row>
    <row r="794" spans="1:39" ht="57" x14ac:dyDescent="0.3">
      <c r="A794" s="125">
        <v>2750</v>
      </c>
      <c r="B794" s="125" t="s">
        <v>4523</v>
      </c>
      <c r="C794" s="125" t="s">
        <v>4524</v>
      </c>
      <c r="D794" s="125">
        <v>15</v>
      </c>
      <c r="G794" s="125" t="s">
        <v>13</v>
      </c>
      <c r="H794" s="125" t="s">
        <v>24</v>
      </c>
      <c r="I794" s="125" t="s">
        <v>24</v>
      </c>
      <c r="J794" s="129" t="s">
        <v>6144</v>
      </c>
      <c r="K794" s="125" t="s">
        <v>31</v>
      </c>
      <c r="L794" s="125" t="s">
        <v>4525</v>
      </c>
      <c r="N794" s="125" t="s">
        <v>8</v>
      </c>
      <c r="P794" s="125" t="s">
        <v>27</v>
      </c>
      <c r="Q794" s="125" t="b">
        <v>0</v>
      </c>
      <c r="R794" s="125" t="b">
        <v>0</v>
      </c>
      <c r="S794" s="125" t="b">
        <v>0</v>
      </c>
      <c r="T794" s="125" t="b">
        <v>0</v>
      </c>
      <c r="U794" s="125" t="b">
        <v>0</v>
      </c>
      <c r="V794" s="125" t="b">
        <v>0</v>
      </c>
      <c r="X794" s="125" t="b">
        <v>1</v>
      </c>
      <c r="Y794" s="125" t="b">
        <v>1</v>
      </c>
      <c r="Z794" s="125" t="s">
        <v>4526</v>
      </c>
      <c r="AA794" s="125" t="s">
        <v>4527</v>
      </c>
      <c r="AD794" s="129" t="s">
        <v>6148</v>
      </c>
      <c r="AE794" s="129" t="s">
        <v>6148</v>
      </c>
      <c r="AJ794" s="125" t="s">
        <v>4528</v>
      </c>
      <c r="AL794" s="130">
        <v>40695</v>
      </c>
      <c r="AM794" s="130">
        <v>45717</v>
      </c>
    </row>
    <row r="795" spans="1:39" ht="148.19999999999999" x14ac:dyDescent="0.3">
      <c r="A795" s="125">
        <v>2752</v>
      </c>
      <c r="B795" s="125" t="s">
        <v>4529</v>
      </c>
      <c r="C795" s="125" t="s">
        <v>4530</v>
      </c>
      <c r="D795" s="125">
        <v>15</v>
      </c>
      <c r="G795" s="125" t="s">
        <v>13</v>
      </c>
      <c r="H795" s="125" t="s">
        <v>24</v>
      </c>
      <c r="I795" s="125" t="s">
        <v>24</v>
      </c>
      <c r="J795" s="129" t="s">
        <v>6144</v>
      </c>
      <c r="K795" s="125" t="s">
        <v>31</v>
      </c>
      <c r="L795" s="125" t="s">
        <v>4531</v>
      </c>
      <c r="N795" s="125" t="s">
        <v>8</v>
      </c>
      <c r="P795" s="125" t="s">
        <v>27</v>
      </c>
      <c r="Q795" s="125" t="b">
        <v>0</v>
      </c>
      <c r="R795" s="125" t="b">
        <v>0</v>
      </c>
      <c r="S795" s="125" t="b">
        <v>0</v>
      </c>
      <c r="T795" s="125" t="b">
        <v>0</v>
      </c>
      <c r="U795" s="125" t="b">
        <v>0</v>
      </c>
      <c r="V795" s="125" t="b">
        <v>0</v>
      </c>
      <c r="X795" s="125" t="b">
        <v>1</v>
      </c>
      <c r="Y795" s="125" t="b">
        <v>0</v>
      </c>
      <c r="AD795" s="129" t="s">
        <v>6148</v>
      </c>
      <c r="AE795" s="129" t="s">
        <v>6148</v>
      </c>
      <c r="AJ795" s="125" t="s">
        <v>4532</v>
      </c>
      <c r="AL795" s="130">
        <v>40695</v>
      </c>
      <c r="AM795" s="130">
        <v>45717</v>
      </c>
    </row>
    <row r="796" spans="1:39" ht="193.8" x14ac:dyDescent="0.3">
      <c r="A796" s="125">
        <v>2813</v>
      </c>
      <c r="B796" s="125" t="s">
        <v>4533</v>
      </c>
      <c r="C796" s="125" t="s">
        <v>4534</v>
      </c>
      <c r="D796" s="125">
        <v>70</v>
      </c>
      <c r="G796" s="125" t="s">
        <v>13</v>
      </c>
      <c r="H796" s="125" t="s">
        <v>14</v>
      </c>
      <c r="I796" s="125" t="s">
        <v>15</v>
      </c>
      <c r="J796" s="129" t="s">
        <v>6140</v>
      </c>
      <c r="K796" s="125" t="s">
        <v>624</v>
      </c>
      <c r="L796" s="125" t="s">
        <v>4535</v>
      </c>
      <c r="N796" s="125" t="s">
        <v>8</v>
      </c>
      <c r="O796" s="125" t="s">
        <v>47</v>
      </c>
      <c r="P796" s="125" t="s">
        <v>19</v>
      </c>
      <c r="Q796" s="125" t="b">
        <v>1</v>
      </c>
      <c r="R796" s="125" t="b">
        <v>1</v>
      </c>
      <c r="S796" s="125" t="b">
        <v>1</v>
      </c>
      <c r="T796" s="125" t="b">
        <v>1</v>
      </c>
      <c r="U796" s="125" t="b">
        <v>1</v>
      </c>
      <c r="V796" s="125" t="b">
        <v>0</v>
      </c>
      <c r="X796" s="125" t="b">
        <v>0</v>
      </c>
      <c r="Y796" s="125" t="b">
        <v>0</v>
      </c>
      <c r="AD796" s="129" t="s">
        <v>6148</v>
      </c>
      <c r="AE796" s="129" t="s">
        <v>6148</v>
      </c>
      <c r="AJ796" s="125" t="s">
        <v>4536</v>
      </c>
      <c r="AL796" s="130">
        <v>40695</v>
      </c>
      <c r="AM796" s="130">
        <v>45717</v>
      </c>
    </row>
    <row r="797" spans="1:39" ht="114" x14ac:dyDescent="0.3">
      <c r="A797" s="125">
        <v>2842</v>
      </c>
      <c r="B797" s="125" t="s">
        <v>4537</v>
      </c>
      <c r="C797" s="125" t="s">
        <v>4538</v>
      </c>
      <c r="D797" s="125">
        <v>100</v>
      </c>
      <c r="G797" s="125" t="s">
        <v>322</v>
      </c>
      <c r="H797" s="125" t="s">
        <v>3737</v>
      </c>
      <c r="I797" s="125" t="s">
        <v>3737</v>
      </c>
      <c r="J797" s="129" t="s">
        <v>6142</v>
      </c>
      <c r="K797" s="125" t="s">
        <v>610</v>
      </c>
      <c r="L797" s="125" t="s">
        <v>4539</v>
      </c>
      <c r="N797" s="125" t="s">
        <v>18</v>
      </c>
      <c r="P797" s="125" t="s">
        <v>57</v>
      </c>
      <c r="Q797" s="125" t="b">
        <v>0</v>
      </c>
      <c r="R797" s="125" t="b">
        <v>0</v>
      </c>
      <c r="S797" s="125" t="b">
        <v>0</v>
      </c>
      <c r="T797" s="125" t="b">
        <v>0</v>
      </c>
      <c r="U797" s="125" t="b">
        <v>0</v>
      </c>
      <c r="V797" s="125" t="b">
        <v>0</v>
      </c>
      <c r="X797" s="125" t="b">
        <v>0</v>
      </c>
      <c r="Y797" s="125" t="b">
        <v>1</v>
      </c>
      <c r="Z797" s="125" t="s">
        <v>3936</v>
      </c>
      <c r="AD797" s="129" t="s">
        <v>6199</v>
      </c>
      <c r="AE797" s="129" t="s">
        <v>6147</v>
      </c>
      <c r="AF797" s="125" t="s">
        <v>4540</v>
      </c>
      <c r="AG797" s="125" t="s">
        <v>4541</v>
      </c>
      <c r="AH797" s="125" t="s">
        <v>4542</v>
      </c>
      <c r="AI797" s="125" t="s">
        <v>4543</v>
      </c>
      <c r="AJ797" s="125" t="s">
        <v>4544</v>
      </c>
      <c r="AL797" s="130">
        <v>40695</v>
      </c>
      <c r="AM797" s="130">
        <v>45717</v>
      </c>
    </row>
    <row r="798" spans="1:39" ht="57" x14ac:dyDescent="0.3">
      <c r="A798" s="125">
        <v>2782</v>
      </c>
      <c r="B798" s="125" t="s">
        <v>4545</v>
      </c>
      <c r="C798" s="125" t="s">
        <v>4546</v>
      </c>
      <c r="G798" s="125" t="s">
        <v>79</v>
      </c>
      <c r="H798" s="125" t="s">
        <v>80</v>
      </c>
      <c r="I798" s="125" t="s">
        <v>80</v>
      </c>
      <c r="J798" s="129" t="s">
        <v>6146</v>
      </c>
      <c r="K798" s="125" t="s">
        <v>3166</v>
      </c>
      <c r="L798" s="125" t="s">
        <v>4547</v>
      </c>
      <c r="N798" s="125" t="s">
        <v>8</v>
      </c>
      <c r="O798" s="125" t="s">
        <v>47</v>
      </c>
      <c r="P798" s="125" t="s">
        <v>84</v>
      </c>
      <c r="Q798" s="125" t="b">
        <v>0</v>
      </c>
      <c r="R798" s="125" t="b">
        <v>0</v>
      </c>
      <c r="S798" s="125" t="b">
        <v>0</v>
      </c>
      <c r="T798" s="125" t="b">
        <v>0</v>
      </c>
      <c r="U798" s="125" t="b">
        <v>0</v>
      </c>
      <c r="V798" s="125" t="b">
        <v>0</v>
      </c>
      <c r="X798" s="125" t="b">
        <v>0</v>
      </c>
      <c r="Y798" s="125" t="b">
        <v>0</v>
      </c>
      <c r="AC798" s="125">
        <v>400</v>
      </c>
      <c r="AD798" s="129" t="s">
        <v>6148</v>
      </c>
      <c r="AE798" s="129" t="s">
        <v>6148</v>
      </c>
      <c r="AF798" s="125" t="s">
        <v>4548</v>
      </c>
      <c r="AG798" s="125" t="s">
        <v>4549</v>
      </c>
      <c r="AH798" s="125" t="s">
        <v>4550</v>
      </c>
      <c r="AI798" s="125" t="s">
        <v>4551</v>
      </c>
      <c r="AJ798" s="125" t="s">
        <v>4552</v>
      </c>
      <c r="AK798" s="125" t="s">
        <v>4553</v>
      </c>
      <c r="AL798" s="130">
        <v>40603</v>
      </c>
      <c r="AM798" s="130">
        <v>45717</v>
      </c>
    </row>
    <row r="799" spans="1:39" ht="57" x14ac:dyDescent="0.3">
      <c r="A799" s="125">
        <v>2770</v>
      </c>
      <c r="B799" s="125" t="s">
        <v>4554</v>
      </c>
      <c r="C799" s="125" t="s">
        <v>4555</v>
      </c>
      <c r="D799" s="125">
        <v>80</v>
      </c>
      <c r="G799" s="125" t="s">
        <v>51</v>
      </c>
      <c r="H799" s="125" t="s">
        <v>52</v>
      </c>
      <c r="I799" s="125" t="s">
        <v>57</v>
      </c>
      <c r="J799" s="129" t="s">
        <v>6139</v>
      </c>
      <c r="K799" s="125" t="s">
        <v>70</v>
      </c>
      <c r="L799" s="125" t="s">
        <v>4556</v>
      </c>
      <c r="N799" s="125" t="s">
        <v>8</v>
      </c>
      <c r="P799" s="125" t="s">
        <v>57</v>
      </c>
      <c r="Q799" s="125" t="b">
        <v>0</v>
      </c>
      <c r="R799" s="125" t="b">
        <v>0</v>
      </c>
      <c r="S799" s="125" t="b">
        <v>0</v>
      </c>
      <c r="T799" s="125" t="b">
        <v>0</v>
      </c>
      <c r="U799" s="125" t="b">
        <v>0</v>
      </c>
      <c r="V799" s="125" t="b">
        <v>0</v>
      </c>
      <c r="X799" s="125" t="b">
        <v>0</v>
      </c>
      <c r="Y799" s="125" t="b">
        <v>0</v>
      </c>
      <c r="AD799" s="129" t="s">
        <v>6148</v>
      </c>
      <c r="AE799" s="129" t="s">
        <v>6148</v>
      </c>
      <c r="AF799" s="125" t="s">
        <v>4557</v>
      </c>
      <c r="AG799" s="125" t="s">
        <v>4558</v>
      </c>
      <c r="AH799" s="125" t="s">
        <v>4559</v>
      </c>
      <c r="AI799" s="125" t="s">
        <v>4560</v>
      </c>
      <c r="AJ799" s="125" t="s">
        <v>4561</v>
      </c>
      <c r="AK799" s="125" t="s">
        <v>4439</v>
      </c>
      <c r="AL799" s="130">
        <v>40603</v>
      </c>
      <c r="AM799" s="130">
        <v>45717</v>
      </c>
    </row>
    <row r="800" spans="1:39" ht="91.2" x14ac:dyDescent="0.3">
      <c r="A800" s="125">
        <v>2766</v>
      </c>
      <c r="B800" s="125" t="s">
        <v>4562</v>
      </c>
      <c r="C800" s="125" t="s">
        <v>4563</v>
      </c>
      <c r="D800" s="125">
        <v>30</v>
      </c>
      <c r="G800" s="125" t="s">
        <v>13</v>
      </c>
      <c r="H800" s="125" t="s">
        <v>880</v>
      </c>
      <c r="I800" s="125" t="s">
        <v>881</v>
      </c>
      <c r="J800" s="129" t="s">
        <v>6140</v>
      </c>
      <c r="K800" s="125" t="s">
        <v>40</v>
      </c>
      <c r="L800" s="125" t="s">
        <v>4564</v>
      </c>
      <c r="N800" s="125" t="s">
        <v>8</v>
      </c>
      <c r="O800" s="125" t="s">
        <v>47</v>
      </c>
      <c r="P800" s="125" t="s">
        <v>19</v>
      </c>
      <c r="Q800" s="125" t="b">
        <v>0</v>
      </c>
      <c r="R800" s="125" t="b">
        <v>0</v>
      </c>
      <c r="S800" s="125" t="b">
        <v>0</v>
      </c>
      <c r="T800" s="125" t="b">
        <v>0</v>
      </c>
      <c r="U800" s="125" t="b">
        <v>0</v>
      </c>
      <c r="V800" s="125" t="b">
        <v>0</v>
      </c>
      <c r="X800" s="125" t="b">
        <v>0</v>
      </c>
      <c r="Y800" s="125" t="b">
        <v>0</v>
      </c>
      <c r="AC800" s="125">
        <v>250</v>
      </c>
      <c r="AD800" s="129" t="s">
        <v>6148</v>
      </c>
      <c r="AE800" s="129" t="s">
        <v>6148</v>
      </c>
      <c r="AF800" s="125" t="s">
        <v>4565</v>
      </c>
      <c r="AG800" s="125" t="s">
        <v>4566</v>
      </c>
      <c r="AH800" s="125" t="s">
        <v>4567</v>
      </c>
      <c r="AI800" s="125" t="s">
        <v>4568</v>
      </c>
      <c r="AJ800" s="125" t="s">
        <v>4569</v>
      </c>
      <c r="AL800" s="130">
        <v>40603</v>
      </c>
      <c r="AM800" s="130">
        <v>45717</v>
      </c>
    </row>
    <row r="801" spans="1:39" ht="79.8" x14ac:dyDescent="0.3">
      <c r="A801" s="125">
        <v>2760</v>
      </c>
      <c r="B801" s="125" t="s">
        <v>4570</v>
      </c>
      <c r="C801" s="125" t="s">
        <v>4571</v>
      </c>
      <c r="G801" s="125" t="s">
        <v>322</v>
      </c>
      <c r="H801" s="125" t="s">
        <v>323</v>
      </c>
      <c r="I801" s="125" t="s">
        <v>324</v>
      </c>
      <c r="J801" s="129" t="s">
        <v>6140</v>
      </c>
      <c r="K801" s="125" t="s">
        <v>40</v>
      </c>
      <c r="L801" s="125" t="s">
        <v>1260</v>
      </c>
      <c r="N801" s="125" t="s">
        <v>2479</v>
      </c>
      <c r="P801" s="125" t="s">
        <v>325</v>
      </c>
      <c r="Q801" s="125" t="b">
        <v>1</v>
      </c>
      <c r="R801" s="125" t="b">
        <v>0</v>
      </c>
      <c r="S801" s="125" t="b">
        <v>1</v>
      </c>
      <c r="T801" s="125" t="b">
        <v>0</v>
      </c>
      <c r="U801" s="125" t="b">
        <v>0</v>
      </c>
      <c r="V801" s="125" t="b">
        <v>1</v>
      </c>
      <c r="W801" s="125" t="s">
        <v>72</v>
      </c>
      <c r="X801" s="125" t="b">
        <v>0</v>
      </c>
      <c r="Y801" s="125" t="b">
        <v>0</v>
      </c>
      <c r="AD801" s="129" t="s">
        <v>6148</v>
      </c>
      <c r="AE801" s="129" t="s">
        <v>6148</v>
      </c>
      <c r="AF801" s="125" t="s">
        <v>4572</v>
      </c>
      <c r="AG801" s="125" t="s">
        <v>4573</v>
      </c>
      <c r="AH801" s="125" t="s">
        <v>4574</v>
      </c>
      <c r="AI801" s="125" t="s">
        <v>4575</v>
      </c>
      <c r="AJ801" s="125" t="s">
        <v>820</v>
      </c>
      <c r="AK801" s="125" t="s">
        <v>4576</v>
      </c>
      <c r="AL801" s="130">
        <v>40603</v>
      </c>
      <c r="AM801" s="130">
        <v>45717</v>
      </c>
    </row>
    <row r="802" spans="1:39" ht="68.400000000000006" x14ac:dyDescent="0.3">
      <c r="A802" s="125">
        <v>2789</v>
      </c>
      <c r="B802" s="125" t="s">
        <v>4577</v>
      </c>
      <c r="C802" s="125" t="s">
        <v>4578</v>
      </c>
      <c r="G802" s="125" t="s">
        <v>79</v>
      </c>
      <c r="H802" s="125" t="s">
        <v>80</v>
      </c>
      <c r="I802" s="125" t="s">
        <v>80</v>
      </c>
      <c r="J802" s="129" t="s">
        <v>6145</v>
      </c>
      <c r="K802" s="125" t="s">
        <v>4455</v>
      </c>
      <c r="L802" s="125" t="s">
        <v>4579</v>
      </c>
      <c r="N802" s="125" t="s">
        <v>8</v>
      </c>
      <c r="P802" s="125" t="s">
        <v>84</v>
      </c>
      <c r="Q802" s="125" t="b">
        <v>0</v>
      </c>
      <c r="R802" s="125" t="b">
        <v>0</v>
      </c>
      <c r="S802" s="125" t="b">
        <v>0</v>
      </c>
      <c r="T802" s="125" t="b">
        <v>0</v>
      </c>
      <c r="U802" s="125" t="b">
        <v>0</v>
      </c>
      <c r="V802" s="125" t="b">
        <v>0</v>
      </c>
      <c r="X802" s="125" t="b">
        <v>0</v>
      </c>
      <c r="Y802" s="125" t="b">
        <v>0</v>
      </c>
      <c r="AD802" s="129" t="s">
        <v>6148</v>
      </c>
      <c r="AE802" s="129" t="s">
        <v>6150</v>
      </c>
      <c r="AF802" s="125" t="s">
        <v>4580</v>
      </c>
      <c r="AG802" s="125" t="s">
        <v>4581</v>
      </c>
      <c r="AH802" s="125" t="s">
        <v>4582</v>
      </c>
      <c r="AI802" s="125" t="s">
        <v>4583</v>
      </c>
      <c r="AJ802" s="125" t="s">
        <v>4584</v>
      </c>
      <c r="AK802" s="125" t="s">
        <v>4585</v>
      </c>
      <c r="AL802" s="130">
        <v>40603</v>
      </c>
      <c r="AM802" s="130">
        <v>45717</v>
      </c>
    </row>
    <row r="803" spans="1:39" ht="57" x14ac:dyDescent="0.3">
      <c r="A803" s="125">
        <v>2778</v>
      </c>
      <c r="B803" s="125" t="s">
        <v>4586</v>
      </c>
      <c r="C803" s="125" t="s">
        <v>4587</v>
      </c>
      <c r="D803" s="125">
        <v>668</v>
      </c>
      <c r="E803" s="125" t="s">
        <v>23</v>
      </c>
      <c r="F803" s="125" t="s">
        <v>4023</v>
      </c>
      <c r="G803" s="125" t="s">
        <v>79</v>
      </c>
      <c r="H803" s="125" t="s">
        <v>80</v>
      </c>
      <c r="I803" s="125" t="s">
        <v>80</v>
      </c>
      <c r="J803" s="129" t="s">
        <v>6146</v>
      </c>
      <c r="K803" s="125" t="s">
        <v>3166</v>
      </c>
      <c r="L803" s="125" t="s">
        <v>4588</v>
      </c>
      <c r="N803" s="125" t="s">
        <v>18</v>
      </c>
      <c r="P803" s="125" t="s">
        <v>84</v>
      </c>
      <c r="Q803" s="125" t="b">
        <v>0</v>
      </c>
      <c r="R803" s="125" t="b">
        <v>0</v>
      </c>
      <c r="S803" s="125" t="b">
        <v>0</v>
      </c>
      <c r="T803" s="125" t="b">
        <v>0</v>
      </c>
      <c r="U803" s="125" t="b">
        <v>0</v>
      </c>
      <c r="V803" s="125" t="b">
        <v>0</v>
      </c>
      <c r="X803" s="125" t="b">
        <v>0</v>
      </c>
      <c r="Y803" s="125" t="b">
        <v>0</v>
      </c>
      <c r="AD803" s="129" t="s">
        <v>6149</v>
      </c>
      <c r="AE803" s="129" t="s">
        <v>6233</v>
      </c>
      <c r="AF803" s="125" t="s">
        <v>4589</v>
      </c>
      <c r="AG803" s="125" t="s">
        <v>4590</v>
      </c>
      <c r="AH803" s="125" t="s">
        <v>4591</v>
      </c>
      <c r="AI803" s="125" t="s">
        <v>4592</v>
      </c>
      <c r="AJ803" s="125" t="s">
        <v>4552</v>
      </c>
      <c r="AK803" s="125" t="s">
        <v>4593</v>
      </c>
      <c r="AL803" s="130">
        <v>40603</v>
      </c>
      <c r="AM803" s="130">
        <v>45717</v>
      </c>
    </row>
    <row r="804" spans="1:39" ht="91.2" x14ac:dyDescent="0.3">
      <c r="A804" s="125">
        <v>2746</v>
      </c>
      <c r="B804" s="125" t="s">
        <v>4594</v>
      </c>
      <c r="C804" s="125" t="s">
        <v>4595</v>
      </c>
      <c r="D804" s="125">
        <v>30</v>
      </c>
      <c r="G804" s="125" t="s">
        <v>79</v>
      </c>
      <c r="H804" s="125" t="s">
        <v>4596</v>
      </c>
      <c r="I804" s="125" t="s">
        <v>4597</v>
      </c>
      <c r="J804" s="129" t="s">
        <v>6141</v>
      </c>
      <c r="K804" s="125" t="s">
        <v>3945</v>
      </c>
      <c r="L804" s="125" t="s">
        <v>4598</v>
      </c>
      <c r="N804" s="125" t="s">
        <v>8</v>
      </c>
      <c r="P804" s="125" t="s">
        <v>1879</v>
      </c>
      <c r="Q804" s="125" t="b">
        <v>0</v>
      </c>
      <c r="R804" s="125" t="b">
        <v>0</v>
      </c>
      <c r="S804" s="125" t="b">
        <v>0</v>
      </c>
      <c r="T804" s="125" t="b">
        <v>0</v>
      </c>
      <c r="U804" s="125" t="b">
        <v>0</v>
      </c>
      <c r="V804" s="125" t="b">
        <v>0</v>
      </c>
      <c r="X804" s="125" t="b">
        <v>1</v>
      </c>
      <c r="Y804" s="125" t="b">
        <v>0</v>
      </c>
      <c r="AD804" s="129" t="s">
        <v>6148</v>
      </c>
      <c r="AE804" s="129" t="s">
        <v>6148</v>
      </c>
      <c r="AJ804" s="125" t="s">
        <v>4599</v>
      </c>
      <c r="AK804" s="125" t="s">
        <v>4600</v>
      </c>
      <c r="AL804" s="130">
        <v>40513</v>
      </c>
      <c r="AM804" s="130">
        <v>45717</v>
      </c>
    </row>
    <row r="805" spans="1:39" ht="45.6" x14ac:dyDescent="0.3">
      <c r="A805" s="125">
        <v>2749</v>
      </c>
      <c r="B805" s="125" t="s">
        <v>4601</v>
      </c>
      <c r="C805" s="125" t="s">
        <v>4602</v>
      </c>
      <c r="D805" s="125">
        <v>15</v>
      </c>
      <c r="G805" s="125" t="s">
        <v>13</v>
      </c>
      <c r="H805" s="125" t="s">
        <v>24</v>
      </c>
      <c r="I805" s="125" t="s">
        <v>24</v>
      </c>
      <c r="J805" s="129" t="s">
        <v>6142</v>
      </c>
      <c r="K805" s="125" t="s">
        <v>641</v>
      </c>
      <c r="L805" s="125" t="s">
        <v>4603</v>
      </c>
      <c r="N805" s="125" t="s">
        <v>8</v>
      </c>
      <c r="P805" s="125" t="s">
        <v>27</v>
      </c>
      <c r="Q805" s="125" t="b">
        <v>0</v>
      </c>
      <c r="R805" s="125" t="b">
        <v>0</v>
      </c>
      <c r="S805" s="125" t="b">
        <v>0</v>
      </c>
      <c r="T805" s="125" t="b">
        <v>0</v>
      </c>
      <c r="U805" s="125" t="b">
        <v>0</v>
      </c>
      <c r="V805" s="125" t="b">
        <v>0</v>
      </c>
      <c r="X805" s="125" t="b">
        <v>1</v>
      </c>
      <c r="Y805" s="125" t="b">
        <v>0</v>
      </c>
      <c r="AD805" s="129" t="s">
        <v>6148</v>
      </c>
      <c r="AE805" s="129" t="s">
        <v>6148</v>
      </c>
      <c r="AL805" s="130">
        <v>40513</v>
      </c>
      <c r="AM805" s="130">
        <v>45717</v>
      </c>
    </row>
    <row r="806" spans="1:39" ht="34.200000000000003" x14ac:dyDescent="0.3">
      <c r="A806" s="125">
        <v>2727</v>
      </c>
      <c r="B806" s="125" t="s">
        <v>4604</v>
      </c>
      <c r="C806" s="125" t="s">
        <v>4605</v>
      </c>
      <c r="D806" s="125">
        <v>20</v>
      </c>
      <c r="G806" s="125" t="s">
        <v>51</v>
      </c>
      <c r="H806" s="125" t="s">
        <v>52</v>
      </c>
      <c r="I806" s="125" t="s">
        <v>51</v>
      </c>
      <c r="J806" s="129" t="s">
        <v>6139</v>
      </c>
      <c r="K806" s="125" t="s">
        <v>127</v>
      </c>
      <c r="L806" s="125" t="s">
        <v>4606</v>
      </c>
      <c r="N806" s="125" t="s">
        <v>8</v>
      </c>
      <c r="P806" s="125" t="s">
        <v>57</v>
      </c>
      <c r="Q806" s="125" t="b">
        <v>0</v>
      </c>
      <c r="R806" s="125" t="b">
        <v>0</v>
      </c>
      <c r="S806" s="125" t="b">
        <v>0</v>
      </c>
      <c r="T806" s="125" t="b">
        <v>0</v>
      </c>
      <c r="U806" s="125" t="b">
        <v>0</v>
      </c>
      <c r="V806" s="125" t="b">
        <v>0</v>
      </c>
      <c r="X806" s="125" t="b">
        <v>0</v>
      </c>
      <c r="Y806" s="125" t="b">
        <v>0</v>
      </c>
      <c r="AD806" s="129" t="s">
        <v>6148</v>
      </c>
      <c r="AE806" s="129" t="s">
        <v>6148</v>
      </c>
      <c r="AF806" s="125" t="s">
        <v>4607</v>
      </c>
      <c r="AG806" s="125" t="s">
        <v>4608</v>
      </c>
      <c r="AH806" s="125" t="s">
        <v>4609</v>
      </c>
      <c r="AI806" s="125" t="s">
        <v>4610</v>
      </c>
      <c r="AJ806" s="125" t="s">
        <v>1555</v>
      </c>
      <c r="AK806" s="125" t="s">
        <v>4611</v>
      </c>
      <c r="AL806" s="130">
        <v>40513</v>
      </c>
      <c r="AM806" s="130">
        <v>45717</v>
      </c>
    </row>
    <row r="807" spans="1:39" ht="45.6" x14ac:dyDescent="0.3">
      <c r="A807" s="125">
        <v>2715</v>
      </c>
      <c r="B807" s="125" t="s">
        <v>4612</v>
      </c>
      <c r="C807" s="125" t="s">
        <v>4613</v>
      </c>
      <c r="G807" s="125" t="s">
        <v>51</v>
      </c>
      <c r="H807" s="125" t="s">
        <v>52</v>
      </c>
      <c r="I807" s="125" t="s">
        <v>3604</v>
      </c>
      <c r="J807" s="129" t="s">
        <v>6140</v>
      </c>
      <c r="K807" s="125" t="s">
        <v>40</v>
      </c>
      <c r="L807" s="125" t="s">
        <v>1375</v>
      </c>
      <c r="M807" s="125" t="s">
        <v>4614</v>
      </c>
      <c r="N807" s="125" t="s">
        <v>8</v>
      </c>
      <c r="P807" s="125" t="s">
        <v>57</v>
      </c>
      <c r="Q807" s="125" t="b">
        <v>0</v>
      </c>
      <c r="R807" s="125" t="b">
        <v>0</v>
      </c>
      <c r="S807" s="125" t="b">
        <v>0</v>
      </c>
      <c r="T807" s="125" t="b">
        <v>0</v>
      </c>
      <c r="U807" s="125" t="b">
        <v>0</v>
      </c>
      <c r="V807" s="125" t="b">
        <v>0</v>
      </c>
      <c r="X807" s="125" t="b">
        <v>0</v>
      </c>
      <c r="Y807" s="125" t="b">
        <v>0</v>
      </c>
      <c r="AD807" s="129" t="s">
        <v>6148</v>
      </c>
      <c r="AE807" s="129" t="s">
        <v>6148</v>
      </c>
      <c r="AF807" s="125" t="s">
        <v>4615</v>
      </c>
      <c r="AG807" s="125" t="s">
        <v>4616</v>
      </c>
      <c r="AH807" s="125" t="s">
        <v>4617</v>
      </c>
      <c r="AI807" s="125" t="s">
        <v>4618</v>
      </c>
      <c r="AJ807" s="125" t="s">
        <v>4619</v>
      </c>
      <c r="AL807" s="130">
        <v>40513</v>
      </c>
      <c r="AM807" s="130">
        <v>45717</v>
      </c>
    </row>
    <row r="808" spans="1:39" ht="34.200000000000003" x14ac:dyDescent="0.3">
      <c r="A808" s="125">
        <v>2757</v>
      </c>
      <c r="B808" s="125" t="s">
        <v>4620</v>
      </c>
      <c r="C808" s="125" t="s">
        <v>4621</v>
      </c>
      <c r="D808" s="125">
        <v>20</v>
      </c>
      <c r="G808" s="125" t="s">
        <v>322</v>
      </c>
      <c r="H808" s="125" t="s">
        <v>3438</v>
      </c>
      <c r="I808" s="125" t="s">
        <v>3439</v>
      </c>
      <c r="J808" s="129" t="s">
        <v>6139</v>
      </c>
      <c r="K808" s="125" t="s">
        <v>170</v>
      </c>
      <c r="L808" s="125" t="s">
        <v>4622</v>
      </c>
      <c r="N808" s="125" t="s">
        <v>8</v>
      </c>
      <c r="P808" s="125" t="s">
        <v>57</v>
      </c>
      <c r="Q808" s="125" t="b">
        <v>0</v>
      </c>
      <c r="R808" s="125" t="b">
        <v>0</v>
      </c>
      <c r="S808" s="125" t="b">
        <v>0</v>
      </c>
      <c r="T808" s="125" t="b">
        <v>0</v>
      </c>
      <c r="U808" s="125" t="b">
        <v>0</v>
      </c>
      <c r="V808" s="125" t="b">
        <v>0</v>
      </c>
      <c r="X808" s="125" t="b">
        <v>0</v>
      </c>
      <c r="Y808" s="125" t="b">
        <v>0</v>
      </c>
      <c r="AD808" s="129" t="s">
        <v>6148</v>
      </c>
      <c r="AE808" s="129" t="s">
        <v>6148</v>
      </c>
      <c r="AF808" s="125" t="s">
        <v>4623</v>
      </c>
      <c r="AG808" s="125" t="s">
        <v>4624</v>
      </c>
      <c r="AH808" s="125" t="s">
        <v>4625</v>
      </c>
      <c r="AI808" s="125" t="s">
        <v>4626</v>
      </c>
      <c r="AJ808" s="125" t="s">
        <v>1476</v>
      </c>
      <c r="AL808" s="130">
        <v>40513</v>
      </c>
      <c r="AM808" s="130">
        <v>45717</v>
      </c>
    </row>
    <row r="809" spans="1:39" ht="57" x14ac:dyDescent="0.3">
      <c r="A809" s="125">
        <v>2756</v>
      </c>
      <c r="B809" s="125" t="s">
        <v>4627</v>
      </c>
      <c r="C809" s="125" t="s">
        <v>4628</v>
      </c>
      <c r="D809" s="125">
        <v>20</v>
      </c>
      <c r="G809" s="125" t="s">
        <v>51</v>
      </c>
      <c r="H809" s="125" t="s">
        <v>52</v>
      </c>
      <c r="I809" s="125" t="s">
        <v>51</v>
      </c>
      <c r="J809" s="129" t="s">
        <v>6139</v>
      </c>
      <c r="K809" s="125" t="s">
        <v>170</v>
      </c>
      <c r="L809" s="125" t="s">
        <v>2985</v>
      </c>
      <c r="N809" s="125" t="s">
        <v>8</v>
      </c>
      <c r="P809" s="125" t="s">
        <v>57</v>
      </c>
      <c r="Q809" s="125" t="b">
        <v>0</v>
      </c>
      <c r="R809" s="125" t="b">
        <v>0</v>
      </c>
      <c r="S809" s="125" t="b">
        <v>0</v>
      </c>
      <c r="T809" s="125" t="b">
        <v>0</v>
      </c>
      <c r="U809" s="125" t="b">
        <v>0</v>
      </c>
      <c r="V809" s="125" t="b">
        <v>0</v>
      </c>
      <c r="X809" s="125" t="b">
        <v>0</v>
      </c>
      <c r="Y809" s="125" t="b">
        <v>0</v>
      </c>
      <c r="AD809" s="129" t="s">
        <v>6148</v>
      </c>
      <c r="AE809" s="129" t="s">
        <v>6148</v>
      </c>
      <c r="AF809" s="125" t="s">
        <v>4629</v>
      </c>
      <c r="AG809" s="125" t="s">
        <v>4630</v>
      </c>
      <c r="AH809" s="125" t="s">
        <v>4631</v>
      </c>
      <c r="AI809" s="125" t="s">
        <v>4632</v>
      </c>
      <c r="AJ809" s="125" t="s">
        <v>4633</v>
      </c>
      <c r="AL809" s="130">
        <v>40513</v>
      </c>
      <c r="AM809" s="130">
        <v>45717</v>
      </c>
    </row>
    <row r="810" spans="1:39" ht="45.6" x14ac:dyDescent="0.3">
      <c r="A810" s="125">
        <v>2758</v>
      </c>
      <c r="B810" s="125" t="s">
        <v>4634</v>
      </c>
      <c r="C810" s="125" t="s">
        <v>4635</v>
      </c>
      <c r="D810" s="125">
        <v>70</v>
      </c>
      <c r="G810" s="125" t="s">
        <v>13</v>
      </c>
      <c r="H810" s="125" t="s">
        <v>24</v>
      </c>
      <c r="I810" s="125" t="s">
        <v>24</v>
      </c>
      <c r="J810" s="129" t="s">
        <v>6141</v>
      </c>
      <c r="K810" s="125" t="s">
        <v>4636</v>
      </c>
      <c r="L810" s="125" t="s">
        <v>4637</v>
      </c>
      <c r="N810" s="125" t="s">
        <v>2479</v>
      </c>
      <c r="P810" s="125" t="s">
        <v>27</v>
      </c>
      <c r="Q810" s="125" t="b">
        <v>0</v>
      </c>
      <c r="R810" s="125" t="b">
        <v>0</v>
      </c>
      <c r="S810" s="125" t="b">
        <v>0</v>
      </c>
      <c r="T810" s="125" t="b">
        <v>0</v>
      </c>
      <c r="U810" s="125" t="b">
        <v>0</v>
      </c>
      <c r="V810" s="125" t="b">
        <v>0</v>
      </c>
      <c r="X810" s="125" t="b">
        <v>1</v>
      </c>
      <c r="Y810" s="125" t="b">
        <v>0</v>
      </c>
      <c r="AD810" s="129" t="s">
        <v>6148</v>
      </c>
      <c r="AE810" s="129" t="s">
        <v>6148</v>
      </c>
      <c r="AF810" s="125" t="s">
        <v>4638</v>
      </c>
      <c r="AG810" s="125" t="s">
        <v>4639</v>
      </c>
      <c r="AH810" s="125" t="s">
        <v>4640</v>
      </c>
      <c r="AI810" s="125" t="s">
        <v>4641</v>
      </c>
      <c r="AJ810" s="125" t="s">
        <v>4642</v>
      </c>
      <c r="AL810" s="130">
        <v>40513</v>
      </c>
      <c r="AM810" s="130">
        <v>45717</v>
      </c>
    </row>
    <row r="811" spans="1:39" ht="79.8" x14ac:dyDescent="0.3">
      <c r="A811" s="125">
        <v>2753</v>
      </c>
      <c r="B811" s="125" t="s">
        <v>4643</v>
      </c>
      <c r="C811" s="125" t="s">
        <v>4644</v>
      </c>
      <c r="D811" s="125">
        <v>15</v>
      </c>
      <c r="G811" s="125" t="s">
        <v>13</v>
      </c>
      <c r="H811" s="125" t="s">
        <v>24</v>
      </c>
      <c r="I811" s="125" t="s">
        <v>24</v>
      </c>
      <c r="J811" s="129" t="s">
        <v>6146</v>
      </c>
      <c r="K811" s="125" t="s">
        <v>3166</v>
      </c>
      <c r="L811" s="125" t="s">
        <v>4531</v>
      </c>
      <c r="N811" s="125" t="s">
        <v>8</v>
      </c>
      <c r="P811" s="125" t="s">
        <v>27</v>
      </c>
      <c r="Q811" s="125" t="b">
        <v>0</v>
      </c>
      <c r="R811" s="125" t="b">
        <v>0</v>
      </c>
      <c r="S811" s="125" t="b">
        <v>0</v>
      </c>
      <c r="T811" s="125" t="b">
        <v>0</v>
      </c>
      <c r="U811" s="125" t="b">
        <v>0</v>
      </c>
      <c r="V811" s="125" t="b">
        <v>0</v>
      </c>
      <c r="X811" s="125" t="b">
        <v>1</v>
      </c>
      <c r="Y811" s="125" t="b">
        <v>0</v>
      </c>
      <c r="AD811" s="129" t="s">
        <v>6148</v>
      </c>
      <c r="AE811" s="129" t="s">
        <v>6148</v>
      </c>
      <c r="AJ811" s="125" t="s">
        <v>4645</v>
      </c>
      <c r="AL811" s="130">
        <v>40513</v>
      </c>
      <c r="AM811" s="130">
        <v>45717</v>
      </c>
    </row>
    <row r="812" spans="1:39" ht="34.200000000000003" x14ac:dyDescent="0.3">
      <c r="A812" s="125">
        <v>2690</v>
      </c>
      <c r="B812" s="125" t="s">
        <v>4646</v>
      </c>
      <c r="C812" s="125" t="s">
        <v>4647</v>
      </c>
      <c r="D812" s="125">
        <v>20</v>
      </c>
      <c r="G812" s="125" t="s">
        <v>51</v>
      </c>
      <c r="H812" s="125" t="s">
        <v>52</v>
      </c>
      <c r="I812" s="125" t="s">
        <v>51</v>
      </c>
      <c r="J812" s="129" t="s">
        <v>6139</v>
      </c>
      <c r="K812" s="125" t="s">
        <v>62</v>
      </c>
      <c r="L812" s="125" t="s">
        <v>2912</v>
      </c>
      <c r="N812" s="125" t="s">
        <v>8</v>
      </c>
      <c r="O812" s="125" t="s">
        <v>47</v>
      </c>
      <c r="P812" s="125" t="s">
        <v>57</v>
      </c>
      <c r="Q812" s="125" t="b">
        <v>0</v>
      </c>
      <c r="R812" s="125" t="b">
        <v>0</v>
      </c>
      <c r="S812" s="125" t="b">
        <v>0</v>
      </c>
      <c r="T812" s="125" t="b">
        <v>0</v>
      </c>
      <c r="U812" s="125" t="b">
        <v>0</v>
      </c>
      <c r="V812" s="125" t="b">
        <v>0</v>
      </c>
      <c r="X812" s="125" t="b">
        <v>0</v>
      </c>
      <c r="Y812" s="125" t="b">
        <v>0</v>
      </c>
      <c r="AD812" s="129" t="s">
        <v>6148</v>
      </c>
      <c r="AE812" s="129" t="s">
        <v>6148</v>
      </c>
      <c r="AF812" s="125" t="s">
        <v>4648</v>
      </c>
      <c r="AG812" s="125" t="s">
        <v>4649</v>
      </c>
      <c r="AH812" s="125" t="s">
        <v>4650</v>
      </c>
      <c r="AI812" s="125" t="s">
        <v>4651</v>
      </c>
      <c r="AJ812" s="125" t="s">
        <v>2917</v>
      </c>
      <c r="AK812" s="125" t="s">
        <v>4652</v>
      </c>
      <c r="AL812" s="130">
        <v>40422</v>
      </c>
      <c r="AM812" s="130">
        <v>45717</v>
      </c>
    </row>
    <row r="813" spans="1:39" ht="79.8" x14ac:dyDescent="0.3">
      <c r="A813" s="125">
        <v>2673</v>
      </c>
      <c r="B813" s="125" t="s">
        <v>4653</v>
      </c>
      <c r="C813" s="125" t="s">
        <v>4654</v>
      </c>
      <c r="D813" s="125">
        <v>1637</v>
      </c>
      <c r="F813" s="125" t="s">
        <v>2362</v>
      </c>
      <c r="G813" s="125" t="s">
        <v>13</v>
      </c>
      <c r="H813" s="125" t="s">
        <v>14</v>
      </c>
      <c r="I813" s="125" t="s">
        <v>15</v>
      </c>
      <c r="J813" s="129" t="s">
        <v>6139</v>
      </c>
      <c r="K813" s="125" t="s">
        <v>1133</v>
      </c>
      <c r="L813" s="125" t="s">
        <v>17</v>
      </c>
      <c r="N813" s="125" t="s">
        <v>18</v>
      </c>
      <c r="P813" s="125" t="s">
        <v>19</v>
      </c>
      <c r="Q813" s="125" t="b">
        <v>1</v>
      </c>
      <c r="R813" s="125" t="b">
        <v>1</v>
      </c>
      <c r="S813" s="125" t="b">
        <v>0</v>
      </c>
      <c r="T813" s="125" t="b">
        <v>0</v>
      </c>
      <c r="U813" s="125" t="b">
        <v>0</v>
      </c>
      <c r="V813" s="125" t="b">
        <v>0</v>
      </c>
      <c r="X813" s="125" t="b">
        <v>0</v>
      </c>
      <c r="Y813" s="125" t="b">
        <v>0</v>
      </c>
      <c r="AD813" s="129" t="s">
        <v>6178</v>
      </c>
      <c r="AE813" s="129" t="s">
        <v>6160</v>
      </c>
      <c r="AJ813" s="125" t="s">
        <v>162</v>
      </c>
      <c r="AL813" s="130">
        <v>40422</v>
      </c>
      <c r="AM813" s="130">
        <v>45717</v>
      </c>
    </row>
    <row r="814" spans="1:39" ht="148.19999999999999" x14ac:dyDescent="0.3">
      <c r="A814" s="125">
        <v>2704</v>
      </c>
      <c r="B814" s="125" t="s">
        <v>4655</v>
      </c>
      <c r="C814" s="125" t="s">
        <v>4656</v>
      </c>
      <c r="D814" s="125">
        <v>500</v>
      </c>
      <c r="G814" s="125" t="s">
        <v>51</v>
      </c>
      <c r="H814" s="125" t="s">
        <v>458</v>
      </c>
      <c r="I814" s="125" t="s">
        <v>459</v>
      </c>
      <c r="J814" s="129" t="s">
        <v>6139</v>
      </c>
      <c r="K814" s="125" t="s">
        <v>70</v>
      </c>
      <c r="L814" s="125" t="s">
        <v>4657</v>
      </c>
      <c r="N814" s="125" t="s">
        <v>18</v>
      </c>
      <c r="P814" s="125" t="s">
        <v>57</v>
      </c>
      <c r="Q814" s="125" t="b">
        <v>0</v>
      </c>
      <c r="R814" s="125" t="b">
        <v>0</v>
      </c>
      <c r="S814" s="125" t="b">
        <v>0</v>
      </c>
      <c r="T814" s="125" t="b">
        <v>0</v>
      </c>
      <c r="U814" s="125" t="b">
        <v>0</v>
      </c>
      <c r="V814" s="125" t="b">
        <v>1</v>
      </c>
      <c r="W814" s="125" t="s">
        <v>72</v>
      </c>
      <c r="X814" s="125" t="b">
        <v>0</v>
      </c>
      <c r="Y814" s="125" t="b">
        <v>0</v>
      </c>
      <c r="AD814" s="129" t="s">
        <v>6189</v>
      </c>
      <c r="AE814" s="129" t="s">
        <v>6152</v>
      </c>
      <c r="AF814" s="125" t="s">
        <v>4658</v>
      </c>
      <c r="AG814" s="125" t="s">
        <v>4659</v>
      </c>
      <c r="AH814" s="125" t="s">
        <v>4660</v>
      </c>
      <c r="AI814" s="125" t="s">
        <v>4661</v>
      </c>
      <c r="AJ814" s="125" t="s">
        <v>1380</v>
      </c>
      <c r="AK814" s="125" t="s">
        <v>4662</v>
      </c>
      <c r="AL814" s="130">
        <v>40422</v>
      </c>
      <c r="AM814" s="130">
        <v>45717</v>
      </c>
    </row>
    <row r="815" spans="1:39" ht="68.400000000000006" x14ac:dyDescent="0.3">
      <c r="A815" s="125">
        <v>2685</v>
      </c>
      <c r="B815" s="125" t="s">
        <v>4663</v>
      </c>
      <c r="C815" s="125" t="s">
        <v>4664</v>
      </c>
      <c r="D815" s="125">
        <v>150</v>
      </c>
      <c r="G815" s="125" t="s">
        <v>51</v>
      </c>
      <c r="H815" s="125" t="s">
        <v>52</v>
      </c>
      <c r="I815" s="125" t="s">
        <v>51</v>
      </c>
      <c r="J815" s="129" t="s">
        <v>6142</v>
      </c>
      <c r="K815" s="125" t="s">
        <v>641</v>
      </c>
      <c r="L815" s="125" t="s">
        <v>4665</v>
      </c>
      <c r="N815" s="125" t="s">
        <v>18</v>
      </c>
      <c r="P815" s="125" t="s">
        <v>57</v>
      </c>
      <c r="Q815" s="125" t="b">
        <v>0</v>
      </c>
      <c r="R815" s="125" t="b">
        <v>0</v>
      </c>
      <c r="S815" s="125" t="b">
        <v>0</v>
      </c>
      <c r="T815" s="125" t="b">
        <v>0</v>
      </c>
      <c r="U815" s="125" t="b">
        <v>0</v>
      </c>
      <c r="V815" s="125" t="b">
        <v>0</v>
      </c>
      <c r="X815" s="125" t="b">
        <v>0</v>
      </c>
      <c r="Y815" s="125" t="b">
        <v>0</v>
      </c>
      <c r="AD815" s="129" t="s">
        <v>6191</v>
      </c>
      <c r="AE815" s="129" t="s">
        <v>6158</v>
      </c>
      <c r="AF815" s="125" t="s">
        <v>4666</v>
      </c>
      <c r="AG815" s="125" t="s">
        <v>4667</v>
      </c>
      <c r="AH815" s="125" t="s">
        <v>4668</v>
      </c>
      <c r="AI815" s="125" t="s">
        <v>4669</v>
      </c>
      <c r="AJ815" s="125" t="s">
        <v>4670</v>
      </c>
      <c r="AK815" s="125" t="s">
        <v>4671</v>
      </c>
      <c r="AL815" s="130">
        <v>40422</v>
      </c>
      <c r="AM815" s="130">
        <v>45717</v>
      </c>
    </row>
    <row r="816" spans="1:39" ht="57" x14ac:dyDescent="0.3">
      <c r="A816" s="125">
        <v>2617</v>
      </c>
      <c r="B816" s="125" t="s">
        <v>4672</v>
      </c>
      <c r="C816" s="125" t="s">
        <v>4673</v>
      </c>
      <c r="D816" s="125">
        <v>250</v>
      </c>
      <c r="G816" s="125" t="s">
        <v>322</v>
      </c>
      <c r="H816" s="125" t="s">
        <v>3438</v>
      </c>
      <c r="I816" s="125" t="s">
        <v>3439</v>
      </c>
      <c r="J816" s="129" t="s">
        <v>6139</v>
      </c>
      <c r="K816" s="125" t="s">
        <v>917</v>
      </c>
      <c r="L816" s="125" t="s">
        <v>4674</v>
      </c>
      <c r="N816" s="125" t="s">
        <v>18</v>
      </c>
      <c r="P816" s="125" t="s">
        <v>57</v>
      </c>
      <c r="Q816" s="125" t="b">
        <v>0</v>
      </c>
      <c r="R816" s="125" t="b">
        <v>0</v>
      </c>
      <c r="S816" s="125" t="b">
        <v>0</v>
      </c>
      <c r="T816" s="125" t="b">
        <v>0</v>
      </c>
      <c r="U816" s="125" t="b">
        <v>0</v>
      </c>
      <c r="V816" s="125" t="b">
        <v>0</v>
      </c>
      <c r="X816" s="125" t="b">
        <v>0</v>
      </c>
      <c r="Y816" s="125" t="b">
        <v>0</v>
      </c>
      <c r="AD816" s="129" t="s">
        <v>6200</v>
      </c>
      <c r="AE816" s="129" t="s">
        <v>6148</v>
      </c>
      <c r="AF816" s="125" t="s">
        <v>4675</v>
      </c>
      <c r="AG816" s="125" t="s">
        <v>4676</v>
      </c>
      <c r="AH816" s="125" t="s">
        <v>4677</v>
      </c>
      <c r="AI816" s="125" t="s">
        <v>4678</v>
      </c>
      <c r="AJ816" s="125" t="s">
        <v>4679</v>
      </c>
      <c r="AL816" s="130">
        <v>40330</v>
      </c>
      <c r="AM816" s="130">
        <v>45717</v>
      </c>
    </row>
    <row r="817" spans="1:39" ht="68.400000000000006" x14ac:dyDescent="0.3">
      <c r="A817" s="125">
        <v>2644</v>
      </c>
      <c r="B817" s="125" t="s">
        <v>4680</v>
      </c>
      <c r="C817" s="125" t="s">
        <v>4681</v>
      </c>
      <c r="G817" s="125" t="s">
        <v>322</v>
      </c>
      <c r="H817" s="125" t="s">
        <v>3737</v>
      </c>
      <c r="I817" s="125" t="s">
        <v>3737</v>
      </c>
      <c r="J817" s="129" t="s">
        <v>6139</v>
      </c>
      <c r="K817" s="125" t="s">
        <v>977</v>
      </c>
      <c r="L817" s="125" t="s">
        <v>4682</v>
      </c>
      <c r="N817" s="125" t="s">
        <v>8</v>
      </c>
      <c r="O817" s="125" t="s">
        <v>47</v>
      </c>
      <c r="P817" s="125" t="s">
        <v>57</v>
      </c>
      <c r="Q817" s="125" t="b">
        <v>0</v>
      </c>
      <c r="R817" s="125" t="b">
        <v>0</v>
      </c>
      <c r="S817" s="125" t="b">
        <v>0</v>
      </c>
      <c r="T817" s="125" t="b">
        <v>0</v>
      </c>
      <c r="U817" s="125" t="b">
        <v>0</v>
      </c>
      <c r="V817" s="125" t="b">
        <v>0</v>
      </c>
      <c r="X817" s="125" t="b">
        <v>0</v>
      </c>
      <c r="Y817" s="125" t="b">
        <v>0</v>
      </c>
      <c r="AD817" s="129" t="s">
        <v>6148</v>
      </c>
      <c r="AE817" s="129" t="s">
        <v>6148</v>
      </c>
      <c r="AF817" s="125" t="s">
        <v>4683</v>
      </c>
      <c r="AG817" s="125" t="s">
        <v>4684</v>
      </c>
      <c r="AH817" s="125" t="s">
        <v>4685</v>
      </c>
      <c r="AI817" s="125" t="s">
        <v>4686</v>
      </c>
      <c r="AJ817" s="125" t="s">
        <v>4687</v>
      </c>
      <c r="AL817" s="130">
        <v>40330</v>
      </c>
      <c r="AM817" s="130">
        <v>45717</v>
      </c>
    </row>
    <row r="818" spans="1:39" ht="79.8" x14ac:dyDescent="0.3">
      <c r="A818" s="125">
        <v>2625</v>
      </c>
      <c r="B818" s="125" t="s">
        <v>4688</v>
      </c>
      <c r="C818" s="125" t="s">
        <v>4689</v>
      </c>
      <c r="D818" s="125">
        <v>1000</v>
      </c>
      <c r="G818" s="125" t="s">
        <v>51</v>
      </c>
      <c r="H818" s="125" t="s">
        <v>458</v>
      </c>
      <c r="I818" s="125" t="s">
        <v>459</v>
      </c>
      <c r="J818" s="129" t="s">
        <v>6139</v>
      </c>
      <c r="K818" s="125" t="s">
        <v>70</v>
      </c>
      <c r="L818" s="125" t="s">
        <v>3394</v>
      </c>
      <c r="N818" s="125" t="s">
        <v>8</v>
      </c>
      <c r="P818" s="125" t="s">
        <v>57</v>
      </c>
      <c r="Q818" s="125" t="b">
        <v>0</v>
      </c>
      <c r="R818" s="125" t="b">
        <v>0</v>
      </c>
      <c r="S818" s="125" t="b">
        <v>0</v>
      </c>
      <c r="T818" s="125" t="b">
        <v>0</v>
      </c>
      <c r="U818" s="125" t="b">
        <v>0</v>
      </c>
      <c r="V818" s="125" t="b">
        <v>0</v>
      </c>
      <c r="X818" s="125" t="b">
        <v>0</v>
      </c>
      <c r="Y818" s="125" t="b">
        <v>1</v>
      </c>
      <c r="Z818" s="125" t="s">
        <v>3394</v>
      </c>
      <c r="AD818" s="129" t="s">
        <v>6148</v>
      </c>
      <c r="AE818" s="129" t="s">
        <v>6148</v>
      </c>
      <c r="AF818" s="125" t="s">
        <v>4690</v>
      </c>
      <c r="AG818" s="125" t="s">
        <v>4691</v>
      </c>
      <c r="AH818" s="125" t="s">
        <v>4692</v>
      </c>
      <c r="AI818" s="125" t="s">
        <v>4693</v>
      </c>
      <c r="AJ818" s="125" t="s">
        <v>1698</v>
      </c>
      <c r="AL818" s="130">
        <v>40330</v>
      </c>
      <c r="AM818" s="130">
        <v>45717</v>
      </c>
    </row>
    <row r="819" spans="1:39" ht="136.80000000000001" x14ac:dyDescent="0.3">
      <c r="A819" s="125">
        <v>2612</v>
      </c>
      <c r="B819" s="125" t="s">
        <v>4694</v>
      </c>
      <c r="C819" s="125" t="s">
        <v>4695</v>
      </c>
      <c r="D819" s="125">
        <v>1000</v>
      </c>
      <c r="F819" s="125" t="s">
        <v>2362</v>
      </c>
      <c r="G819" s="125" t="s">
        <v>79</v>
      </c>
      <c r="H819" s="125" t="s">
        <v>80</v>
      </c>
      <c r="I819" s="125" t="s">
        <v>80</v>
      </c>
      <c r="J819" s="129" t="s">
        <v>6141</v>
      </c>
      <c r="K819" s="125" t="s">
        <v>4696</v>
      </c>
      <c r="L819" s="125" t="s">
        <v>4697</v>
      </c>
      <c r="N819" s="125" t="s">
        <v>2479</v>
      </c>
      <c r="P819" s="125" t="s">
        <v>84</v>
      </c>
      <c r="Q819" s="125" t="b">
        <v>0</v>
      </c>
      <c r="R819" s="125" t="b">
        <v>0</v>
      </c>
      <c r="S819" s="125" t="b">
        <v>0</v>
      </c>
      <c r="T819" s="125" t="b">
        <v>0</v>
      </c>
      <c r="U819" s="125" t="b">
        <v>0</v>
      </c>
      <c r="V819" s="125" t="b">
        <v>0</v>
      </c>
      <c r="X819" s="125" t="b">
        <v>0</v>
      </c>
      <c r="Y819" s="125" t="b">
        <v>1</v>
      </c>
      <c r="Z819" s="125" t="s">
        <v>4698</v>
      </c>
      <c r="AA819" s="125" t="s">
        <v>4699</v>
      </c>
      <c r="AB819" s="125">
        <v>700</v>
      </c>
      <c r="AC819" s="125">
        <v>350</v>
      </c>
      <c r="AD819" s="129" t="s">
        <v>6148</v>
      </c>
      <c r="AE819" s="129" t="s">
        <v>6148</v>
      </c>
      <c r="AF819" s="125" t="s">
        <v>4700</v>
      </c>
      <c r="AG819" s="125" t="s">
        <v>4701</v>
      </c>
      <c r="AH819" s="125" t="s">
        <v>4702</v>
      </c>
      <c r="AI819" s="125" t="s">
        <v>4703</v>
      </c>
      <c r="AJ819" s="125" t="s">
        <v>4704</v>
      </c>
      <c r="AL819" s="130">
        <v>40330</v>
      </c>
      <c r="AM819" s="130">
        <v>45717</v>
      </c>
    </row>
    <row r="820" spans="1:39" ht="45.6" x14ac:dyDescent="0.3">
      <c r="A820" s="125">
        <v>2657</v>
      </c>
      <c r="B820" s="125" t="s">
        <v>4705</v>
      </c>
      <c r="C820" s="125" t="s">
        <v>4706</v>
      </c>
      <c r="D820" s="125">
        <v>20</v>
      </c>
      <c r="G820" s="125" t="s">
        <v>51</v>
      </c>
      <c r="H820" s="125" t="s">
        <v>52</v>
      </c>
      <c r="I820" s="125" t="s">
        <v>51</v>
      </c>
      <c r="J820" s="129" t="s">
        <v>6139</v>
      </c>
      <c r="K820" s="125" t="s">
        <v>977</v>
      </c>
      <c r="L820" s="125" t="s">
        <v>4707</v>
      </c>
      <c r="M820" s="125" t="s">
        <v>4708</v>
      </c>
      <c r="N820" s="125" t="s">
        <v>8</v>
      </c>
      <c r="O820" s="125" t="s">
        <v>83</v>
      </c>
      <c r="P820" s="125" t="s">
        <v>57</v>
      </c>
      <c r="Q820" s="125" t="b">
        <v>0</v>
      </c>
      <c r="R820" s="125" t="b">
        <v>0</v>
      </c>
      <c r="S820" s="125" t="b">
        <v>0</v>
      </c>
      <c r="T820" s="125" t="b">
        <v>0</v>
      </c>
      <c r="U820" s="125" t="b">
        <v>0</v>
      </c>
      <c r="V820" s="125" t="b">
        <v>0</v>
      </c>
      <c r="X820" s="125" t="b">
        <v>0</v>
      </c>
      <c r="Y820" s="125" t="b">
        <v>0</v>
      </c>
      <c r="AD820" s="129" t="s">
        <v>6148</v>
      </c>
      <c r="AE820" s="129" t="s">
        <v>6148</v>
      </c>
      <c r="AF820" s="125" t="s">
        <v>4709</v>
      </c>
      <c r="AG820" s="125" t="s">
        <v>4710</v>
      </c>
      <c r="AH820" s="125" t="s">
        <v>4711</v>
      </c>
      <c r="AI820" s="125" t="s">
        <v>4712</v>
      </c>
      <c r="AJ820" s="125" t="s">
        <v>4687</v>
      </c>
      <c r="AL820" s="130">
        <v>40330</v>
      </c>
      <c r="AM820" s="130">
        <v>45717</v>
      </c>
    </row>
    <row r="821" spans="1:39" ht="57" x14ac:dyDescent="0.3">
      <c r="A821" s="125">
        <v>2628</v>
      </c>
      <c r="B821" s="125" t="s">
        <v>4713</v>
      </c>
      <c r="C821" s="125" t="s">
        <v>4714</v>
      </c>
      <c r="D821" s="125">
        <v>2500</v>
      </c>
      <c r="G821" s="125" t="s">
        <v>79</v>
      </c>
      <c r="H821" s="125" t="s">
        <v>1766</v>
      </c>
      <c r="I821" s="125" t="s">
        <v>2692</v>
      </c>
      <c r="J821" s="129" t="s">
        <v>6146</v>
      </c>
      <c r="K821" s="125" t="s">
        <v>635</v>
      </c>
      <c r="L821" s="125" t="s">
        <v>4715</v>
      </c>
      <c r="N821" s="125" t="s">
        <v>8</v>
      </c>
      <c r="P821" s="125" t="s">
        <v>1879</v>
      </c>
      <c r="Q821" s="125" t="b">
        <v>0</v>
      </c>
      <c r="R821" s="125" t="b">
        <v>0</v>
      </c>
      <c r="S821" s="125" t="b">
        <v>0</v>
      </c>
      <c r="T821" s="125" t="b">
        <v>0</v>
      </c>
      <c r="U821" s="125" t="b">
        <v>0</v>
      </c>
      <c r="V821" s="125" t="b">
        <v>0</v>
      </c>
      <c r="X821" s="125" t="b">
        <v>0</v>
      </c>
      <c r="Y821" s="125" t="b">
        <v>0</v>
      </c>
      <c r="AB821" s="125">
        <v>300</v>
      </c>
      <c r="AC821" s="125">
        <v>50</v>
      </c>
      <c r="AD821" s="129" t="s">
        <v>6148</v>
      </c>
      <c r="AE821" s="129" t="s">
        <v>6148</v>
      </c>
      <c r="AF821" s="125" t="s">
        <v>3748</v>
      </c>
      <c r="AG821" s="125" t="s">
        <v>3749</v>
      </c>
      <c r="AH821" s="125" t="s">
        <v>3750</v>
      </c>
      <c r="AI821" s="125" t="s">
        <v>3751</v>
      </c>
      <c r="AJ821" s="125" t="s">
        <v>3752</v>
      </c>
      <c r="AL821" s="130">
        <v>40330</v>
      </c>
      <c r="AM821" s="130">
        <v>45717</v>
      </c>
    </row>
    <row r="822" spans="1:39" ht="91.2" x14ac:dyDescent="0.3">
      <c r="A822" s="125">
        <v>2641</v>
      </c>
      <c r="B822" s="125" t="s">
        <v>4716</v>
      </c>
      <c r="C822" s="125" t="s">
        <v>4717</v>
      </c>
      <c r="G822" s="125" t="s">
        <v>13</v>
      </c>
      <c r="H822" s="125" t="s">
        <v>24</v>
      </c>
      <c r="I822" s="125" t="s">
        <v>24</v>
      </c>
      <c r="J822" s="129" t="s">
        <v>6142</v>
      </c>
      <c r="K822" s="125" t="s">
        <v>200</v>
      </c>
      <c r="L822" s="125" t="s">
        <v>2643</v>
      </c>
      <c r="N822" s="125" t="s">
        <v>8</v>
      </c>
      <c r="P822" s="125" t="s">
        <v>27</v>
      </c>
      <c r="Q822" s="125" t="b">
        <v>0</v>
      </c>
      <c r="R822" s="125" t="b">
        <v>0</v>
      </c>
      <c r="S822" s="125" t="b">
        <v>0</v>
      </c>
      <c r="T822" s="125" t="b">
        <v>0</v>
      </c>
      <c r="U822" s="125" t="b">
        <v>0</v>
      </c>
      <c r="V822" s="125" t="b">
        <v>0</v>
      </c>
      <c r="X822" s="125" t="b">
        <v>0</v>
      </c>
      <c r="Y822" s="125" t="b">
        <v>0</v>
      </c>
      <c r="AD822" s="129" t="s">
        <v>6148</v>
      </c>
      <c r="AE822" s="129" t="s">
        <v>6148</v>
      </c>
      <c r="AJ822" s="125" t="s">
        <v>2644</v>
      </c>
      <c r="AL822" s="130">
        <v>40330</v>
      </c>
      <c r="AM822" s="130">
        <v>45717</v>
      </c>
    </row>
    <row r="823" spans="1:39" ht="45.6" x14ac:dyDescent="0.3">
      <c r="A823" s="125">
        <v>2653</v>
      </c>
      <c r="B823" s="125" t="s">
        <v>4718</v>
      </c>
      <c r="C823" s="125" t="s">
        <v>4719</v>
      </c>
      <c r="D823" s="125">
        <v>22</v>
      </c>
      <c r="G823" s="125" t="s">
        <v>51</v>
      </c>
      <c r="H823" s="125" t="s">
        <v>52</v>
      </c>
      <c r="I823" s="125" t="s">
        <v>51</v>
      </c>
      <c r="J823" s="129" t="s">
        <v>6139</v>
      </c>
      <c r="K823" s="125" t="s">
        <v>106</v>
      </c>
      <c r="L823" s="125" t="s">
        <v>4720</v>
      </c>
      <c r="N823" s="125" t="s">
        <v>8</v>
      </c>
      <c r="P823" s="125" t="s">
        <v>57</v>
      </c>
      <c r="Q823" s="125" t="b">
        <v>0</v>
      </c>
      <c r="R823" s="125" t="b">
        <v>0</v>
      </c>
      <c r="S823" s="125" t="b">
        <v>0</v>
      </c>
      <c r="T823" s="125" t="b">
        <v>0</v>
      </c>
      <c r="U823" s="125" t="b">
        <v>0</v>
      </c>
      <c r="V823" s="125" t="b">
        <v>0</v>
      </c>
      <c r="X823" s="125" t="b">
        <v>0</v>
      </c>
      <c r="Y823" s="125" t="b">
        <v>0</v>
      </c>
      <c r="AD823" s="129" t="s">
        <v>6148</v>
      </c>
      <c r="AE823" s="129" t="s">
        <v>6148</v>
      </c>
      <c r="AF823" s="125" t="s">
        <v>4721</v>
      </c>
      <c r="AG823" s="125" t="s">
        <v>4722</v>
      </c>
      <c r="AH823" s="125" t="s">
        <v>4723</v>
      </c>
      <c r="AI823" s="125" t="s">
        <v>4724</v>
      </c>
      <c r="AJ823" s="125" t="s">
        <v>1986</v>
      </c>
      <c r="AL823" s="130">
        <v>40330</v>
      </c>
      <c r="AM823" s="130">
        <v>45717</v>
      </c>
    </row>
    <row r="824" spans="1:39" ht="57" x14ac:dyDescent="0.3">
      <c r="A824" s="125">
        <v>2595</v>
      </c>
      <c r="B824" s="125" t="s">
        <v>4725</v>
      </c>
      <c r="C824" s="125" t="s">
        <v>4726</v>
      </c>
      <c r="D824" s="125">
        <v>110</v>
      </c>
      <c r="G824" s="125" t="s">
        <v>51</v>
      </c>
      <c r="H824" s="125" t="s">
        <v>52</v>
      </c>
      <c r="I824" s="125" t="s">
        <v>51</v>
      </c>
      <c r="J824" s="129" t="s">
        <v>6139</v>
      </c>
      <c r="K824" s="125" t="s">
        <v>62</v>
      </c>
      <c r="L824" s="125" t="s">
        <v>4727</v>
      </c>
      <c r="N824" s="125" t="s">
        <v>8</v>
      </c>
      <c r="P824" s="125" t="s">
        <v>57</v>
      </c>
      <c r="Q824" s="125" t="b">
        <v>0</v>
      </c>
      <c r="R824" s="125" t="b">
        <v>0</v>
      </c>
      <c r="S824" s="125" t="b">
        <v>0</v>
      </c>
      <c r="T824" s="125" t="b">
        <v>0</v>
      </c>
      <c r="U824" s="125" t="b">
        <v>0</v>
      </c>
      <c r="V824" s="125" t="b">
        <v>0</v>
      </c>
      <c r="X824" s="125" t="b">
        <v>0</v>
      </c>
      <c r="Y824" s="125" t="b">
        <v>0</v>
      </c>
      <c r="AD824" s="129" t="s">
        <v>6148</v>
      </c>
      <c r="AE824" s="129" t="s">
        <v>6148</v>
      </c>
      <c r="AF824" s="125" t="s">
        <v>4728</v>
      </c>
      <c r="AG824" s="125" t="s">
        <v>4729</v>
      </c>
      <c r="AH824" s="125" t="s">
        <v>4730</v>
      </c>
      <c r="AI824" s="125" t="s">
        <v>4731</v>
      </c>
      <c r="AJ824" s="125" t="s">
        <v>2281</v>
      </c>
      <c r="AL824" s="130">
        <v>40238</v>
      </c>
      <c r="AM824" s="130">
        <v>45717</v>
      </c>
    </row>
    <row r="825" spans="1:39" ht="79.8" x14ac:dyDescent="0.3">
      <c r="A825" s="125">
        <v>2600</v>
      </c>
      <c r="B825" s="125" t="s">
        <v>4732</v>
      </c>
      <c r="C825" s="125" t="s">
        <v>4733</v>
      </c>
      <c r="D825" s="125">
        <v>100</v>
      </c>
      <c r="G825" s="125" t="s">
        <v>51</v>
      </c>
      <c r="H825" s="125" t="s">
        <v>52</v>
      </c>
      <c r="I825" s="125" t="s">
        <v>51</v>
      </c>
      <c r="J825" s="129" t="s">
        <v>6139</v>
      </c>
      <c r="K825" s="125" t="s">
        <v>62</v>
      </c>
      <c r="L825" s="125" t="s">
        <v>4734</v>
      </c>
      <c r="N825" s="125" t="s">
        <v>8</v>
      </c>
      <c r="P825" s="125" t="s">
        <v>57</v>
      </c>
      <c r="Q825" s="125" t="b">
        <v>0</v>
      </c>
      <c r="R825" s="125" t="b">
        <v>0</v>
      </c>
      <c r="S825" s="125" t="b">
        <v>0</v>
      </c>
      <c r="T825" s="125" t="b">
        <v>0</v>
      </c>
      <c r="U825" s="125" t="b">
        <v>0</v>
      </c>
      <c r="V825" s="125" t="b">
        <v>0</v>
      </c>
      <c r="X825" s="125" t="b">
        <v>0</v>
      </c>
      <c r="Y825" s="125" t="b">
        <v>0</v>
      </c>
      <c r="AD825" s="129" t="s">
        <v>6148</v>
      </c>
      <c r="AE825" s="129" t="s">
        <v>6148</v>
      </c>
      <c r="AF825" s="125" t="s">
        <v>4735</v>
      </c>
      <c r="AG825" s="125" t="s">
        <v>4736</v>
      </c>
      <c r="AH825" s="125" t="s">
        <v>4737</v>
      </c>
      <c r="AI825" s="125" t="s">
        <v>4738</v>
      </c>
      <c r="AJ825" s="125" t="s">
        <v>2281</v>
      </c>
      <c r="AL825" s="130">
        <v>40238</v>
      </c>
      <c r="AM825" s="130">
        <v>45717</v>
      </c>
    </row>
    <row r="826" spans="1:39" ht="45.6" x14ac:dyDescent="0.3">
      <c r="A826" s="125">
        <v>2596</v>
      </c>
      <c r="B826" s="125" t="s">
        <v>4739</v>
      </c>
      <c r="C826" s="125" t="s">
        <v>4740</v>
      </c>
      <c r="D826" s="125">
        <v>20</v>
      </c>
      <c r="G826" s="125" t="s">
        <v>51</v>
      </c>
      <c r="H826" s="125" t="s">
        <v>52</v>
      </c>
      <c r="I826" s="125" t="s">
        <v>51</v>
      </c>
      <c r="J826" s="129" t="s">
        <v>6139</v>
      </c>
      <c r="K826" s="125" t="s">
        <v>62</v>
      </c>
      <c r="L826" s="125" t="s">
        <v>4741</v>
      </c>
      <c r="N826" s="125" t="s">
        <v>8</v>
      </c>
      <c r="P826" s="125" t="s">
        <v>57</v>
      </c>
      <c r="Q826" s="125" t="b">
        <v>0</v>
      </c>
      <c r="R826" s="125" t="b">
        <v>0</v>
      </c>
      <c r="S826" s="125" t="b">
        <v>0</v>
      </c>
      <c r="T826" s="125" t="b">
        <v>0</v>
      </c>
      <c r="U826" s="125" t="b">
        <v>0</v>
      </c>
      <c r="V826" s="125" t="b">
        <v>0</v>
      </c>
      <c r="X826" s="125" t="b">
        <v>0</v>
      </c>
      <c r="Y826" s="125" t="b">
        <v>0</v>
      </c>
      <c r="AD826" s="129" t="s">
        <v>6148</v>
      </c>
      <c r="AE826" s="129" t="s">
        <v>6148</v>
      </c>
      <c r="AF826" s="125" t="s">
        <v>4742</v>
      </c>
      <c r="AG826" s="125" t="s">
        <v>4743</v>
      </c>
      <c r="AH826" s="125" t="s">
        <v>4744</v>
      </c>
      <c r="AI826" s="125" t="s">
        <v>4745</v>
      </c>
      <c r="AJ826" s="125" t="s">
        <v>2281</v>
      </c>
      <c r="AL826" s="130">
        <v>40238</v>
      </c>
      <c r="AM826" s="130">
        <v>45717</v>
      </c>
    </row>
    <row r="827" spans="1:39" ht="57" x14ac:dyDescent="0.3">
      <c r="A827" s="125">
        <v>2605</v>
      </c>
      <c r="B827" s="125" t="s">
        <v>4746</v>
      </c>
      <c r="C827" s="125" t="s">
        <v>4747</v>
      </c>
      <c r="D827" s="125">
        <v>27</v>
      </c>
      <c r="G827" s="125" t="s">
        <v>51</v>
      </c>
      <c r="H827" s="125" t="s">
        <v>52</v>
      </c>
      <c r="I827" s="125" t="s">
        <v>51</v>
      </c>
      <c r="J827" s="129" t="s">
        <v>6139</v>
      </c>
      <c r="K827" s="125" t="s">
        <v>288</v>
      </c>
      <c r="L827" s="125" t="s">
        <v>4748</v>
      </c>
      <c r="N827" s="125" t="s">
        <v>8</v>
      </c>
      <c r="O827" s="125" t="s">
        <v>83</v>
      </c>
      <c r="P827" s="125" t="s">
        <v>57</v>
      </c>
      <c r="Q827" s="125" t="b">
        <v>0</v>
      </c>
      <c r="R827" s="125" t="b">
        <v>0</v>
      </c>
      <c r="S827" s="125" t="b">
        <v>0</v>
      </c>
      <c r="T827" s="125" t="b">
        <v>0</v>
      </c>
      <c r="U827" s="125" t="b">
        <v>0</v>
      </c>
      <c r="V827" s="125" t="b">
        <v>0</v>
      </c>
      <c r="X827" s="125" t="b">
        <v>0</v>
      </c>
      <c r="Y827" s="125" t="b">
        <v>0</v>
      </c>
      <c r="AD827" s="129" t="s">
        <v>6148</v>
      </c>
      <c r="AE827" s="129" t="s">
        <v>6148</v>
      </c>
      <c r="AF827" s="125" t="s">
        <v>4749</v>
      </c>
      <c r="AG827" s="125" t="s">
        <v>4750</v>
      </c>
      <c r="AH827" s="125" t="s">
        <v>4751</v>
      </c>
      <c r="AI827" s="125" t="s">
        <v>4752</v>
      </c>
      <c r="AJ827" s="125" t="s">
        <v>3601</v>
      </c>
      <c r="AL827" s="130">
        <v>40238</v>
      </c>
      <c r="AM827" s="130">
        <v>45717</v>
      </c>
    </row>
    <row r="828" spans="1:39" ht="45.6" x14ac:dyDescent="0.3">
      <c r="A828" s="125">
        <v>2597</v>
      </c>
      <c r="B828" s="125" t="s">
        <v>4753</v>
      </c>
      <c r="C828" s="125" t="s">
        <v>4754</v>
      </c>
      <c r="D828" s="125">
        <v>55</v>
      </c>
      <c r="G828" s="125" t="s">
        <v>322</v>
      </c>
      <c r="H828" s="125" t="s">
        <v>3099</v>
      </c>
      <c r="I828" s="125" t="s">
        <v>3100</v>
      </c>
      <c r="J828" s="129" t="s">
        <v>6139</v>
      </c>
      <c r="K828" s="125" t="s">
        <v>62</v>
      </c>
      <c r="L828" s="125" t="s">
        <v>4755</v>
      </c>
      <c r="N828" s="125" t="s">
        <v>8</v>
      </c>
      <c r="P828" s="125" t="s">
        <v>57</v>
      </c>
      <c r="Q828" s="125" t="b">
        <v>0</v>
      </c>
      <c r="R828" s="125" t="b">
        <v>0</v>
      </c>
      <c r="S828" s="125" t="b">
        <v>0</v>
      </c>
      <c r="T828" s="125" t="b">
        <v>0</v>
      </c>
      <c r="U828" s="125" t="b">
        <v>0</v>
      </c>
      <c r="V828" s="125" t="b">
        <v>0</v>
      </c>
      <c r="X828" s="125" t="b">
        <v>0</v>
      </c>
      <c r="Y828" s="125" t="b">
        <v>0</v>
      </c>
      <c r="AD828" s="129" t="s">
        <v>6148</v>
      </c>
      <c r="AE828" s="129" t="s">
        <v>6148</v>
      </c>
      <c r="AF828" s="125" t="s">
        <v>4756</v>
      </c>
      <c r="AG828" s="125" t="s">
        <v>4757</v>
      </c>
      <c r="AH828" s="125" t="s">
        <v>4758</v>
      </c>
      <c r="AI828" s="125" t="s">
        <v>4759</v>
      </c>
      <c r="AJ828" s="125" t="s">
        <v>2281</v>
      </c>
      <c r="AL828" s="130">
        <v>40238</v>
      </c>
      <c r="AM828" s="130">
        <v>45717</v>
      </c>
    </row>
    <row r="829" spans="1:39" ht="45.6" x14ac:dyDescent="0.3">
      <c r="A829" s="125">
        <v>2599</v>
      </c>
      <c r="B829" s="125" t="s">
        <v>4760</v>
      </c>
      <c r="C829" s="125" t="s">
        <v>4761</v>
      </c>
      <c r="D829" s="125">
        <v>40</v>
      </c>
      <c r="G829" s="125" t="s">
        <v>51</v>
      </c>
      <c r="H829" s="125" t="s">
        <v>52</v>
      </c>
      <c r="I829" s="125" t="s">
        <v>51</v>
      </c>
      <c r="J829" s="129" t="s">
        <v>6139</v>
      </c>
      <c r="K829" s="125" t="s">
        <v>62</v>
      </c>
      <c r="N829" s="125" t="s">
        <v>8</v>
      </c>
      <c r="P829" s="125" t="s">
        <v>57</v>
      </c>
      <c r="Q829" s="125" t="b">
        <v>0</v>
      </c>
      <c r="R829" s="125" t="b">
        <v>0</v>
      </c>
      <c r="S829" s="125" t="b">
        <v>0</v>
      </c>
      <c r="T829" s="125" t="b">
        <v>0</v>
      </c>
      <c r="U829" s="125" t="b">
        <v>0</v>
      </c>
      <c r="V829" s="125" t="b">
        <v>0</v>
      </c>
      <c r="X829" s="125" t="b">
        <v>0</v>
      </c>
      <c r="Y829" s="125" t="b">
        <v>0</v>
      </c>
      <c r="AD829" s="129" t="s">
        <v>6148</v>
      </c>
      <c r="AE829" s="129" t="s">
        <v>6148</v>
      </c>
      <c r="AF829" s="125" t="s">
        <v>4762</v>
      </c>
      <c r="AG829" s="125" t="s">
        <v>4763</v>
      </c>
      <c r="AH829" s="125" t="s">
        <v>4764</v>
      </c>
      <c r="AI829" s="125" t="s">
        <v>4765</v>
      </c>
      <c r="AJ829" s="125" t="s">
        <v>2281</v>
      </c>
      <c r="AL829" s="130">
        <v>40238</v>
      </c>
      <c r="AM829" s="130">
        <v>45717</v>
      </c>
    </row>
    <row r="830" spans="1:39" ht="45.6" x14ac:dyDescent="0.3">
      <c r="A830" s="125">
        <v>2594</v>
      </c>
      <c r="B830" s="125" t="s">
        <v>4766</v>
      </c>
      <c r="C830" s="125" t="s">
        <v>4767</v>
      </c>
      <c r="D830" s="125">
        <v>200</v>
      </c>
      <c r="G830" s="125" t="s">
        <v>51</v>
      </c>
      <c r="H830" s="125" t="s">
        <v>52</v>
      </c>
      <c r="I830" s="125" t="s">
        <v>51</v>
      </c>
      <c r="J830" s="129" t="s">
        <v>6139</v>
      </c>
      <c r="K830" s="125" t="s">
        <v>62</v>
      </c>
      <c r="L830" s="125" t="s">
        <v>4768</v>
      </c>
      <c r="N830" s="125" t="s">
        <v>18</v>
      </c>
      <c r="P830" s="125" t="s">
        <v>57</v>
      </c>
      <c r="Q830" s="125" t="b">
        <v>0</v>
      </c>
      <c r="R830" s="125" t="b">
        <v>0</v>
      </c>
      <c r="S830" s="125" t="b">
        <v>0</v>
      </c>
      <c r="T830" s="125" t="b">
        <v>0</v>
      </c>
      <c r="U830" s="125" t="b">
        <v>0</v>
      </c>
      <c r="V830" s="125" t="b">
        <v>1</v>
      </c>
      <c r="W830" s="125" t="s">
        <v>2096</v>
      </c>
      <c r="X830" s="125" t="b">
        <v>0</v>
      </c>
      <c r="Y830" s="125" t="b">
        <v>0</v>
      </c>
      <c r="AD830" s="129" t="s">
        <v>6172</v>
      </c>
      <c r="AE830" s="129" t="s">
        <v>6158</v>
      </c>
      <c r="AF830" s="125" t="s">
        <v>4769</v>
      </c>
      <c r="AG830" s="125" t="s">
        <v>4770</v>
      </c>
      <c r="AH830" s="125" t="s">
        <v>4771</v>
      </c>
      <c r="AI830" s="125" t="s">
        <v>4772</v>
      </c>
      <c r="AJ830" s="125" t="s">
        <v>2281</v>
      </c>
      <c r="AL830" s="130">
        <v>40238</v>
      </c>
      <c r="AM830" s="130">
        <v>45717</v>
      </c>
    </row>
    <row r="831" spans="1:39" ht="57" x14ac:dyDescent="0.3">
      <c r="A831" s="125">
        <v>2573</v>
      </c>
      <c r="B831" s="125" t="s">
        <v>4773</v>
      </c>
      <c r="C831" s="125" t="s">
        <v>4774</v>
      </c>
      <c r="D831" s="125">
        <v>20</v>
      </c>
      <c r="G831" s="125" t="s">
        <v>51</v>
      </c>
      <c r="H831" s="125" t="s">
        <v>52</v>
      </c>
      <c r="I831" s="125" t="s">
        <v>51</v>
      </c>
      <c r="J831" s="129" t="s">
        <v>6142</v>
      </c>
      <c r="K831" s="125" t="s">
        <v>610</v>
      </c>
      <c r="L831" s="125" t="s">
        <v>4775</v>
      </c>
      <c r="N831" s="125" t="s">
        <v>8</v>
      </c>
      <c r="O831" s="125" t="s">
        <v>83</v>
      </c>
      <c r="P831" s="125" t="s">
        <v>57</v>
      </c>
      <c r="Q831" s="125" t="b">
        <v>0</v>
      </c>
      <c r="R831" s="125" t="b">
        <v>0</v>
      </c>
      <c r="S831" s="125" t="b">
        <v>0</v>
      </c>
      <c r="T831" s="125" t="b">
        <v>0</v>
      </c>
      <c r="U831" s="125" t="b">
        <v>0</v>
      </c>
      <c r="V831" s="125" t="b">
        <v>0</v>
      </c>
      <c r="X831" s="125" t="b">
        <v>0</v>
      </c>
      <c r="Y831" s="125" t="b">
        <v>0</v>
      </c>
      <c r="AD831" s="129" t="s">
        <v>6148</v>
      </c>
      <c r="AE831" s="129" t="s">
        <v>6148</v>
      </c>
      <c r="AF831" s="125" t="s">
        <v>4776</v>
      </c>
      <c r="AG831" s="125" t="s">
        <v>4777</v>
      </c>
      <c r="AH831" s="125" t="s">
        <v>4778</v>
      </c>
      <c r="AI831" s="125" t="s">
        <v>4779</v>
      </c>
      <c r="AJ831" s="125" t="s">
        <v>3942</v>
      </c>
      <c r="AL831" s="130">
        <v>40238</v>
      </c>
      <c r="AM831" s="130">
        <v>45717</v>
      </c>
    </row>
    <row r="832" spans="1:39" ht="45.6" x14ac:dyDescent="0.3">
      <c r="A832" s="125">
        <v>2603</v>
      </c>
      <c r="B832" s="125" t="s">
        <v>4780</v>
      </c>
      <c r="C832" s="125" t="s">
        <v>4781</v>
      </c>
      <c r="D832" s="125">
        <v>44</v>
      </c>
      <c r="G832" s="125" t="s">
        <v>51</v>
      </c>
      <c r="H832" s="125" t="s">
        <v>52</v>
      </c>
      <c r="I832" s="125" t="s">
        <v>51</v>
      </c>
      <c r="J832" s="129" t="s">
        <v>6139</v>
      </c>
      <c r="K832" s="125" t="s">
        <v>288</v>
      </c>
      <c r="M832" s="125" t="s">
        <v>92</v>
      </c>
      <c r="N832" s="125" t="s">
        <v>2479</v>
      </c>
      <c r="P832" s="125" t="s">
        <v>57</v>
      </c>
      <c r="Q832" s="125" t="b">
        <v>0</v>
      </c>
      <c r="R832" s="125" t="b">
        <v>0</v>
      </c>
      <c r="S832" s="125" t="b">
        <v>0</v>
      </c>
      <c r="T832" s="125" t="b">
        <v>0</v>
      </c>
      <c r="U832" s="125" t="b">
        <v>0</v>
      </c>
      <c r="V832" s="125" t="b">
        <v>0</v>
      </c>
      <c r="X832" s="125" t="b">
        <v>0</v>
      </c>
      <c r="Y832" s="125" t="b">
        <v>0</v>
      </c>
      <c r="AD832" s="129" t="s">
        <v>6148</v>
      </c>
      <c r="AE832" s="129" t="s">
        <v>6148</v>
      </c>
      <c r="AF832" s="125" t="s">
        <v>4782</v>
      </c>
      <c r="AG832" s="125" t="s">
        <v>4783</v>
      </c>
      <c r="AH832" s="125" t="s">
        <v>4784</v>
      </c>
      <c r="AI832" s="125" t="s">
        <v>4785</v>
      </c>
      <c r="AJ832" s="125" t="s">
        <v>3601</v>
      </c>
      <c r="AL832" s="130">
        <v>40238</v>
      </c>
      <c r="AM832" s="130">
        <v>45717</v>
      </c>
    </row>
    <row r="833" spans="1:39" ht="91.2" x14ac:dyDescent="0.3">
      <c r="A833" s="125">
        <v>2564</v>
      </c>
      <c r="B833" s="125" t="s">
        <v>4786</v>
      </c>
      <c r="C833" s="125" t="s">
        <v>4787</v>
      </c>
      <c r="D833" s="125">
        <v>130</v>
      </c>
      <c r="G833" s="125" t="s">
        <v>13</v>
      </c>
      <c r="H833" s="125" t="s">
        <v>24</v>
      </c>
      <c r="I833" s="125" t="s">
        <v>24</v>
      </c>
      <c r="J833" s="129" t="s">
        <v>6142</v>
      </c>
      <c r="K833" s="125" t="s">
        <v>661</v>
      </c>
      <c r="L833" s="125" t="s">
        <v>4788</v>
      </c>
      <c r="N833" s="125" t="s">
        <v>8</v>
      </c>
      <c r="P833" s="125" t="s">
        <v>27</v>
      </c>
      <c r="Q833" s="125" t="b">
        <v>0</v>
      </c>
      <c r="R833" s="125" t="b">
        <v>0</v>
      </c>
      <c r="S833" s="125" t="b">
        <v>0</v>
      </c>
      <c r="T833" s="125" t="b">
        <v>0</v>
      </c>
      <c r="U833" s="125" t="b">
        <v>0</v>
      </c>
      <c r="V833" s="125" t="b">
        <v>0</v>
      </c>
      <c r="X833" s="125" t="b">
        <v>1</v>
      </c>
      <c r="Y833" s="125" t="b">
        <v>0</v>
      </c>
      <c r="AD833" s="129" t="s">
        <v>6148</v>
      </c>
      <c r="AE833" s="129" t="s">
        <v>6148</v>
      </c>
      <c r="AF833" s="125" t="s">
        <v>4789</v>
      </c>
      <c r="AG833" s="125" t="s">
        <v>4790</v>
      </c>
      <c r="AH833" s="125" t="s">
        <v>4791</v>
      </c>
      <c r="AI833" s="125" t="s">
        <v>4792</v>
      </c>
      <c r="AJ833" s="125" t="s">
        <v>4793</v>
      </c>
      <c r="AL833" s="130">
        <v>40238</v>
      </c>
      <c r="AM833" s="130">
        <v>45717</v>
      </c>
    </row>
    <row r="834" spans="1:39" ht="45.6" x14ac:dyDescent="0.3">
      <c r="A834" s="125">
        <v>2591</v>
      </c>
      <c r="B834" s="125" t="s">
        <v>4794</v>
      </c>
      <c r="C834" s="125" t="s">
        <v>4795</v>
      </c>
      <c r="D834" s="125">
        <v>30</v>
      </c>
      <c r="G834" s="125" t="s">
        <v>51</v>
      </c>
      <c r="H834" s="125" t="s">
        <v>52</v>
      </c>
      <c r="I834" s="125" t="s">
        <v>51</v>
      </c>
      <c r="J834" s="129" t="s">
        <v>6139</v>
      </c>
      <c r="K834" s="125" t="s">
        <v>62</v>
      </c>
      <c r="L834" s="125" t="s">
        <v>4796</v>
      </c>
      <c r="N834" s="125" t="s">
        <v>2479</v>
      </c>
      <c r="P834" s="125" t="s">
        <v>57</v>
      </c>
      <c r="Q834" s="125" t="b">
        <v>0</v>
      </c>
      <c r="R834" s="125" t="b">
        <v>0</v>
      </c>
      <c r="S834" s="125" t="b">
        <v>0</v>
      </c>
      <c r="T834" s="125" t="b">
        <v>0</v>
      </c>
      <c r="U834" s="125" t="b">
        <v>0</v>
      </c>
      <c r="V834" s="125" t="b">
        <v>0</v>
      </c>
      <c r="X834" s="125" t="b">
        <v>0</v>
      </c>
      <c r="Y834" s="125" t="b">
        <v>0</v>
      </c>
      <c r="AD834" s="129" t="s">
        <v>6148</v>
      </c>
      <c r="AE834" s="129" t="s">
        <v>6148</v>
      </c>
      <c r="AF834" s="125" t="s">
        <v>4797</v>
      </c>
      <c r="AG834" s="125" t="s">
        <v>4798</v>
      </c>
      <c r="AH834" s="125" t="s">
        <v>4799</v>
      </c>
      <c r="AI834" s="125" t="s">
        <v>4800</v>
      </c>
      <c r="AJ834" s="125" t="s">
        <v>4801</v>
      </c>
      <c r="AL834" s="130">
        <v>40238</v>
      </c>
      <c r="AM834" s="130">
        <v>45717</v>
      </c>
    </row>
    <row r="835" spans="1:39" ht="34.200000000000003" x14ac:dyDescent="0.3">
      <c r="A835" s="125">
        <v>2578</v>
      </c>
      <c r="B835" s="125" t="s">
        <v>4802</v>
      </c>
      <c r="C835" s="125" t="s">
        <v>4803</v>
      </c>
      <c r="D835" s="125">
        <v>40</v>
      </c>
      <c r="G835" s="125" t="s">
        <v>51</v>
      </c>
      <c r="H835" s="125" t="s">
        <v>52</v>
      </c>
      <c r="I835" s="125" t="s">
        <v>51</v>
      </c>
      <c r="J835" s="129" t="s">
        <v>6139</v>
      </c>
      <c r="K835" s="125" t="s">
        <v>62</v>
      </c>
      <c r="L835" s="125" t="s">
        <v>4804</v>
      </c>
      <c r="N835" s="125" t="s">
        <v>8</v>
      </c>
      <c r="P835" s="125" t="s">
        <v>57</v>
      </c>
      <c r="Q835" s="125" t="b">
        <v>0</v>
      </c>
      <c r="R835" s="125" t="b">
        <v>0</v>
      </c>
      <c r="S835" s="125" t="b">
        <v>0</v>
      </c>
      <c r="T835" s="125" t="b">
        <v>0</v>
      </c>
      <c r="U835" s="125" t="b">
        <v>0</v>
      </c>
      <c r="V835" s="125" t="b">
        <v>0</v>
      </c>
      <c r="X835" s="125" t="b">
        <v>0</v>
      </c>
      <c r="Y835" s="125" t="b">
        <v>0</v>
      </c>
      <c r="AD835" s="129" t="s">
        <v>6148</v>
      </c>
      <c r="AE835" s="129" t="s">
        <v>6148</v>
      </c>
      <c r="AF835" s="125" t="s">
        <v>4805</v>
      </c>
      <c r="AG835" s="125" t="s">
        <v>4806</v>
      </c>
      <c r="AH835" s="125" t="s">
        <v>4807</v>
      </c>
      <c r="AI835" s="125" t="s">
        <v>4808</v>
      </c>
      <c r="AJ835" s="125" t="s">
        <v>2281</v>
      </c>
      <c r="AL835" s="130">
        <v>40238</v>
      </c>
      <c r="AM835" s="130">
        <v>45717</v>
      </c>
    </row>
    <row r="836" spans="1:39" ht="57" x14ac:dyDescent="0.3">
      <c r="A836" s="125">
        <v>2586</v>
      </c>
      <c r="B836" s="125" t="s">
        <v>4809</v>
      </c>
      <c r="C836" s="125" t="s">
        <v>4810</v>
      </c>
      <c r="D836" s="125">
        <v>1300</v>
      </c>
      <c r="G836" s="125" t="s">
        <v>322</v>
      </c>
      <c r="H836" s="125" t="s">
        <v>3737</v>
      </c>
      <c r="I836" s="125" t="s">
        <v>3738</v>
      </c>
      <c r="J836" s="129" t="s">
        <v>6139</v>
      </c>
      <c r="K836" s="125" t="s">
        <v>106</v>
      </c>
      <c r="L836" s="125" t="s">
        <v>4811</v>
      </c>
      <c r="M836" s="125" t="s">
        <v>4812</v>
      </c>
      <c r="N836" s="125" t="s">
        <v>18</v>
      </c>
      <c r="P836" s="125" t="s">
        <v>57</v>
      </c>
      <c r="Q836" s="125" t="b">
        <v>0</v>
      </c>
      <c r="R836" s="125" t="b">
        <v>0</v>
      </c>
      <c r="S836" s="125" t="b">
        <v>0</v>
      </c>
      <c r="T836" s="125" t="b">
        <v>0</v>
      </c>
      <c r="U836" s="125" t="b">
        <v>0</v>
      </c>
      <c r="V836" s="125" t="b">
        <v>0</v>
      </c>
      <c r="X836" s="125" t="b">
        <v>0</v>
      </c>
      <c r="Y836" s="125" t="b">
        <v>0</v>
      </c>
      <c r="AD836" s="129" t="s">
        <v>6201</v>
      </c>
      <c r="AE836" s="129" t="s">
        <v>6238</v>
      </c>
      <c r="AF836" s="125" t="s">
        <v>4813</v>
      </c>
      <c r="AG836" s="125" t="s">
        <v>4814</v>
      </c>
      <c r="AH836" s="125" t="s">
        <v>4815</v>
      </c>
      <c r="AI836" s="125" t="s">
        <v>4816</v>
      </c>
      <c r="AJ836" s="125" t="s">
        <v>4227</v>
      </c>
      <c r="AK836" s="125" t="s">
        <v>4817</v>
      </c>
      <c r="AL836" s="130">
        <v>40238</v>
      </c>
      <c r="AM836" s="130">
        <v>45717</v>
      </c>
    </row>
    <row r="837" spans="1:39" ht="148.19999999999999" x14ac:dyDescent="0.3">
      <c r="A837" s="125">
        <v>2511</v>
      </c>
      <c r="B837" s="125" t="s">
        <v>4818</v>
      </c>
      <c r="C837" s="125" t="s">
        <v>4819</v>
      </c>
      <c r="D837" s="125">
        <v>208</v>
      </c>
      <c r="G837" s="125" t="s">
        <v>322</v>
      </c>
      <c r="H837" s="125" t="s">
        <v>323</v>
      </c>
      <c r="I837" s="125" t="s">
        <v>324</v>
      </c>
      <c r="J837" s="129" t="s">
        <v>6139</v>
      </c>
      <c r="K837" s="125" t="s">
        <v>70</v>
      </c>
      <c r="L837" s="125" t="s">
        <v>1989</v>
      </c>
      <c r="N837" s="125" t="s">
        <v>18</v>
      </c>
      <c r="P837" s="125" t="s">
        <v>325</v>
      </c>
      <c r="Q837" s="125" t="b">
        <v>1</v>
      </c>
      <c r="R837" s="125" t="b">
        <v>0</v>
      </c>
      <c r="S837" s="125" t="b">
        <v>0</v>
      </c>
      <c r="T837" s="125" t="b">
        <v>1</v>
      </c>
      <c r="U837" s="125" t="b">
        <v>0</v>
      </c>
      <c r="V837" s="125" t="b">
        <v>0</v>
      </c>
      <c r="X837" s="125" t="b">
        <v>0</v>
      </c>
      <c r="Y837" s="125" t="b">
        <v>0</v>
      </c>
      <c r="AD837" s="129" t="s">
        <v>6202</v>
      </c>
      <c r="AE837" s="129" t="s">
        <v>6150</v>
      </c>
      <c r="AF837" s="125" t="s">
        <v>4820</v>
      </c>
      <c r="AG837" s="125" t="s">
        <v>4821</v>
      </c>
      <c r="AH837" s="125" t="s">
        <v>4822</v>
      </c>
      <c r="AI837" s="125" t="s">
        <v>4823</v>
      </c>
      <c r="AJ837" s="125" t="s">
        <v>1698</v>
      </c>
      <c r="AL837" s="130">
        <v>40148</v>
      </c>
      <c r="AM837" s="130">
        <v>45717</v>
      </c>
    </row>
    <row r="838" spans="1:39" ht="68.400000000000006" x14ac:dyDescent="0.3">
      <c r="A838" s="125">
        <v>2520</v>
      </c>
      <c r="B838" s="125" t="s">
        <v>4824</v>
      </c>
      <c r="C838" s="125" t="s">
        <v>4825</v>
      </c>
      <c r="D838" s="125">
        <v>138</v>
      </c>
      <c r="G838" s="125" t="s">
        <v>13</v>
      </c>
      <c r="H838" s="125" t="s">
        <v>24</v>
      </c>
      <c r="I838" s="125" t="s">
        <v>24</v>
      </c>
      <c r="J838" s="129" t="s">
        <v>6139</v>
      </c>
      <c r="K838" s="125" t="s">
        <v>6</v>
      </c>
      <c r="L838" s="125" t="s">
        <v>4826</v>
      </c>
      <c r="N838" s="125" t="s">
        <v>8</v>
      </c>
      <c r="O838" s="125" t="s">
        <v>47</v>
      </c>
      <c r="P838" s="125" t="s">
        <v>27</v>
      </c>
      <c r="Q838" s="125" t="b">
        <v>0</v>
      </c>
      <c r="R838" s="125" t="b">
        <v>0</v>
      </c>
      <c r="S838" s="125" t="b">
        <v>0</v>
      </c>
      <c r="T838" s="125" t="b">
        <v>0</v>
      </c>
      <c r="U838" s="125" t="b">
        <v>0</v>
      </c>
      <c r="V838" s="125" t="b">
        <v>0</v>
      </c>
      <c r="X838" s="125" t="b">
        <v>1</v>
      </c>
      <c r="Y838" s="125" t="b">
        <v>0</v>
      </c>
      <c r="AD838" s="129" t="s">
        <v>6148</v>
      </c>
      <c r="AE838" s="129" t="s">
        <v>6148</v>
      </c>
      <c r="AF838" s="125" t="s">
        <v>4827</v>
      </c>
      <c r="AG838" s="125" t="s">
        <v>4828</v>
      </c>
      <c r="AH838" s="125" t="s">
        <v>4829</v>
      </c>
      <c r="AI838" s="125" t="s">
        <v>4830</v>
      </c>
      <c r="AJ838" s="125" t="s">
        <v>4831</v>
      </c>
      <c r="AL838" s="130">
        <v>40148</v>
      </c>
      <c r="AM838" s="130">
        <v>45717</v>
      </c>
    </row>
    <row r="839" spans="1:39" ht="57" x14ac:dyDescent="0.3">
      <c r="A839" s="125">
        <v>2521</v>
      </c>
      <c r="B839" s="125" t="s">
        <v>4832</v>
      </c>
      <c r="C839" s="125" t="s">
        <v>4833</v>
      </c>
      <c r="D839" s="125">
        <v>20</v>
      </c>
      <c r="G839" s="125" t="s">
        <v>13</v>
      </c>
      <c r="H839" s="125" t="s">
        <v>24</v>
      </c>
      <c r="I839" s="125" t="s">
        <v>24</v>
      </c>
      <c r="J839" s="129" t="s">
        <v>6139</v>
      </c>
      <c r="K839" s="125" t="s">
        <v>4834</v>
      </c>
      <c r="L839" s="125" t="s">
        <v>4835</v>
      </c>
      <c r="N839" s="125" t="s">
        <v>8</v>
      </c>
      <c r="O839" s="125" t="s">
        <v>47</v>
      </c>
      <c r="P839" s="125" t="s">
        <v>27</v>
      </c>
      <c r="Q839" s="125" t="b">
        <v>0</v>
      </c>
      <c r="R839" s="125" t="b">
        <v>0</v>
      </c>
      <c r="S839" s="125" t="b">
        <v>0</v>
      </c>
      <c r="T839" s="125" t="b">
        <v>0</v>
      </c>
      <c r="U839" s="125" t="b">
        <v>0</v>
      </c>
      <c r="V839" s="125" t="b">
        <v>0</v>
      </c>
      <c r="X839" s="125" t="b">
        <v>0</v>
      </c>
      <c r="Y839" s="125" t="b">
        <v>0</v>
      </c>
      <c r="AD839" s="129" t="s">
        <v>6148</v>
      </c>
      <c r="AE839" s="129" t="s">
        <v>6148</v>
      </c>
      <c r="AJ839" s="125" t="s">
        <v>4836</v>
      </c>
      <c r="AL839" s="130">
        <v>40148</v>
      </c>
      <c r="AM839" s="130">
        <v>45717</v>
      </c>
    </row>
    <row r="840" spans="1:39" ht="114" x14ac:dyDescent="0.3">
      <c r="A840" s="125">
        <v>2522</v>
      </c>
      <c r="B840" s="125" t="s">
        <v>4837</v>
      </c>
      <c r="C840" s="125" t="s">
        <v>4838</v>
      </c>
      <c r="D840" s="125">
        <v>144</v>
      </c>
      <c r="G840" s="125" t="s">
        <v>13</v>
      </c>
      <c r="H840" s="125" t="s">
        <v>24</v>
      </c>
      <c r="I840" s="125" t="s">
        <v>24</v>
      </c>
      <c r="J840" s="129" t="s">
        <v>6142</v>
      </c>
      <c r="K840" s="125" t="s">
        <v>4839</v>
      </c>
      <c r="L840" s="125" t="s">
        <v>4840</v>
      </c>
      <c r="N840" s="125" t="s">
        <v>8</v>
      </c>
      <c r="O840" s="125" t="s">
        <v>47</v>
      </c>
      <c r="P840" s="125" t="s">
        <v>27</v>
      </c>
      <c r="Q840" s="125" t="b">
        <v>0</v>
      </c>
      <c r="R840" s="125" t="b">
        <v>0</v>
      </c>
      <c r="S840" s="125" t="b">
        <v>0</v>
      </c>
      <c r="T840" s="125" t="b">
        <v>0</v>
      </c>
      <c r="U840" s="125" t="b">
        <v>0</v>
      </c>
      <c r="V840" s="125" t="b">
        <v>0</v>
      </c>
      <c r="X840" s="125" t="b">
        <v>0</v>
      </c>
      <c r="Y840" s="125" t="b">
        <v>0</v>
      </c>
      <c r="AD840" s="129" t="s">
        <v>6148</v>
      </c>
      <c r="AE840" s="129" t="s">
        <v>6148</v>
      </c>
      <c r="AF840" s="125" t="s">
        <v>4841</v>
      </c>
      <c r="AG840" s="125" t="s">
        <v>4842</v>
      </c>
      <c r="AH840" s="125" t="s">
        <v>4843</v>
      </c>
      <c r="AI840" s="125" t="s">
        <v>4844</v>
      </c>
      <c r="AJ840" s="125" t="s">
        <v>4845</v>
      </c>
      <c r="AL840" s="130">
        <v>40148</v>
      </c>
      <c r="AM840" s="130">
        <v>45717</v>
      </c>
    </row>
    <row r="841" spans="1:39" ht="102.6" x14ac:dyDescent="0.3">
      <c r="A841" s="125">
        <v>2503</v>
      </c>
      <c r="B841" s="125" t="s">
        <v>4846</v>
      </c>
      <c r="C841" s="125" t="s">
        <v>4847</v>
      </c>
      <c r="D841" s="125">
        <v>60</v>
      </c>
      <c r="F841" s="125" t="s">
        <v>2362</v>
      </c>
      <c r="G841" s="125" t="s">
        <v>79</v>
      </c>
      <c r="H841" s="125" t="s">
        <v>80</v>
      </c>
      <c r="I841" s="125" t="s">
        <v>80</v>
      </c>
      <c r="J841" s="129" t="s">
        <v>6139</v>
      </c>
      <c r="K841" s="125" t="s">
        <v>1587</v>
      </c>
      <c r="L841" s="125" t="s">
        <v>4848</v>
      </c>
      <c r="N841" s="125" t="s">
        <v>8</v>
      </c>
      <c r="P841" s="125" t="s">
        <v>84</v>
      </c>
      <c r="Q841" s="125" t="b">
        <v>0</v>
      </c>
      <c r="R841" s="125" t="b">
        <v>0</v>
      </c>
      <c r="S841" s="125" t="b">
        <v>0</v>
      </c>
      <c r="T841" s="125" t="b">
        <v>0</v>
      </c>
      <c r="U841" s="125" t="b">
        <v>0</v>
      </c>
      <c r="V841" s="125" t="b">
        <v>0</v>
      </c>
      <c r="X841" s="125" t="b">
        <v>0</v>
      </c>
      <c r="Y841" s="125" t="b">
        <v>0</v>
      </c>
      <c r="AD841" s="129" t="s">
        <v>6148</v>
      </c>
      <c r="AE841" s="129" t="s">
        <v>6148</v>
      </c>
      <c r="AF841" s="125" t="s">
        <v>4849</v>
      </c>
      <c r="AG841" s="125" t="s">
        <v>4850</v>
      </c>
      <c r="AH841" s="125" t="s">
        <v>4851</v>
      </c>
      <c r="AI841" s="125" t="s">
        <v>4852</v>
      </c>
      <c r="AJ841" s="125" t="s">
        <v>4853</v>
      </c>
      <c r="AL841" s="130">
        <v>40148</v>
      </c>
      <c r="AM841" s="130">
        <v>45717</v>
      </c>
    </row>
    <row r="842" spans="1:39" ht="125.4" x14ac:dyDescent="0.3">
      <c r="A842" s="125">
        <v>2524</v>
      </c>
      <c r="B842" s="125" t="s">
        <v>4854</v>
      </c>
      <c r="C842" s="125" t="s">
        <v>4855</v>
      </c>
      <c r="D842" s="125">
        <v>216</v>
      </c>
      <c r="G842" s="125" t="s">
        <v>13</v>
      </c>
      <c r="H842" s="125" t="s">
        <v>24</v>
      </c>
      <c r="I842" s="125" t="s">
        <v>24</v>
      </c>
      <c r="J842" s="129" t="s">
        <v>6141</v>
      </c>
      <c r="K842" s="125" t="s">
        <v>4856</v>
      </c>
      <c r="N842" s="125" t="s">
        <v>8</v>
      </c>
      <c r="O842" s="125" t="s">
        <v>47</v>
      </c>
      <c r="P842" s="125" t="s">
        <v>27</v>
      </c>
      <c r="Q842" s="125" t="b">
        <v>0</v>
      </c>
      <c r="R842" s="125" t="b">
        <v>0</v>
      </c>
      <c r="S842" s="125" t="b">
        <v>0</v>
      </c>
      <c r="T842" s="125" t="b">
        <v>0</v>
      </c>
      <c r="U842" s="125" t="b">
        <v>0</v>
      </c>
      <c r="V842" s="125" t="b">
        <v>0</v>
      </c>
      <c r="X842" s="125" t="b">
        <v>0</v>
      </c>
      <c r="Y842" s="125" t="b">
        <v>0</v>
      </c>
      <c r="AD842" s="129" t="s">
        <v>6148</v>
      </c>
      <c r="AE842" s="129" t="s">
        <v>6148</v>
      </c>
      <c r="AF842" s="125" t="s">
        <v>4857</v>
      </c>
      <c r="AG842" s="125" t="s">
        <v>4858</v>
      </c>
      <c r="AH842" s="125" t="s">
        <v>4859</v>
      </c>
      <c r="AI842" s="125" t="s">
        <v>4860</v>
      </c>
      <c r="AJ842" s="125" t="s">
        <v>4861</v>
      </c>
      <c r="AL842" s="130">
        <v>40148</v>
      </c>
      <c r="AM842" s="130">
        <v>45717</v>
      </c>
    </row>
    <row r="843" spans="1:39" ht="34.200000000000003" x14ac:dyDescent="0.3">
      <c r="A843" s="125">
        <v>2516</v>
      </c>
      <c r="B843" s="125" t="s">
        <v>4862</v>
      </c>
      <c r="C843" s="125" t="s">
        <v>4863</v>
      </c>
      <c r="D843" s="125">
        <v>108</v>
      </c>
      <c r="G843" s="125" t="s">
        <v>13</v>
      </c>
      <c r="H843" s="125" t="s">
        <v>24</v>
      </c>
      <c r="I843" s="125" t="s">
        <v>24</v>
      </c>
      <c r="J843" s="129" t="s">
        <v>6139</v>
      </c>
      <c r="K843" s="125" t="s">
        <v>6</v>
      </c>
      <c r="N843" s="125" t="s">
        <v>2479</v>
      </c>
      <c r="P843" s="125" t="s">
        <v>27</v>
      </c>
      <c r="Q843" s="125" t="b">
        <v>0</v>
      </c>
      <c r="R843" s="125" t="b">
        <v>0</v>
      </c>
      <c r="S843" s="125" t="b">
        <v>0</v>
      </c>
      <c r="T843" s="125" t="b">
        <v>0</v>
      </c>
      <c r="U843" s="125" t="b">
        <v>0</v>
      </c>
      <c r="V843" s="125" t="b">
        <v>0</v>
      </c>
      <c r="X843" s="125" t="b">
        <v>1</v>
      </c>
      <c r="Y843" s="125" t="b">
        <v>0</v>
      </c>
      <c r="AD843" s="129" t="s">
        <v>6148</v>
      </c>
      <c r="AE843" s="129" t="s">
        <v>6148</v>
      </c>
      <c r="AF843" s="125" t="s">
        <v>4864</v>
      </c>
      <c r="AG843" s="125" t="s">
        <v>4865</v>
      </c>
      <c r="AH843" s="125" t="s">
        <v>4866</v>
      </c>
      <c r="AI843" s="125" t="s">
        <v>4867</v>
      </c>
      <c r="AL843" s="130">
        <v>40148</v>
      </c>
      <c r="AM843" s="130">
        <v>45717</v>
      </c>
    </row>
    <row r="844" spans="1:39" ht="125.4" x14ac:dyDescent="0.3">
      <c r="A844" s="125">
        <v>2534</v>
      </c>
      <c r="B844" s="125" t="s">
        <v>4868</v>
      </c>
      <c r="C844" s="125" t="s">
        <v>4869</v>
      </c>
      <c r="D844" s="125">
        <v>1500</v>
      </c>
      <c r="F844" s="125" t="s">
        <v>3898</v>
      </c>
      <c r="G844" s="125" t="s">
        <v>13</v>
      </c>
      <c r="H844" s="125" t="s">
        <v>24</v>
      </c>
      <c r="I844" s="125" t="s">
        <v>24</v>
      </c>
      <c r="J844" s="129" t="s">
        <v>6146</v>
      </c>
      <c r="K844" s="125" t="s">
        <v>3166</v>
      </c>
      <c r="L844" s="125" t="s">
        <v>4870</v>
      </c>
      <c r="N844" s="125" t="s">
        <v>2479</v>
      </c>
      <c r="P844" s="125" t="s">
        <v>27</v>
      </c>
      <c r="Q844" s="125" t="b">
        <v>0</v>
      </c>
      <c r="R844" s="125" t="b">
        <v>0</v>
      </c>
      <c r="S844" s="125" t="b">
        <v>0</v>
      </c>
      <c r="T844" s="125" t="b">
        <v>0</v>
      </c>
      <c r="U844" s="125" t="b">
        <v>0</v>
      </c>
      <c r="V844" s="125" t="b">
        <v>0</v>
      </c>
      <c r="X844" s="125" t="b">
        <v>1</v>
      </c>
      <c r="Y844" s="125" t="b">
        <v>0</v>
      </c>
      <c r="AD844" s="129" t="s">
        <v>6148</v>
      </c>
      <c r="AE844" s="129" t="s">
        <v>6148</v>
      </c>
      <c r="AF844" s="125" t="s">
        <v>4871</v>
      </c>
      <c r="AG844" s="125" t="s">
        <v>4872</v>
      </c>
      <c r="AH844" s="125" t="s">
        <v>4873</v>
      </c>
      <c r="AI844" s="125" t="s">
        <v>4874</v>
      </c>
      <c r="AJ844" s="125" t="s">
        <v>4875</v>
      </c>
      <c r="AL844" s="130">
        <v>40148</v>
      </c>
      <c r="AM844" s="130">
        <v>45717</v>
      </c>
    </row>
    <row r="845" spans="1:39" ht="91.2" x14ac:dyDescent="0.3">
      <c r="A845" s="125">
        <v>2528</v>
      </c>
      <c r="B845" s="125" t="s">
        <v>4876</v>
      </c>
      <c r="C845" s="125" t="s">
        <v>4877</v>
      </c>
      <c r="D845" s="125">
        <v>50</v>
      </c>
      <c r="G845" s="125" t="s">
        <v>13</v>
      </c>
      <c r="H845" s="125" t="s">
        <v>24</v>
      </c>
      <c r="I845" s="125" t="s">
        <v>24</v>
      </c>
      <c r="J845" s="129" t="s">
        <v>6143</v>
      </c>
      <c r="K845" s="125" t="s">
        <v>3965</v>
      </c>
      <c r="L845" s="125" t="s">
        <v>4878</v>
      </c>
      <c r="N845" s="125" t="s">
        <v>8</v>
      </c>
      <c r="P845" s="125" t="s">
        <v>27</v>
      </c>
      <c r="Q845" s="125" t="b">
        <v>0</v>
      </c>
      <c r="R845" s="125" t="b">
        <v>0</v>
      </c>
      <c r="S845" s="125" t="b">
        <v>0</v>
      </c>
      <c r="T845" s="125" t="b">
        <v>0</v>
      </c>
      <c r="U845" s="125" t="b">
        <v>0</v>
      </c>
      <c r="V845" s="125" t="b">
        <v>0</v>
      </c>
      <c r="X845" s="125" t="b">
        <v>1</v>
      </c>
      <c r="Y845" s="125" t="b">
        <v>1</v>
      </c>
      <c r="Z845" s="125" t="s">
        <v>4879</v>
      </c>
      <c r="AA845" s="125" t="s">
        <v>3095</v>
      </c>
      <c r="AD845" s="129" t="s">
        <v>6148</v>
      </c>
      <c r="AE845" s="129" t="s">
        <v>6148</v>
      </c>
      <c r="AF845" s="125" t="s">
        <v>4880</v>
      </c>
      <c r="AG845" s="125" t="s">
        <v>4881</v>
      </c>
      <c r="AH845" s="125" t="s">
        <v>4882</v>
      </c>
      <c r="AI845" s="125" t="s">
        <v>4883</v>
      </c>
      <c r="AJ845" s="125" t="s">
        <v>4884</v>
      </c>
      <c r="AL845" s="130">
        <v>40148</v>
      </c>
      <c r="AM845" s="130">
        <v>45717</v>
      </c>
    </row>
    <row r="846" spans="1:39" ht="45.6" x14ac:dyDescent="0.3">
      <c r="A846" s="125">
        <v>2526</v>
      </c>
      <c r="B846" s="125" t="s">
        <v>4885</v>
      </c>
      <c r="C846" s="125" t="s">
        <v>4886</v>
      </c>
      <c r="D846" s="125">
        <v>35</v>
      </c>
      <c r="G846" s="125" t="s">
        <v>13</v>
      </c>
      <c r="H846" s="125" t="s">
        <v>24</v>
      </c>
      <c r="I846" s="125" t="s">
        <v>24</v>
      </c>
      <c r="J846" s="129" t="s">
        <v>6139</v>
      </c>
      <c r="K846" s="125" t="s">
        <v>1345</v>
      </c>
      <c r="L846" s="125" t="s">
        <v>4887</v>
      </c>
      <c r="N846" s="125" t="s">
        <v>2479</v>
      </c>
      <c r="P846" s="125" t="s">
        <v>27</v>
      </c>
      <c r="Q846" s="125" t="b">
        <v>0</v>
      </c>
      <c r="R846" s="125" t="b">
        <v>0</v>
      </c>
      <c r="S846" s="125" t="b">
        <v>0</v>
      </c>
      <c r="T846" s="125" t="b">
        <v>0</v>
      </c>
      <c r="U846" s="125" t="b">
        <v>0</v>
      </c>
      <c r="V846" s="125" t="b">
        <v>0</v>
      </c>
      <c r="X846" s="125" t="b">
        <v>0</v>
      </c>
      <c r="Y846" s="125" t="b">
        <v>0</v>
      </c>
      <c r="AD846" s="129" t="s">
        <v>6148</v>
      </c>
      <c r="AE846" s="129" t="s">
        <v>6148</v>
      </c>
      <c r="AJ846" s="125" t="s">
        <v>4888</v>
      </c>
      <c r="AL846" s="130">
        <v>40148</v>
      </c>
      <c r="AM846" s="130">
        <v>45717</v>
      </c>
    </row>
    <row r="847" spans="1:39" ht="45.6" x14ac:dyDescent="0.3">
      <c r="A847" s="125">
        <v>2485</v>
      </c>
      <c r="B847" s="125" t="s">
        <v>4889</v>
      </c>
      <c r="C847" s="125" t="s">
        <v>4890</v>
      </c>
      <c r="D847" s="125">
        <v>35</v>
      </c>
      <c r="G847" s="125" t="s">
        <v>13</v>
      </c>
      <c r="H847" s="125" t="s">
        <v>24</v>
      </c>
      <c r="I847" s="125" t="s">
        <v>24</v>
      </c>
      <c r="J847" s="129" t="s">
        <v>6139</v>
      </c>
      <c r="K847" s="125" t="s">
        <v>533</v>
      </c>
      <c r="L847" s="125" t="s">
        <v>4891</v>
      </c>
      <c r="N847" s="125" t="s">
        <v>8</v>
      </c>
      <c r="O847" s="125" t="s">
        <v>47</v>
      </c>
      <c r="P847" s="125" t="s">
        <v>27</v>
      </c>
      <c r="Q847" s="125" t="b">
        <v>0</v>
      </c>
      <c r="R847" s="125" t="b">
        <v>0</v>
      </c>
      <c r="S847" s="125" t="b">
        <v>0</v>
      </c>
      <c r="T847" s="125" t="b">
        <v>0</v>
      </c>
      <c r="U847" s="125" t="b">
        <v>0</v>
      </c>
      <c r="V847" s="125" t="b">
        <v>0</v>
      </c>
      <c r="X847" s="125" t="b">
        <v>0</v>
      </c>
      <c r="Y847" s="125" t="b">
        <v>0</v>
      </c>
      <c r="AD847" s="129" t="s">
        <v>6148</v>
      </c>
      <c r="AE847" s="129" t="s">
        <v>6148</v>
      </c>
      <c r="AF847" s="125" t="s">
        <v>4892</v>
      </c>
      <c r="AG847" s="125" t="s">
        <v>4893</v>
      </c>
      <c r="AH847" s="125" t="s">
        <v>4894</v>
      </c>
      <c r="AI847" s="125" t="s">
        <v>4895</v>
      </c>
      <c r="AJ847" s="125" t="s">
        <v>4845</v>
      </c>
      <c r="AL847" s="130">
        <v>40057</v>
      </c>
      <c r="AM847" s="130">
        <v>45717</v>
      </c>
    </row>
    <row r="848" spans="1:39" ht="45.6" x14ac:dyDescent="0.3">
      <c r="A848" s="125">
        <v>2473</v>
      </c>
      <c r="B848" s="125" t="s">
        <v>4896</v>
      </c>
      <c r="C848" s="125" t="s">
        <v>4897</v>
      </c>
      <c r="D848" s="125">
        <v>100</v>
      </c>
      <c r="G848" s="125" t="s">
        <v>51</v>
      </c>
      <c r="H848" s="125" t="s">
        <v>52</v>
      </c>
      <c r="I848" s="125" t="s">
        <v>51</v>
      </c>
      <c r="J848" s="129" t="s">
        <v>6139</v>
      </c>
      <c r="K848" s="125" t="s">
        <v>62</v>
      </c>
      <c r="L848" s="125" t="s">
        <v>4898</v>
      </c>
      <c r="N848" s="125" t="s">
        <v>8</v>
      </c>
      <c r="O848" s="125" t="s">
        <v>47</v>
      </c>
      <c r="P848" s="125" t="s">
        <v>57</v>
      </c>
      <c r="Q848" s="125" t="b">
        <v>0</v>
      </c>
      <c r="R848" s="125" t="b">
        <v>0</v>
      </c>
      <c r="S848" s="125" t="b">
        <v>0</v>
      </c>
      <c r="T848" s="125" t="b">
        <v>0</v>
      </c>
      <c r="U848" s="125" t="b">
        <v>0</v>
      </c>
      <c r="V848" s="125" t="b">
        <v>0</v>
      </c>
      <c r="X848" s="125" t="b">
        <v>0</v>
      </c>
      <c r="Y848" s="125" t="b">
        <v>0</v>
      </c>
      <c r="AD848" s="129" t="s">
        <v>6148</v>
      </c>
      <c r="AE848" s="129" t="s">
        <v>6148</v>
      </c>
      <c r="AF848" s="125" t="s">
        <v>4899</v>
      </c>
      <c r="AG848" s="125" t="s">
        <v>4900</v>
      </c>
      <c r="AH848" s="125" t="s">
        <v>4901</v>
      </c>
      <c r="AI848" s="125" t="s">
        <v>4902</v>
      </c>
      <c r="AJ848" s="125" t="s">
        <v>2281</v>
      </c>
      <c r="AL848" s="130">
        <v>40057</v>
      </c>
      <c r="AM848" s="130">
        <v>45717</v>
      </c>
    </row>
    <row r="849" spans="1:39" ht="91.2" x14ac:dyDescent="0.3">
      <c r="A849" s="125">
        <v>2478</v>
      </c>
      <c r="B849" s="125" t="s">
        <v>4903</v>
      </c>
      <c r="C849" s="125" t="s">
        <v>4904</v>
      </c>
      <c r="D849" s="125">
        <v>140</v>
      </c>
      <c r="F849" s="125" t="s">
        <v>2362</v>
      </c>
      <c r="G849" s="125" t="s">
        <v>79</v>
      </c>
      <c r="H849" s="125" t="s">
        <v>80</v>
      </c>
      <c r="I849" s="125" t="s">
        <v>80</v>
      </c>
      <c r="J849" s="129" t="s">
        <v>6143</v>
      </c>
      <c r="K849" s="125" t="s">
        <v>1227</v>
      </c>
      <c r="L849" s="125" t="s">
        <v>1228</v>
      </c>
      <c r="N849" s="125" t="s">
        <v>8</v>
      </c>
      <c r="P849" s="125" t="s">
        <v>84</v>
      </c>
      <c r="Q849" s="125" t="b">
        <v>0</v>
      </c>
      <c r="R849" s="125" t="b">
        <v>0</v>
      </c>
      <c r="S849" s="125" t="b">
        <v>0</v>
      </c>
      <c r="T849" s="125" t="b">
        <v>0</v>
      </c>
      <c r="U849" s="125" t="b">
        <v>0</v>
      </c>
      <c r="V849" s="125" t="b">
        <v>0</v>
      </c>
      <c r="X849" s="125" t="b">
        <v>0</v>
      </c>
      <c r="Y849" s="125" t="b">
        <v>1</v>
      </c>
      <c r="Z849" s="125" t="s">
        <v>2183</v>
      </c>
      <c r="AA849" s="125" t="s">
        <v>3899</v>
      </c>
      <c r="AB849" s="125">
        <v>30</v>
      </c>
      <c r="AC849" s="125">
        <v>500</v>
      </c>
      <c r="AD849" s="129" t="s">
        <v>6148</v>
      </c>
      <c r="AE849" s="129" t="s">
        <v>6148</v>
      </c>
      <c r="AF849" s="125" t="s">
        <v>4905</v>
      </c>
      <c r="AG849" s="125" t="s">
        <v>4906</v>
      </c>
      <c r="AH849" s="125" t="s">
        <v>4907</v>
      </c>
      <c r="AI849" s="125" t="s">
        <v>4908</v>
      </c>
      <c r="AJ849" s="125" t="s">
        <v>4909</v>
      </c>
      <c r="AL849" s="130">
        <v>40057</v>
      </c>
      <c r="AM849" s="130">
        <v>45717</v>
      </c>
    </row>
    <row r="850" spans="1:39" ht="114" x14ac:dyDescent="0.3">
      <c r="A850" s="125">
        <v>2432</v>
      </c>
      <c r="B850" s="125" t="s">
        <v>4910</v>
      </c>
      <c r="C850" s="125" t="s">
        <v>4911</v>
      </c>
      <c r="D850" s="125">
        <v>400</v>
      </c>
      <c r="G850" s="125" t="s">
        <v>51</v>
      </c>
      <c r="H850" s="125" t="s">
        <v>52</v>
      </c>
      <c r="I850" s="125" t="s">
        <v>51</v>
      </c>
      <c r="J850" s="129" t="s">
        <v>6140</v>
      </c>
      <c r="K850" s="125" t="s">
        <v>717</v>
      </c>
      <c r="L850" s="125" t="s">
        <v>4912</v>
      </c>
      <c r="N850" s="125" t="s">
        <v>8</v>
      </c>
      <c r="O850" s="125" t="s">
        <v>47</v>
      </c>
      <c r="P850" s="125" t="s">
        <v>57</v>
      </c>
      <c r="Q850" s="125" t="b">
        <v>0</v>
      </c>
      <c r="R850" s="125" t="b">
        <v>0</v>
      </c>
      <c r="S850" s="125" t="b">
        <v>0</v>
      </c>
      <c r="T850" s="125" t="b">
        <v>0</v>
      </c>
      <c r="U850" s="125" t="b">
        <v>0</v>
      </c>
      <c r="V850" s="125" t="b">
        <v>1</v>
      </c>
      <c r="W850" s="125" t="s">
        <v>2096</v>
      </c>
      <c r="X850" s="125" t="b">
        <v>0</v>
      </c>
      <c r="Y850" s="125" t="b">
        <v>0</v>
      </c>
      <c r="AD850" s="129" t="s">
        <v>6148</v>
      </c>
      <c r="AE850" s="129" t="s">
        <v>6148</v>
      </c>
      <c r="AF850" s="125" t="s">
        <v>4913</v>
      </c>
      <c r="AG850" s="125" t="s">
        <v>4914</v>
      </c>
      <c r="AH850" s="125" t="s">
        <v>4915</v>
      </c>
      <c r="AI850" s="125" t="s">
        <v>4916</v>
      </c>
      <c r="AJ850" s="125" t="s">
        <v>4917</v>
      </c>
      <c r="AL850" s="130">
        <v>39965</v>
      </c>
      <c r="AM850" s="130">
        <v>45717</v>
      </c>
    </row>
    <row r="851" spans="1:39" ht="216.6" x14ac:dyDescent="0.3">
      <c r="A851" s="125">
        <v>2425</v>
      </c>
      <c r="B851" s="125" t="s">
        <v>4918</v>
      </c>
      <c r="C851" s="125" t="s">
        <v>4919</v>
      </c>
      <c r="D851" s="125">
        <v>120</v>
      </c>
      <c r="G851" s="125" t="s">
        <v>322</v>
      </c>
      <c r="H851" s="125" t="s">
        <v>3099</v>
      </c>
      <c r="I851" s="125" t="s">
        <v>3954</v>
      </c>
      <c r="J851" s="129" t="s">
        <v>6142</v>
      </c>
      <c r="K851" s="125" t="s">
        <v>4920</v>
      </c>
      <c r="L851" s="125" t="s">
        <v>3648</v>
      </c>
      <c r="N851" s="125" t="s">
        <v>18</v>
      </c>
      <c r="P851" s="125" t="s">
        <v>57</v>
      </c>
      <c r="Q851" s="125" t="b">
        <v>0</v>
      </c>
      <c r="R851" s="125" t="b">
        <v>0</v>
      </c>
      <c r="S851" s="125" t="b">
        <v>0</v>
      </c>
      <c r="T851" s="125" t="b">
        <v>0</v>
      </c>
      <c r="U851" s="125" t="b">
        <v>0</v>
      </c>
      <c r="V851" s="125" t="b">
        <v>0</v>
      </c>
      <c r="X851" s="125" t="b">
        <v>0</v>
      </c>
      <c r="Y851" s="125" t="b">
        <v>1</v>
      </c>
      <c r="Z851" s="125" t="s">
        <v>3648</v>
      </c>
      <c r="AD851" s="129" t="s">
        <v>6203</v>
      </c>
      <c r="AE851" s="129" t="s">
        <v>6150</v>
      </c>
      <c r="AF851" s="125" t="s">
        <v>4921</v>
      </c>
      <c r="AG851" s="125" t="s">
        <v>4922</v>
      </c>
      <c r="AH851" s="125" t="s">
        <v>4923</v>
      </c>
      <c r="AI851" s="125" t="s">
        <v>4924</v>
      </c>
      <c r="AJ851" s="125" t="s">
        <v>4925</v>
      </c>
      <c r="AK851" s="125" t="s">
        <v>4926</v>
      </c>
      <c r="AL851" s="130">
        <v>39965</v>
      </c>
      <c r="AM851" s="130">
        <v>45717</v>
      </c>
    </row>
    <row r="852" spans="1:39" ht="79.8" x14ac:dyDescent="0.3">
      <c r="A852" s="125">
        <v>2409</v>
      </c>
      <c r="B852" s="125" t="s">
        <v>4927</v>
      </c>
      <c r="C852" s="125" t="s">
        <v>4928</v>
      </c>
      <c r="D852" s="125">
        <v>20</v>
      </c>
      <c r="G852" s="125" t="s">
        <v>13</v>
      </c>
      <c r="H852" s="125" t="s">
        <v>24</v>
      </c>
      <c r="I852" s="125" t="s">
        <v>24</v>
      </c>
      <c r="J852" s="129" t="s">
        <v>6140</v>
      </c>
      <c r="K852" s="125" t="s">
        <v>4929</v>
      </c>
      <c r="L852" s="125" t="s">
        <v>4930</v>
      </c>
      <c r="N852" s="125" t="s">
        <v>8</v>
      </c>
      <c r="P852" s="125" t="s">
        <v>27</v>
      </c>
      <c r="Q852" s="125" t="b">
        <v>1</v>
      </c>
      <c r="R852" s="125" t="b">
        <v>1</v>
      </c>
      <c r="S852" s="125" t="b">
        <v>0</v>
      </c>
      <c r="T852" s="125" t="b">
        <v>0</v>
      </c>
      <c r="U852" s="125" t="b">
        <v>0</v>
      </c>
      <c r="V852" s="125" t="b">
        <v>0</v>
      </c>
      <c r="X852" s="125" t="b">
        <v>1</v>
      </c>
      <c r="Y852" s="125" t="b">
        <v>0</v>
      </c>
      <c r="AD852" s="129" t="s">
        <v>6148</v>
      </c>
      <c r="AE852" s="129" t="s">
        <v>6148</v>
      </c>
      <c r="AJ852" s="125" t="s">
        <v>4931</v>
      </c>
      <c r="AL852" s="130">
        <v>39965</v>
      </c>
      <c r="AM852" s="130">
        <v>45717</v>
      </c>
    </row>
    <row r="853" spans="1:39" ht="91.2" x14ac:dyDescent="0.3">
      <c r="A853" s="125">
        <v>2421</v>
      </c>
      <c r="B853" s="125" t="s">
        <v>4932</v>
      </c>
      <c r="C853" s="125" t="s">
        <v>4933</v>
      </c>
      <c r="D853" s="125">
        <v>1040</v>
      </c>
      <c r="F853" s="125" t="s">
        <v>3898</v>
      </c>
      <c r="G853" s="125" t="s">
        <v>79</v>
      </c>
      <c r="H853" s="125" t="s">
        <v>80</v>
      </c>
      <c r="I853" s="125" t="s">
        <v>80</v>
      </c>
      <c r="J853" s="129" t="s">
        <v>6145</v>
      </c>
      <c r="K853" s="125" t="s">
        <v>4934</v>
      </c>
      <c r="L853" s="125" t="s">
        <v>4935</v>
      </c>
      <c r="N853" s="125" t="s">
        <v>2479</v>
      </c>
      <c r="P853" s="125" t="s">
        <v>84</v>
      </c>
      <c r="Q853" s="125" t="b">
        <v>0</v>
      </c>
      <c r="R853" s="125" t="b">
        <v>0</v>
      </c>
      <c r="S853" s="125" t="b">
        <v>0</v>
      </c>
      <c r="T853" s="125" t="b">
        <v>0</v>
      </c>
      <c r="U853" s="125" t="b">
        <v>0</v>
      </c>
      <c r="V853" s="125" t="b">
        <v>0</v>
      </c>
      <c r="X853" s="125" t="b">
        <v>0</v>
      </c>
      <c r="Y853" s="125" t="b">
        <v>0</v>
      </c>
      <c r="AD853" s="129" t="s">
        <v>6148</v>
      </c>
      <c r="AE853" s="129" t="s">
        <v>6148</v>
      </c>
      <c r="AF853" s="125" t="s">
        <v>4936</v>
      </c>
      <c r="AG853" s="125" t="s">
        <v>4937</v>
      </c>
      <c r="AH853" s="125" t="s">
        <v>4938</v>
      </c>
      <c r="AI853" s="125" t="s">
        <v>4939</v>
      </c>
      <c r="AJ853" s="125" t="s">
        <v>4940</v>
      </c>
      <c r="AL853" s="130">
        <v>39965</v>
      </c>
      <c r="AM853" s="130">
        <v>45717</v>
      </c>
    </row>
    <row r="854" spans="1:39" ht="125.4" x14ac:dyDescent="0.3">
      <c r="A854" s="125">
        <v>2379</v>
      </c>
      <c r="B854" s="125" t="s">
        <v>4941</v>
      </c>
      <c r="C854" s="125" t="s">
        <v>4942</v>
      </c>
      <c r="D854" s="125">
        <v>100</v>
      </c>
      <c r="F854" s="125" t="s">
        <v>1877</v>
      </c>
      <c r="G854" s="125" t="s">
        <v>79</v>
      </c>
      <c r="H854" s="125" t="s">
        <v>80</v>
      </c>
      <c r="I854" s="125" t="s">
        <v>80</v>
      </c>
      <c r="J854" s="129" t="s">
        <v>6142</v>
      </c>
      <c r="K854" s="125" t="s">
        <v>4943</v>
      </c>
      <c r="L854" s="125" t="s">
        <v>4944</v>
      </c>
      <c r="N854" s="125" t="s">
        <v>8</v>
      </c>
      <c r="O854" s="125" t="s">
        <v>47</v>
      </c>
      <c r="P854" s="125" t="s">
        <v>84</v>
      </c>
      <c r="Q854" s="125" t="b">
        <v>0</v>
      </c>
      <c r="R854" s="125" t="b">
        <v>0</v>
      </c>
      <c r="S854" s="125" t="b">
        <v>0</v>
      </c>
      <c r="T854" s="125" t="b">
        <v>0</v>
      </c>
      <c r="U854" s="125" t="b">
        <v>0</v>
      </c>
      <c r="V854" s="125" t="b">
        <v>0</v>
      </c>
      <c r="X854" s="125" t="b">
        <v>0</v>
      </c>
      <c r="Y854" s="125" t="b">
        <v>0</v>
      </c>
      <c r="AB854" s="125">
        <v>300</v>
      </c>
      <c r="AC854" s="125">
        <v>200</v>
      </c>
      <c r="AD854" s="129" t="s">
        <v>6148</v>
      </c>
      <c r="AE854" s="129" t="s">
        <v>6148</v>
      </c>
      <c r="AF854" s="125" t="s">
        <v>4945</v>
      </c>
      <c r="AG854" s="125" t="s">
        <v>4946</v>
      </c>
      <c r="AH854" s="125" t="s">
        <v>4947</v>
      </c>
      <c r="AI854" s="125" t="s">
        <v>4948</v>
      </c>
      <c r="AJ854" s="125" t="s">
        <v>4949</v>
      </c>
      <c r="AK854" s="125" t="s">
        <v>4950</v>
      </c>
      <c r="AL854" s="130">
        <v>39873</v>
      </c>
      <c r="AM854" s="130">
        <v>45717</v>
      </c>
    </row>
    <row r="855" spans="1:39" ht="45.6" x14ac:dyDescent="0.3">
      <c r="A855" s="125">
        <v>2341</v>
      </c>
      <c r="B855" s="125" t="s">
        <v>4951</v>
      </c>
      <c r="C855" s="125" t="s">
        <v>4952</v>
      </c>
      <c r="D855" s="125">
        <v>40</v>
      </c>
      <c r="G855" s="125" t="s">
        <v>322</v>
      </c>
      <c r="H855" s="125" t="s">
        <v>3438</v>
      </c>
      <c r="I855" s="125" t="s">
        <v>3439</v>
      </c>
      <c r="J855" s="129" t="s">
        <v>6140</v>
      </c>
      <c r="K855" s="125" t="s">
        <v>394</v>
      </c>
      <c r="L855" s="125" t="s">
        <v>4953</v>
      </c>
      <c r="N855" s="125" t="s">
        <v>18</v>
      </c>
      <c r="P855" s="125" t="s">
        <v>57</v>
      </c>
      <c r="Q855" s="125" t="b">
        <v>0</v>
      </c>
      <c r="R855" s="125" t="b">
        <v>0</v>
      </c>
      <c r="S855" s="125" t="b">
        <v>0</v>
      </c>
      <c r="T855" s="125" t="b">
        <v>0</v>
      </c>
      <c r="U855" s="125" t="b">
        <v>0</v>
      </c>
      <c r="V855" s="125" t="b">
        <v>0</v>
      </c>
      <c r="X855" s="125" t="b">
        <v>0</v>
      </c>
      <c r="Y855" s="125" t="b">
        <v>0</v>
      </c>
      <c r="AD855" s="129" t="s">
        <v>6204</v>
      </c>
      <c r="AE855" s="129" t="s">
        <v>6160</v>
      </c>
      <c r="AF855" s="125" t="s">
        <v>4954</v>
      </c>
      <c r="AG855" s="125" t="s">
        <v>4955</v>
      </c>
      <c r="AH855" s="125" t="s">
        <v>4956</v>
      </c>
      <c r="AI855" s="125" t="s">
        <v>4957</v>
      </c>
      <c r="AJ855" s="125" t="s">
        <v>4958</v>
      </c>
      <c r="AL855" s="130">
        <v>39783</v>
      </c>
      <c r="AM855" s="130">
        <v>45717</v>
      </c>
    </row>
    <row r="856" spans="1:39" ht="136.80000000000001" x14ac:dyDescent="0.3">
      <c r="A856" s="125">
        <v>2326</v>
      </c>
      <c r="B856" s="125" t="s">
        <v>4959</v>
      </c>
      <c r="C856" s="125" t="s">
        <v>4960</v>
      </c>
      <c r="D856" s="125">
        <v>3400</v>
      </c>
      <c r="G856" s="125" t="s">
        <v>79</v>
      </c>
      <c r="H856" s="125" t="s">
        <v>80</v>
      </c>
      <c r="I856" s="125" t="s">
        <v>80</v>
      </c>
      <c r="J856" s="129" t="s">
        <v>6141</v>
      </c>
      <c r="K856" s="125" t="s">
        <v>2374</v>
      </c>
      <c r="L856" s="125" t="s">
        <v>4961</v>
      </c>
      <c r="N856" s="125" t="s">
        <v>2479</v>
      </c>
      <c r="P856" s="125" t="s">
        <v>84</v>
      </c>
      <c r="Q856" s="125" t="b">
        <v>0</v>
      </c>
      <c r="R856" s="125" t="b">
        <v>0</v>
      </c>
      <c r="S856" s="125" t="b">
        <v>0</v>
      </c>
      <c r="T856" s="125" t="b">
        <v>0</v>
      </c>
      <c r="U856" s="125" t="b">
        <v>0</v>
      </c>
      <c r="V856" s="125" t="b">
        <v>0</v>
      </c>
      <c r="X856" s="125" t="b">
        <v>0</v>
      </c>
      <c r="Y856" s="125" t="b">
        <v>1</v>
      </c>
      <c r="Z856" s="125" t="s">
        <v>4962</v>
      </c>
      <c r="AD856" s="129" t="s">
        <v>6148</v>
      </c>
      <c r="AE856" s="129" t="s">
        <v>6148</v>
      </c>
      <c r="AF856" s="125" t="s">
        <v>4963</v>
      </c>
      <c r="AG856" s="125" t="s">
        <v>4964</v>
      </c>
      <c r="AH856" s="125" t="s">
        <v>4965</v>
      </c>
      <c r="AI856" s="125" t="s">
        <v>4966</v>
      </c>
      <c r="AJ856" s="125" t="s">
        <v>4967</v>
      </c>
      <c r="AK856" s="125" t="s">
        <v>4968</v>
      </c>
      <c r="AL856" s="130">
        <v>39783</v>
      </c>
      <c r="AM856" s="130">
        <v>45717</v>
      </c>
    </row>
    <row r="857" spans="1:39" ht="68.400000000000006" x14ac:dyDescent="0.3">
      <c r="A857" s="125">
        <v>2307</v>
      </c>
      <c r="B857" s="125" t="s">
        <v>4969</v>
      </c>
      <c r="C857" s="125" t="s">
        <v>4970</v>
      </c>
      <c r="D857" s="125">
        <v>800</v>
      </c>
      <c r="F857" s="125" t="s">
        <v>2362</v>
      </c>
      <c r="G857" s="125" t="s">
        <v>79</v>
      </c>
      <c r="H857" s="125" t="s">
        <v>152</v>
      </c>
      <c r="I857" s="125" t="s">
        <v>96</v>
      </c>
      <c r="J857" s="129" t="s">
        <v>6146</v>
      </c>
      <c r="K857" s="125" t="s">
        <v>4118</v>
      </c>
      <c r="L857" s="125" t="s">
        <v>4284</v>
      </c>
      <c r="N857" s="125" t="s">
        <v>2479</v>
      </c>
      <c r="P857" s="125" t="s">
        <v>84</v>
      </c>
      <c r="Q857" s="125" t="b">
        <v>0</v>
      </c>
      <c r="R857" s="125" t="b">
        <v>0</v>
      </c>
      <c r="S857" s="125" t="b">
        <v>0</v>
      </c>
      <c r="T857" s="125" t="b">
        <v>0</v>
      </c>
      <c r="U857" s="125" t="b">
        <v>0</v>
      </c>
      <c r="V857" s="125" t="b">
        <v>0</v>
      </c>
      <c r="X857" s="125" t="b">
        <v>0</v>
      </c>
      <c r="Y857" s="125" t="b">
        <v>0</v>
      </c>
      <c r="AB857" s="125">
        <v>267</v>
      </c>
      <c r="AC857" s="125">
        <v>40</v>
      </c>
      <c r="AD857" s="129" t="s">
        <v>6148</v>
      </c>
      <c r="AE857" s="129" t="s">
        <v>6148</v>
      </c>
      <c r="AF857" s="125" t="s">
        <v>4971</v>
      </c>
      <c r="AG857" s="125" t="s">
        <v>4972</v>
      </c>
      <c r="AH857" s="125" t="s">
        <v>4973</v>
      </c>
      <c r="AI857" s="125" t="s">
        <v>4974</v>
      </c>
      <c r="AJ857" s="125" t="s">
        <v>4286</v>
      </c>
      <c r="AL857" s="130">
        <v>39783</v>
      </c>
      <c r="AM857" s="130">
        <v>45717</v>
      </c>
    </row>
    <row r="858" spans="1:39" ht="68.400000000000006" x14ac:dyDescent="0.3">
      <c r="A858" s="125">
        <v>2325</v>
      </c>
      <c r="B858" s="125" t="s">
        <v>4975</v>
      </c>
      <c r="C858" s="125" t="s">
        <v>4976</v>
      </c>
      <c r="G858" s="125" t="s">
        <v>79</v>
      </c>
      <c r="H858" s="125" t="s">
        <v>80</v>
      </c>
      <c r="I858" s="125" t="s">
        <v>80</v>
      </c>
      <c r="J858" s="129" t="s">
        <v>6141</v>
      </c>
      <c r="K858" s="125" t="s">
        <v>2374</v>
      </c>
      <c r="L858" s="125" t="s">
        <v>4977</v>
      </c>
      <c r="N858" s="125" t="s">
        <v>8</v>
      </c>
      <c r="O858" s="125" t="s">
        <v>83</v>
      </c>
      <c r="P858" s="125" t="s">
        <v>84</v>
      </c>
      <c r="Q858" s="125" t="b">
        <v>0</v>
      </c>
      <c r="R858" s="125" t="b">
        <v>0</v>
      </c>
      <c r="S858" s="125" t="b">
        <v>0</v>
      </c>
      <c r="T858" s="125" t="b">
        <v>0</v>
      </c>
      <c r="U858" s="125" t="b">
        <v>0</v>
      </c>
      <c r="V858" s="125" t="b">
        <v>0</v>
      </c>
      <c r="X858" s="125" t="b">
        <v>0</v>
      </c>
      <c r="Y858" s="125" t="b">
        <v>0</v>
      </c>
      <c r="AD858" s="129" t="s">
        <v>6148</v>
      </c>
      <c r="AE858" s="129" t="s">
        <v>6148</v>
      </c>
      <c r="AF858" s="125" t="s">
        <v>4978</v>
      </c>
      <c r="AG858" s="125" t="s">
        <v>4979</v>
      </c>
      <c r="AH858" s="125" t="s">
        <v>4980</v>
      </c>
      <c r="AI858" s="125" t="s">
        <v>4981</v>
      </c>
      <c r="AJ858" s="125" t="s">
        <v>4982</v>
      </c>
      <c r="AL858" s="130">
        <v>39783</v>
      </c>
      <c r="AM858" s="130">
        <v>45717</v>
      </c>
    </row>
    <row r="859" spans="1:39" ht="68.400000000000006" x14ac:dyDescent="0.3">
      <c r="A859" s="125">
        <v>2316</v>
      </c>
      <c r="B859" s="125" t="s">
        <v>4983</v>
      </c>
      <c r="C859" s="125" t="s">
        <v>4984</v>
      </c>
      <c r="D859" s="125">
        <v>100</v>
      </c>
      <c r="G859" s="125" t="s">
        <v>51</v>
      </c>
      <c r="H859" s="125" t="s">
        <v>52</v>
      </c>
      <c r="I859" s="125" t="s">
        <v>51</v>
      </c>
      <c r="J859" s="129" t="s">
        <v>6145</v>
      </c>
      <c r="K859" s="125" t="s">
        <v>259</v>
      </c>
      <c r="L859" s="125" t="s">
        <v>4985</v>
      </c>
      <c r="N859" s="125" t="s">
        <v>8</v>
      </c>
      <c r="O859" s="125" t="s">
        <v>47</v>
      </c>
      <c r="P859" s="125" t="s">
        <v>57</v>
      </c>
      <c r="Q859" s="125" t="b">
        <v>0</v>
      </c>
      <c r="R859" s="125" t="b">
        <v>0</v>
      </c>
      <c r="S859" s="125" t="b">
        <v>0</v>
      </c>
      <c r="T859" s="125" t="b">
        <v>0</v>
      </c>
      <c r="U859" s="125" t="b">
        <v>0</v>
      </c>
      <c r="V859" s="125" t="b">
        <v>0</v>
      </c>
      <c r="X859" s="125" t="b">
        <v>0</v>
      </c>
      <c r="Y859" s="125" t="b">
        <v>0</v>
      </c>
      <c r="AD859" s="129" t="s">
        <v>6148</v>
      </c>
      <c r="AE859" s="129" t="s">
        <v>6148</v>
      </c>
      <c r="AF859" s="125" t="s">
        <v>4986</v>
      </c>
      <c r="AG859" s="125" t="s">
        <v>4987</v>
      </c>
      <c r="AH859" s="125" t="s">
        <v>4988</v>
      </c>
      <c r="AI859" s="125" t="s">
        <v>4989</v>
      </c>
      <c r="AJ859" s="125" t="s">
        <v>4990</v>
      </c>
      <c r="AK859" s="125" t="s">
        <v>4991</v>
      </c>
      <c r="AL859" s="130">
        <v>39783</v>
      </c>
      <c r="AM859" s="130">
        <v>45717</v>
      </c>
    </row>
    <row r="860" spans="1:39" ht="91.2" x14ac:dyDescent="0.3">
      <c r="A860" s="125">
        <v>2337</v>
      </c>
      <c r="B860" s="125" t="s">
        <v>4992</v>
      </c>
      <c r="C860" s="125" t="s">
        <v>4993</v>
      </c>
      <c r="D860" s="125">
        <v>10400</v>
      </c>
      <c r="G860" s="125" t="s">
        <v>13</v>
      </c>
      <c r="H860" s="125" t="s">
        <v>24</v>
      </c>
      <c r="I860" s="125" t="s">
        <v>1617</v>
      </c>
      <c r="J860" s="129" t="s">
        <v>6139</v>
      </c>
      <c r="K860" s="125" t="s">
        <v>288</v>
      </c>
      <c r="L860" s="125" t="s">
        <v>4994</v>
      </c>
      <c r="N860" s="125" t="s">
        <v>8</v>
      </c>
      <c r="O860" s="125" t="s">
        <v>83</v>
      </c>
      <c r="P860" s="125" t="s">
        <v>27</v>
      </c>
      <c r="Q860" s="125" t="b">
        <v>1</v>
      </c>
      <c r="R860" s="125" t="b">
        <v>0</v>
      </c>
      <c r="S860" s="125" t="b">
        <v>0</v>
      </c>
      <c r="T860" s="125" t="b">
        <v>1</v>
      </c>
      <c r="U860" s="125" t="b">
        <v>0</v>
      </c>
      <c r="V860" s="125" t="b">
        <v>0</v>
      </c>
      <c r="X860" s="125" t="b">
        <v>0</v>
      </c>
      <c r="Y860" s="125" t="b">
        <v>1</v>
      </c>
      <c r="Z860" s="125" t="s">
        <v>4995</v>
      </c>
      <c r="AD860" s="129" t="s">
        <v>6150</v>
      </c>
      <c r="AE860" s="129" t="s">
        <v>6247</v>
      </c>
      <c r="AF860" s="125" t="s">
        <v>4996</v>
      </c>
      <c r="AG860" s="125" t="s">
        <v>4997</v>
      </c>
      <c r="AH860" s="125" t="s">
        <v>4998</v>
      </c>
      <c r="AI860" s="125" t="s">
        <v>4999</v>
      </c>
      <c r="AJ860" s="125" t="s">
        <v>1619</v>
      </c>
      <c r="AL860" s="130">
        <v>39783</v>
      </c>
      <c r="AM860" s="130">
        <v>45717</v>
      </c>
    </row>
    <row r="861" spans="1:39" ht="171" x14ac:dyDescent="0.3">
      <c r="A861" s="125">
        <v>2321</v>
      </c>
      <c r="B861" s="125" t="s">
        <v>5000</v>
      </c>
      <c r="C861" s="125" t="s">
        <v>5001</v>
      </c>
      <c r="D861" s="125">
        <v>1600</v>
      </c>
      <c r="G861" s="125" t="s">
        <v>51</v>
      </c>
      <c r="H861" s="125" t="s">
        <v>458</v>
      </c>
      <c r="I861" s="125" t="s">
        <v>459</v>
      </c>
      <c r="J861" s="129" t="s">
        <v>6139</v>
      </c>
      <c r="K861" s="125" t="s">
        <v>62</v>
      </c>
      <c r="L861" s="125" t="s">
        <v>5002</v>
      </c>
      <c r="N861" s="125" t="s">
        <v>18</v>
      </c>
      <c r="P861" s="125" t="s">
        <v>57</v>
      </c>
      <c r="Q861" s="125" t="b">
        <v>0</v>
      </c>
      <c r="R861" s="125" t="b">
        <v>0</v>
      </c>
      <c r="S861" s="125" t="b">
        <v>0</v>
      </c>
      <c r="T861" s="125" t="b">
        <v>0</v>
      </c>
      <c r="U861" s="125" t="b">
        <v>0</v>
      </c>
      <c r="V861" s="125" t="b">
        <v>1</v>
      </c>
      <c r="W861" s="125" t="s">
        <v>72</v>
      </c>
      <c r="X861" s="125" t="b">
        <v>0</v>
      </c>
      <c r="Y861" s="125" t="b">
        <v>0</v>
      </c>
      <c r="AD861" s="129" t="s">
        <v>6193</v>
      </c>
      <c r="AE861" s="129" t="s">
        <v>6150</v>
      </c>
      <c r="AF861" s="125" t="s">
        <v>5003</v>
      </c>
      <c r="AG861" s="125" t="s">
        <v>5004</v>
      </c>
      <c r="AH861" s="125" t="s">
        <v>5005</v>
      </c>
      <c r="AI861" s="125" t="s">
        <v>5006</v>
      </c>
      <c r="AJ861" s="125" t="s">
        <v>2721</v>
      </c>
      <c r="AL861" s="130">
        <v>39783</v>
      </c>
      <c r="AM861" s="130">
        <v>45717</v>
      </c>
    </row>
    <row r="862" spans="1:39" ht="79.8" x14ac:dyDescent="0.3">
      <c r="A862" s="125">
        <v>2338</v>
      </c>
      <c r="B862" s="125" t="s">
        <v>5007</v>
      </c>
      <c r="C862" s="125" t="s">
        <v>5008</v>
      </c>
      <c r="D862" s="125">
        <v>300</v>
      </c>
      <c r="F862" s="125" t="s">
        <v>1877</v>
      </c>
      <c r="G862" s="125" t="s">
        <v>13</v>
      </c>
      <c r="H862" s="125" t="s">
        <v>24</v>
      </c>
      <c r="I862" s="125" t="s">
        <v>24</v>
      </c>
      <c r="J862" s="129" t="s">
        <v>6141</v>
      </c>
      <c r="K862" s="125" t="s">
        <v>2374</v>
      </c>
      <c r="L862" s="125" t="s">
        <v>5009</v>
      </c>
      <c r="N862" s="125" t="s">
        <v>8</v>
      </c>
      <c r="O862" s="125" t="s">
        <v>47</v>
      </c>
      <c r="P862" s="125" t="s">
        <v>27</v>
      </c>
      <c r="Q862" s="125" t="b">
        <v>0</v>
      </c>
      <c r="R862" s="125" t="b">
        <v>0</v>
      </c>
      <c r="S862" s="125" t="b">
        <v>0</v>
      </c>
      <c r="T862" s="125" t="b">
        <v>0</v>
      </c>
      <c r="U862" s="125" t="b">
        <v>0</v>
      </c>
      <c r="V862" s="125" t="b">
        <v>0</v>
      </c>
      <c r="X862" s="125" t="b">
        <v>0</v>
      </c>
      <c r="Y862" s="125" t="b">
        <v>0</v>
      </c>
      <c r="AB862" s="125">
        <v>210</v>
      </c>
      <c r="AC862" s="125">
        <v>6</v>
      </c>
      <c r="AD862" s="129" t="s">
        <v>6148</v>
      </c>
      <c r="AE862" s="129" t="s">
        <v>6148</v>
      </c>
      <c r="AF862" s="125" t="s">
        <v>5010</v>
      </c>
      <c r="AG862" s="125" t="s">
        <v>5011</v>
      </c>
      <c r="AH862" s="125" t="s">
        <v>5012</v>
      </c>
      <c r="AI862" s="125" t="s">
        <v>5013</v>
      </c>
      <c r="AJ862" s="125" t="s">
        <v>4845</v>
      </c>
      <c r="AL862" s="130">
        <v>39783</v>
      </c>
      <c r="AM862" s="130">
        <v>45717</v>
      </c>
    </row>
    <row r="863" spans="1:39" ht="68.400000000000006" x14ac:dyDescent="0.3">
      <c r="A863" s="125">
        <v>2267</v>
      </c>
      <c r="B863" s="125" t="s">
        <v>5014</v>
      </c>
      <c r="C863" s="125" t="s">
        <v>5015</v>
      </c>
      <c r="D863" s="125">
        <v>450</v>
      </c>
      <c r="F863" s="125" t="s">
        <v>1877</v>
      </c>
      <c r="G863" s="125" t="s">
        <v>13</v>
      </c>
      <c r="H863" s="125" t="s">
        <v>24</v>
      </c>
      <c r="I863" s="125" t="s">
        <v>24</v>
      </c>
      <c r="J863" s="129" t="s">
        <v>6140</v>
      </c>
      <c r="K863" s="125" t="s">
        <v>513</v>
      </c>
      <c r="L863" s="125" t="s">
        <v>5016</v>
      </c>
      <c r="N863" s="125" t="s">
        <v>8</v>
      </c>
      <c r="O863" s="125" t="s">
        <v>47</v>
      </c>
      <c r="P863" s="125" t="s">
        <v>27</v>
      </c>
      <c r="Q863" s="125" t="b">
        <v>0</v>
      </c>
      <c r="R863" s="125" t="b">
        <v>0</v>
      </c>
      <c r="S863" s="125" t="b">
        <v>0</v>
      </c>
      <c r="T863" s="125" t="b">
        <v>0</v>
      </c>
      <c r="U863" s="125" t="b">
        <v>0</v>
      </c>
      <c r="V863" s="125" t="b">
        <v>0</v>
      </c>
      <c r="X863" s="125" t="b">
        <v>1</v>
      </c>
      <c r="Y863" s="125" t="b">
        <v>0</v>
      </c>
      <c r="AD863" s="129" t="s">
        <v>6148</v>
      </c>
      <c r="AE863" s="129" t="s">
        <v>6148</v>
      </c>
      <c r="AF863" s="125" t="s">
        <v>5017</v>
      </c>
      <c r="AG863" s="125" t="s">
        <v>5018</v>
      </c>
      <c r="AH863" s="125" t="s">
        <v>5019</v>
      </c>
      <c r="AI863" s="125" t="s">
        <v>5020</v>
      </c>
      <c r="AJ863" s="125" t="s">
        <v>5021</v>
      </c>
      <c r="AL863" s="130">
        <v>39692</v>
      </c>
      <c r="AM863" s="130">
        <v>45717</v>
      </c>
    </row>
    <row r="864" spans="1:39" ht="68.400000000000006" x14ac:dyDescent="0.3">
      <c r="A864" s="125">
        <v>2250</v>
      </c>
      <c r="B864" s="125" t="s">
        <v>5022</v>
      </c>
      <c r="C864" s="125" t="s">
        <v>5023</v>
      </c>
      <c r="D864" s="125">
        <v>24</v>
      </c>
      <c r="G864" s="125" t="s">
        <v>51</v>
      </c>
      <c r="H864" s="125" t="s">
        <v>52</v>
      </c>
      <c r="I864" s="125" t="s">
        <v>51</v>
      </c>
      <c r="J864" s="129" t="s">
        <v>6142</v>
      </c>
      <c r="K864" s="125" t="s">
        <v>226</v>
      </c>
      <c r="L864" s="125" t="s">
        <v>213</v>
      </c>
      <c r="M864" s="125" t="s">
        <v>5024</v>
      </c>
      <c r="N864" s="125" t="s">
        <v>8</v>
      </c>
      <c r="P864" s="125" t="s">
        <v>57</v>
      </c>
      <c r="Q864" s="125" t="b">
        <v>0</v>
      </c>
      <c r="R864" s="125" t="b">
        <v>0</v>
      </c>
      <c r="S864" s="125" t="b">
        <v>0</v>
      </c>
      <c r="T864" s="125" t="b">
        <v>0</v>
      </c>
      <c r="U864" s="125" t="b">
        <v>0</v>
      </c>
      <c r="V864" s="125" t="b">
        <v>0</v>
      </c>
      <c r="X864" s="125" t="b">
        <v>0</v>
      </c>
      <c r="Y864" s="125" t="b">
        <v>0</v>
      </c>
      <c r="AD864" s="129" t="s">
        <v>6148</v>
      </c>
      <c r="AE864" s="129" t="s">
        <v>6155</v>
      </c>
      <c r="AF864" s="125" t="s">
        <v>5025</v>
      </c>
      <c r="AG864" s="125" t="s">
        <v>5026</v>
      </c>
      <c r="AH864" s="125" t="s">
        <v>5027</v>
      </c>
      <c r="AI864" s="125" t="s">
        <v>5028</v>
      </c>
      <c r="AJ864" s="125" t="s">
        <v>5029</v>
      </c>
      <c r="AK864" s="125" t="s">
        <v>5030</v>
      </c>
      <c r="AL864" s="130">
        <v>39692</v>
      </c>
      <c r="AM864" s="130">
        <v>45717</v>
      </c>
    </row>
    <row r="865" spans="1:39" ht="79.8" x14ac:dyDescent="0.3">
      <c r="A865" s="125">
        <v>2269</v>
      </c>
      <c r="B865" s="125" t="s">
        <v>5031</v>
      </c>
      <c r="C865" s="125" t="s">
        <v>5032</v>
      </c>
      <c r="D865" s="125">
        <v>839</v>
      </c>
      <c r="F865" s="125" t="s">
        <v>5033</v>
      </c>
      <c r="G865" s="125" t="s">
        <v>79</v>
      </c>
      <c r="H865" s="125" t="s">
        <v>80</v>
      </c>
      <c r="I865" s="125" t="s">
        <v>80</v>
      </c>
      <c r="J865" s="129" t="s">
        <v>6142</v>
      </c>
      <c r="K865" s="125" t="s">
        <v>4943</v>
      </c>
      <c r="L865" s="125" t="s">
        <v>5034</v>
      </c>
      <c r="N865" s="125" t="s">
        <v>2479</v>
      </c>
      <c r="P865" s="125" t="s">
        <v>84</v>
      </c>
      <c r="Q865" s="125" t="b">
        <v>0</v>
      </c>
      <c r="R865" s="125" t="b">
        <v>0</v>
      </c>
      <c r="S865" s="125" t="b">
        <v>0</v>
      </c>
      <c r="T865" s="125" t="b">
        <v>0</v>
      </c>
      <c r="U865" s="125" t="b">
        <v>0</v>
      </c>
      <c r="V865" s="125" t="b">
        <v>0</v>
      </c>
      <c r="X865" s="125" t="b">
        <v>0</v>
      </c>
      <c r="Y865" s="125" t="b">
        <v>1</v>
      </c>
      <c r="Z865" s="125" t="s">
        <v>5035</v>
      </c>
      <c r="AA865" s="125" t="s">
        <v>5036</v>
      </c>
      <c r="AB865" s="125">
        <v>600</v>
      </c>
      <c r="AC865" s="125">
        <v>450</v>
      </c>
      <c r="AD865" s="129" t="s">
        <v>6148</v>
      </c>
      <c r="AE865" s="129" t="s">
        <v>6148</v>
      </c>
      <c r="AF865" s="125" t="s">
        <v>5037</v>
      </c>
      <c r="AG865" s="125" t="s">
        <v>5038</v>
      </c>
      <c r="AH865" s="125" t="s">
        <v>5039</v>
      </c>
      <c r="AI865" s="125" t="s">
        <v>5040</v>
      </c>
      <c r="AJ865" s="125" t="s">
        <v>5041</v>
      </c>
      <c r="AK865" s="125" t="s">
        <v>5042</v>
      </c>
      <c r="AL865" s="130">
        <v>39692</v>
      </c>
      <c r="AM865" s="130">
        <v>45717</v>
      </c>
    </row>
    <row r="866" spans="1:39" ht="45.6" x14ac:dyDescent="0.3">
      <c r="A866" s="125">
        <v>2273</v>
      </c>
      <c r="B866" s="125" t="s">
        <v>5043</v>
      </c>
      <c r="C866" s="125" t="s">
        <v>5044</v>
      </c>
      <c r="D866" s="125">
        <v>25</v>
      </c>
      <c r="G866" s="125" t="s">
        <v>51</v>
      </c>
      <c r="H866" s="125" t="s">
        <v>52</v>
      </c>
      <c r="I866" s="125" t="s">
        <v>51</v>
      </c>
      <c r="J866" s="129" t="s">
        <v>6139</v>
      </c>
      <c r="K866" s="125" t="s">
        <v>62</v>
      </c>
      <c r="L866" s="125" t="s">
        <v>5045</v>
      </c>
      <c r="N866" s="125" t="s">
        <v>8</v>
      </c>
      <c r="O866" s="125" t="s">
        <v>83</v>
      </c>
      <c r="P866" s="125" t="s">
        <v>57</v>
      </c>
      <c r="Q866" s="125" t="b">
        <v>0</v>
      </c>
      <c r="R866" s="125" t="b">
        <v>0</v>
      </c>
      <c r="S866" s="125" t="b">
        <v>0</v>
      </c>
      <c r="T866" s="125" t="b">
        <v>0</v>
      </c>
      <c r="U866" s="125" t="b">
        <v>0</v>
      </c>
      <c r="V866" s="125" t="b">
        <v>0</v>
      </c>
      <c r="X866" s="125" t="b">
        <v>0</v>
      </c>
      <c r="Y866" s="125" t="b">
        <v>0</v>
      </c>
      <c r="AD866" s="129" t="s">
        <v>6148</v>
      </c>
      <c r="AE866" s="129" t="s">
        <v>6148</v>
      </c>
      <c r="AF866" s="125" t="s">
        <v>5046</v>
      </c>
      <c r="AG866" s="125" t="s">
        <v>5047</v>
      </c>
      <c r="AH866" s="125" t="s">
        <v>5048</v>
      </c>
      <c r="AI866" s="125" t="s">
        <v>5049</v>
      </c>
      <c r="AJ866" s="125" t="s">
        <v>2281</v>
      </c>
      <c r="AL866" s="130">
        <v>39692</v>
      </c>
      <c r="AM866" s="130">
        <v>45717</v>
      </c>
    </row>
    <row r="867" spans="1:39" ht="57" x14ac:dyDescent="0.3">
      <c r="A867" s="125">
        <v>2296</v>
      </c>
      <c r="B867" s="125" t="s">
        <v>5050</v>
      </c>
      <c r="C867" s="125" t="s">
        <v>5051</v>
      </c>
      <c r="D867" s="125">
        <v>360</v>
      </c>
      <c r="G867" s="125" t="s">
        <v>13</v>
      </c>
      <c r="H867" s="125" t="s">
        <v>24</v>
      </c>
      <c r="I867" s="125" t="s">
        <v>24</v>
      </c>
      <c r="J867" s="129" t="s">
        <v>6141</v>
      </c>
      <c r="K867" s="125" t="s">
        <v>490</v>
      </c>
      <c r="L867" s="125" t="s">
        <v>4840</v>
      </c>
      <c r="N867" s="125" t="s">
        <v>8</v>
      </c>
      <c r="O867" s="125" t="s">
        <v>83</v>
      </c>
      <c r="P867" s="125" t="s">
        <v>27</v>
      </c>
      <c r="Q867" s="125" t="b">
        <v>0</v>
      </c>
      <c r="R867" s="125" t="b">
        <v>0</v>
      </c>
      <c r="S867" s="125" t="b">
        <v>0</v>
      </c>
      <c r="T867" s="125" t="b">
        <v>0</v>
      </c>
      <c r="U867" s="125" t="b">
        <v>0</v>
      </c>
      <c r="V867" s="125" t="b">
        <v>0</v>
      </c>
      <c r="X867" s="125" t="b">
        <v>0</v>
      </c>
      <c r="Y867" s="125" t="b">
        <v>0</v>
      </c>
      <c r="AD867" s="129" t="s">
        <v>6148</v>
      </c>
      <c r="AE867" s="129" t="s">
        <v>6148</v>
      </c>
      <c r="AJ867" s="125" t="s">
        <v>4845</v>
      </c>
      <c r="AL867" s="130">
        <v>39692</v>
      </c>
      <c r="AM867" s="130">
        <v>45717</v>
      </c>
    </row>
    <row r="868" spans="1:39" ht="34.200000000000003" x14ac:dyDescent="0.3">
      <c r="A868" s="125">
        <v>2263</v>
      </c>
      <c r="B868" s="125" t="s">
        <v>5052</v>
      </c>
      <c r="C868" s="125" t="s">
        <v>5053</v>
      </c>
      <c r="G868" s="125" t="s">
        <v>322</v>
      </c>
      <c r="H868" s="125" t="s">
        <v>323</v>
      </c>
      <c r="I868" s="125" t="s">
        <v>324</v>
      </c>
      <c r="J868" s="129" t="s">
        <v>6139</v>
      </c>
      <c r="K868" s="125" t="s">
        <v>70</v>
      </c>
      <c r="L868" s="125" t="s">
        <v>5054</v>
      </c>
      <c r="N868" s="125" t="s">
        <v>8</v>
      </c>
      <c r="O868" s="125" t="s">
        <v>83</v>
      </c>
      <c r="P868" s="125" t="s">
        <v>325</v>
      </c>
      <c r="Q868" s="125" t="b">
        <v>0</v>
      </c>
      <c r="R868" s="125" t="b">
        <v>0</v>
      </c>
      <c r="S868" s="125" t="b">
        <v>0</v>
      </c>
      <c r="T868" s="125" t="b">
        <v>0</v>
      </c>
      <c r="U868" s="125" t="b">
        <v>0</v>
      </c>
      <c r="V868" s="125" t="b">
        <v>0</v>
      </c>
      <c r="X868" s="125" t="b">
        <v>0</v>
      </c>
      <c r="Y868" s="125" t="b">
        <v>0</v>
      </c>
      <c r="AD868" s="129" t="s">
        <v>6148</v>
      </c>
      <c r="AE868" s="129" t="s">
        <v>6148</v>
      </c>
      <c r="AF868" s="125" t="s">
        <v>5055</v>
      </c>
      <c r="AG868" s="125" t="s">
        <v>5056</v>
      </c>
      <c r="AH868" s="125" t="s">
        <v>5057</v>
      </c>
      <c r="AI868" s="125" t="s">
        <v>5058</v>
      </c>
      <c r="AJ868" s="125" t="s">
        <v>5059</v>
      </c>
      <c r="AL868" s="130">
        <v>39692</v>
      </c>
      <c r="AM868" s="130">
        <v>45717</v>
      </c>
    </row>
    <row r="869" spans="1:39" ht="68.400000000000006" x14ac:dyDescent="0.3">
      <c r="A869" s="125">
        <v>2213</v>
      </c>
      <c r="B869" s="125" t="s">
        <v>5060</v>
      </c>
      <c r="C869" s="125" t="s">
        <v>5061</v>
      </c>
      <c r="D869" s="125">
        <v>100</v>
      </c>
      <c r="G869" s="125" t="s">
        <v>51</v>
      </c>
      <c r="H869" s="125" t="s">
        <v>458</v>
      </c>
      <c r="I869" s="125" t="s">
        <v>459</v>
      </c>
      <c r="J869" s="129" t="s">
        <v>6139</v>
      </c>
      <c r="K869" s="125" t="s">
        <v>70</v>
      </c>
      <c r="N869" s="125" t="s">
        <v>8</v>
      </c>
      <c r="O869" s="125" t="s">
        <v>47</v>
      </c>
      <c r="P869" s="125" t="s">
        <v>57</v>
      </c>
      <c r="Q869" s="125" t="b">
        <v>0</v>
      </c>
      <c r="R869" s="125" t="b">
        <v>0</v>
      </c>
      <c r="S869" s="125" t="b">
        <v>0</v>
      </c>
      <c r="T869" s="125" t="b">
        <v>0</v>
      </c>
      <c r="U869" s="125" t="b">
        <v>0</v>
      </c>
      <c r="V869" s="125" t="b">
        <v>0</v>
      </c>
      <c r="X869" s="125" t="b">
        <v>0</v>
      </c>
      <c r="Y869" s="125" t="b">
        <v>0</v>
      </c>
      <c r="AD869" s="129" t="s">
        <v>6148</v>
      </c>
      <c r="AE869" s="129" t="s">
        <v>6148</v>
      </c>
      <c r="AF869" s="125" t="s">
        <v>5062</v>
      </c>
      <c r="AG869" s="125" t="s">
        <v>5063</v>
      </c>
      <c r="AH869" s="125" t="s">
        <v>5064</v>
      </c>
      <c r="AI869" s="125" t="s">
        <v>5065</v>
      </c>
      <c r="AJ869" s="125" t="s">
        <v>3687</v>
      </c>
      <c r="AL869" s="130">
        <v>39600</v>
      </c>
      <c r="AM869" s="130">
        <v>45717</v>
      </c>
    </row>
    <row r="870" spans="1:39" ht="114" x14ac:dyDescent="0.3">
      <c r="A870" s="125">
        <v>2242</v>
      </c>
      <c r="B870" s="125" t="s">
        <v>5066</v>
      </c>
      <c r="C870" s="125" t="s">
        <v>5067</v>
      </c>
      <c r="D870" s="125">
        <v>40</v>
      </c>
      <c r="F870" s="125" t="s">
        <v>4283</v>
      </c>
      <c r="G870" s="125" t="s">
        <v>13</v>
      </c>
      <c r="H870" s="125" t="s">
        <v>24</v>
      </c>
      <c r="I870" s="125" t="s">
        <v>24</v>
      </c>
      <c r="J870" s="129" t="s">
        <v>6139</v>
      </c>
      <c r="K870" s="125" t="s">
        <v>4834</v>
      </c>
      <c r="L870" s="125" t="s">
        <v>5068</v>
      </c>
      <c r="N870" s="125" t="s">
        <v>8</v>
      </c>
      <c r="O870" s="125" t="s">
        <v>47</v>
      </c>
      <c r="P870" s="125" t="s">
        <v>27</v>
      </c>
      <c r="Q870" s="125" t="b">
        <v>0</v>
      </c>
      <c r="R870" s="125" t="b">
        <v>0</v>
      </c>
      <c r="S870" s="125" t="b">
        <v>0</v>
      </c>
      <c r="T870" s="125" t="b">
        <v>0</v>
      </c>
      <c r="U870" s="125" t="b">
        <v>0</v>
      </c>
      <c r="V870" s="125" t="b">
        <v>0</v>
      </c>
      <c r="X870" s="125" t="b">
        <v>1</v>
      </c>
      <c r="Y870" s="125" t="b">
        <v>0</v>
      </c>
      <c r="AB870" s="125">
        <v>40</v>
      </c>
      <c r="AC870" s="125">
        <v>5</v>
      </c>
      <c r="AD870" s="129" t="s">
        <v>6148</v>
      </c>
      <c r="AE870" s="129" t="s">
        <v>6148</v>
      </c>
      <c r="AF870" s="125" t="s">
        <v>5069</v>
      </c>
      <c r="AG870" s="125" t="s">
        <v>5070</v>
      </c>
      <c r="AH870" s="125" t="s">
        <v>5071</v>
      </c>
      <c r="AI870" s="125" t="s">
        <v>5072</v>
      </c>
      <c r="AJ870" s="125" t="s">
        <v>4831</v>
      </c>
      <c r="AL870" s="130">
        <v>39600</v>
      </c>
      <c r="AM870" s="130">
        <v>45717</v>
      </c>
    </row>
    <row r="871" spans="1:39" ht="68.400000000000006" x14ac:dyDescent="0.3">
      <c r="A871" s="125">
        <v>2203</v>
      </c>
      <c r="B871" s="125" t="s">
        <v>5073</v>
      </c>
      <c r="C871" s="125" t="s">
        <v>5074</v>
      </c>
      <c r="D871" s="125">
        <v>150</v>
      </c>
      <c r="G871" s="125" t="s">
        <v>51</v>
      </c>
      <c r="H871" s="125" t="s">
        <v>52</v>
      </c>
      <c r="I871" s="125" t="s">
        <v>51</v>
      </c>
      <c r="J871" s="129" t="s">
        <v>6142</v>
      </c>
      <c r="K871" s="125" t="s">
        <v>641</v>
      </c>
      <c r="L871" s="125" t="s">
        <v>5075</v>
      </c>
      <c r="N871" s="125" t="s">
        <v>18</v>
      </c>
      <c r="P871" s="125" t="s">
        <v>57</v>
      </c>
      <c r="Q871" s="125" t="b">
        <v>0</v>
      </c>
      <c r="R871" s="125" t="b">
        <v>0</v>
      </c>
      <c r="S871" s="125" t="b">
        <v>0</v>
      </c>
      <c r="T871" s="125" t="b">
        <v>0</v>
      </c>
      <c r="U871" s="125" t="b">
        <v>0</v>
      </c>
      <c r="V871" s="125" t="b">
        <v>0</v>
      </c>
      <c r="X871" s="125" t="b">
        <v>0</v>
      </c>
      <c r="Y871" s="125" t="b">
        <v>0</v>
      </c>
      <c r="AD871" s="129" t="s">
        <v>6205</v>
      </c>
      <c r="AE871" s="129" t="s">
        <v>6160</v>
      </c>
      <c r="AF871" s="125" t="s">
        <v>5076</v>
      </c>
      <c r="AG871" s="125" t="s">
        <v>5077</v>
      </c>
      <c r="AH871" s="125" t="s">
        <v>5078</v>
      </c>
      <c r="AI871" s="125" t="s">
        <v>5079</v>
      </c>
      <c r="AJ871" s="125" t="s">
        <v>5080</v>
      </c>
      <c r="AK871" s="125" t="s">
        <v>5081</v>
      </c>
      <c r="AL871" s="130">
        <v>39600</v>
      </c>
      <c r="AM871" s="130">
        <v>45717</v>
      </c>
    </row>
    <row r="872" spans="1:39" ht="125.4" x14ac:dyDescent="0.3">
      <c r="A872" s="125">
        <v>2229</v>
      </c>
      <c r="B872" s="125" t="s">
        <v>5082</v>
      </c>
      <c r="C872" s="125" t="s">
        <v>5083</v>
      </c>
      <c r="D872" s="125">
        <v>300</v>
      </c>
      <c r="G872" s="125" t="s">
        <v>51</v>
      </c>
      <c r="H872" s="125" t="s">
        <v>52</v>
      </c>
      <c r="I872" s="125" t="s">
        <v>53</v>
      </c>
      <c r="J872" s="129" t="s">
        <v>6139</v>
      </c>
      <c r="K872" s="125" t="s">
        <v>70</v>
      </c>
      <c r="L872" s="125" t="s">
        <v>5084</v>
      </c>
      <c r="M872" s="125" t="s">
        <v>4812</v>
      </c>
      <c r="N872" s="125" t="s">
        <v>18</v>
      </c>
      <c r="P872" s="125" t="s">
        <v>57</v>
      </c>
      <c r="Q872" s="125" t="b">
        <v>1</v>
      </c>
      <c r="R872" s="125" t="b">
        <v>0</v>
      </c>
      <c r="S872" s="125" t="b">
        <v>0</v>
      </c>
      <c r="T872" s="125" t="b">
        <v>0</v>
      </c>
      <c r="U872" s="125" t="b">
        <v>1</v>
      </c>
      <c r="V872" s="125" t="b">
        <v>0</v>
      </c>
      <c r="X872" s="125" t="b">
        <v>0</v>
      </c>
      <c r="Y872" s="125" t="b">
        <v>0</v>
      </c>
      <c r="AD872" s="129" t="s">
        <v>6206</v>
      </c>
      <c r="AE872" s="129" t="s">
        <v>6150</v>
      </c>
      <c r="AF872" s="125" t="s">
        <v>5085</v>
      </c>
      <c r="AG872" s="125" t="s">
        <v>5086</v>
      </c>
      <c r="AH872" s="125" t="s">
        <v>5087</v>
      </c>
      <c r="AI872" s="125" t="s">
        <v>5088</v>
      </c>
      <c r="AJ872" s="125" t="s">
        <v>1121</v>
      </c>
      <c r="AK872" s="125" t="s">
        <v>5089</v>
      </c>
      <c r="AL872" s="130">
        <v>39600</v>
      </c>
      <c r="AM872" s="130">
        <v>45717</v>
      </c>
    </row>
    <row r="873" spans="1:39" ht="91.2" x14ac:dyDescent="0.3">
      <c r="A873" s="125">
        <v>2189</v>
      </c>
      <c r="B873" s="125" t="s">
        <v>5090</v>
      </c>
      <c r="C873" s="125" t="s">
        <v>5091</v>
      </c>
      <c r="D873" s="125">
        <v>18</v>
      </c>
      <c r="G873" s="125" t="s">
        <v>13</v>
      </c>
      <c r="H873" s="125" t="s">
        <v>24</v>
      </c>
      <c r="I873" s="125" t="s">
        <v>24</v>
      </c>
      <c r="J873" s="129" t="s">
        <v>6142</v>
      </c>
      <c r="K873" s="125" t="s">
        <v>226</v>
      </c>
      <c r="L873" s="125" t="s">
        <v>2643</v>
      </c>
      <c r="N873" s="125" t="s">
        <v>8</v>
      </c>
      <c r="O873" s="125" t="s">
        <v>47</v>
      </c>
      <c r="P873" s="125" t="s">
        <v>27</v>
      </c>
      <c r="Q873" s="125" t="b">
        <v>0</v>
      </c>
      <c r="R873" s="125" t="b">
        <v>0</v>
      </c>
      <c r="S873" s="125" t="b">
        <v>0</v>
      </c>
      <c r="T873" s="125" t="b">
        <v>0</v>
      </c>
      <c r="U873" s="125" t="b">
        <v>0</v>
      </c>
      <c r="V873" s="125" t="b">
        <v>0</v>
      </c>
      <c r="X873" s="125" t="b">
        <v>0</v>
      </c>
      <c r="Y873" s="125" t="b">
        <v>0</v>
      </c>
      <c r="AD873" s="129" t="s">
        <v>6148</v>
      </c>
      <c r="AE873" s="129" t="s">
        <v>6148</v>
      </c>
      <c r="AF873" s="125" t="s">
        <v>5092</v>
      </c>
      <c r="AG873" s="125" t="s">
        <v>5093</v>
      </c>
      <c r="AH873" s="125" t="s">
        <v>5094</v>
      </c>
      <c r="AI873" s="125" t="s">
        <v>5095</v>
      </c>
      <c r="AJ873" s="125" t="s">
        <v>2644</v>
      </c>
      <c r="AL873" s="130">
        <v>39600</v>
      </c>
      <c r="AM873" s="130">
        <v>45717</v>
      </c>
    </row>
    <row r="874" spans="1:39" ht="45.6" x14ac:dyDescent="0.3">
      <c r="A874" s="125">
        <v>2199</v>
      </c>
      <c r="B874" s="125" t="s">
        <v>5096</v>
      </c>
      <c r="C874" s="125" t="s">
        <v>5097</v>
      </c>
      <c r="D874" s="125">
        <v>100</v>
      </c>
      <c r="G874" s="125" t="s">
        <v>51</v>
      </c>
      <c r="H874" s="125" t="s">
        <v>52</v>
      </c>
      <c r="I874" s="125" t="s">
        <v>57</v>
      </c>
      <c r="J874" s="129" t="s">
        <v>6139</v>
      </c>
      <c r="K874" s="125" t="s">
        <v>999</v>
      </c>
      <c r="L874" s="125" t="s">
        <v>3362</v>
      </c>
      <c r="M874" s="125" t="s">
        <v>1579</v>
      </c>
      <c r="N874" s="125" t="s">
        <v>8</v>
      </c>
      <c r="O874" s="125" t="s">
        <v>83</v>
      </c>
      <c r="P874" s="125" t="s">
        <v>57</v>
      </c>
      <c r="Q874" s="125" t="b">
        <v>0</v>
      </c>
      <c r="R874" s="125" t="b">
        <v>0</v>
      </c>
      <c r="S874" s="125" t="b">
        <v>0</v>
      </c>
      <c r="T874" s="125" t="b">
        <v>0</v>
      </c>
      <c r="U874" s="125" t="b">
        <v>0</v>
      </c>
      <c r="V874" s="125" t="b">
        <v>0</v>
      </c>
      <c r="X874" s="125" t="b">
        <v>0</v>
      </c>
      <c r="Y874" s="125" t="b">
        <v>0</v>
      </c>
      <c r="AD874" s="129" t="s">
        <v>6148</v>
      </c>
      <c r="AE874" s="129" t="s">
        <v>6148</v>
      </c>
      <c r="AF874" s="125" t="s">
        <v>5098</v>
      </c>
      <c r="AG874" s="125" t="s">
        <v>5099</v>
      </c>
      <c r="AH874" s="125" t="s">
        <v>5100</v>
      </c>
      <c r="AI874" s="125" t="s">
        <v>5101</v>
      </c>
      <c r="AJ874" s="125" t="s">
        <v>3367</v>
      </c>
      <c r="AL874" s="130">
        <v>39600</v>
      </c>
      <c r="AM874" s="130">
        <v>45717</v>
      </c>
    </row>
    <row r="875" spans="1:39" ht="159.6" x14ac:dyDescent="0.3">
      <c r="A875" s="125">
        <v>2245</v>
      </c>
      <c r="B875" s="125" t="s">
        <v>5102</v>
      </c>
      <c r="C875" s="125" t="s">
        <v>5103</v>
      </c>
      <c r="D875" s="125">
        <v>8360</v>
      </c>
      <c r="F875" s="125" t="s">
        <v>5104</v>
      </c>
      <c r="G875" s="125" t="s">
        <v>79</v>
      </c>
      <c r="H875" s="125" t="s">
        <v>80</v>
      </c>
      <c r="I875" s="125" t="s">
        <v>80</v>
      </c>
      <c r="J875" s="129" t="s">
        <v>6141</v>
      </c>
      <c r="K875" s="125" t="s">
        <v>490</v>
      </c>
      <c r="L875" s="125" t="s">
        <v>5105</v>
      </c>
      <c r="N875" s="125" t="s">
        <v>18</v>
      </c>
      <c r="P875" s="125" t="s">
        <v>84</v>
      </c>
      <c r="Q875" s="125" t="b">
        <v>0</v>
      </c>
      <c r="R875" s="125" t="b">
        <v>0</v>
      </c>
      <c r="S875" s="125" t="b">
        <v>0</v>
      </c>
      <c r="T875" s="125" t="b">
        <v>0</v>
      </c>
      <c r="U875" s="125" t="b">
        <v>0</v>
      </c>
      <c r="V875" s="125" t="b">
        <v>0</v>
      </c>
      <c r="X875" s="125" t="b">
        <v>0</v>
      </c>
      <c r="Y875" s="125" t="b">
        <v>1</v>
      </c>
      <c r="Z875" s="125" t="s">
        <v>5106</v>
      </c>
      <c r="AA875" s="125" t="s">
        <v>5107</v>
      </c>
      <c r="AB875" s="125">
        <v>1800</v>
      </c>
      <c r="AC875" s="125">
        <v>500</v>
      </c>
      <c r="AD875" s="129" t="s">
        <v>6151</v>
      </c>
      <c r="AE875" s="129" t="s">
        <v>6148</v>
      </c>
      <c r="AF875" s="125" t="s">
        <v>5108</v>
      </c>
      <c r="AG875" s="125" t="s">
        <v>5109</v>
      </c>
      <c r="AH875" s="125" t="s">
        <v>5110</v>
      </c>
      <c r="AI875" s="125" t="s">
        <v>5111</v>
      </c>
      <c r="AJ875" s="125" t="s">
        <v>5112</v>
      </c>
      <c r="AK875" s="125" t="s">
        <v>5113</v>
      </c>
      <c r="AL875" s="130">
        <v>39600</v>
      </c>
      <c r="AM875" s="130">
        <v>45717</v>
      </c>
    </row>
    <row r="876" spans="1:39" ht="91.2" x14ac:dyDescent="0.3">
      <c r="A876" s="125">
        <v>2142</v>
      </c>
      <c r="B876" s="125" t="s">
        <v>5114</v>
      </c>
      <c r="C876" s="125" t="s">
        <v>5115</v>
      </c>
      <c r="D876" s="125">
        <v>46</v>
      </c>
      <c r="G876" s="125" t="s">
        <v>13</v>
      </c>
      <c r="H876" s="125" t="s">
        <v>24</v>
      </c>
      <c r="I876" s="125" t="s">
        <v>24</v>
      </c>
      <c r="J876" s="129" t="s">
        <v>6145</v>
      </c>
      <c r="K876" s="125" t="s">
        <v>5116</v>
      </c>
      <c r="L876" s="125" t="s">
        <v>5117</v>
      </c>
      <c r="N876" s="125" t="s">
        <v>8</v>
      </c>
      <c r="O876" s="125" t="s">
        <v>47</v>
      </c>
      <c r="P876" s="125" t="s">
        <v>27</v>
      </c>
      <c r="Q876" s="125" t="b">
        <v>0</v>
      </c>
      <c r="R876" s="125" t="b">
        <v>0</v>
      </c>
      <c r="S876" s="125" t="b">
        <v>0</v>
      </c>
      <c r="T876" s="125" t="b">
        <v>0</v>
      </c>
      <c r="U876" s="125" t="b">
        <v>0</v>
      </c>
      <c r="V876" s="125" t="b">
        <v>0</v>
      </c>
      <c r="X876" s="125" t="b">
        <v>1</v>
      </c>
      <c r="Y876" s="125" t="b">
        <v>0</v>
      </c>
      <c r="AD876" s="129" t="s">
        <v>6148</v>
      </c>
      <c r="AE876" s="129" t="s">
        <v>6148</v>
      </c>
      <c r="AF876" s="125" t="s">
        <v>5118</v>
      </c>
      <c r="AG876" s="125" t="s">
        <v>5119</v>
      </c>
      <c r="AH876" s="125" t="s">
        <v>5120</v>
      </c>
      <c r="AI876" s="125" t="s">
        <v>5121</v>
      </c>
      <c r="AJ876" s="125" t="s">
        <v>5122</v>
      </c>
      <c r="AL876" s="130">
        <v>39508</v>
      </c>
      <c r="AM876" s="130">
        <v>45717</v>
      </c>
    </row>
    <row r="877" spans="1:39" ht="91.2" x14ac:dyDescent="0.3">
      <c r="A877" s="125">
        <v>2151</v>
      </c>
      <c r="B877" s="125" t="s">
        <v>5123</v>
      </c>
      <c r="C877" s="125" t="s">
        <v>5124</v>
      </c>
      <c r="D877" s="125">
        <v>200</v>
      </c>
      <c r="G877" s="125" t="s">
        <v>51</v>
      </c>
      <c r="H877" s="125" t="s">
        <v>52</v>
      </c>
      <c r="I877" s="125" t="s">
        <v>57</v>
      </c>
      <c r="J877" s="129" t="s">
        <v>6140</v>
      </c>
      <c r="K877" s="125" t="s">
        <v>40</v>
      </c>
      <c r="L877" s="125" t="s">
        <v>5125</v>
      </c>
      <c r="M877" s="125" t="s">
        <v>5126</v>
      </c>
      <c r="N877" s="125" t="s">
        <v>18</v>
      </c>
      <c r="P877" s="125" t="s">
        <v>57</v>
      </c>
      <c r="Q877" s="125" t="b">
        <v>0</v>
      </c>
      <c r="R877" s="125" t="b">
        <v>0</v>
      </c>
      <c r="S877" s="125" t="b">
        <v>0</v>
      </c>
      <c r="T877" s="125" t="b">
        <v>0</v>
      </c>
      <c r="U877" s="125" t="b">
        <v>0</v>
      </c>
      <c r="V877" s="125" t="b">
        <v>1</v>
      </c>
      <c r="W877" s="125" t="s">
        <v>2096</v>
      </c>
      <c r="X877" s="125" t="b">
        <v>0</v>
      </c>
      <c r="Y877" s="125" t="b">
        <v>0</v>
      </c>
      <c r="AD877" s="129" t="s">
        <v>6184</v>
      </c>
      <c r="AE877" s="129" t="s">
        <v>6248</v>
      </c>
      <c r="AF877" s="125" t="s">
        <v>5127</v>
      </c>
      <c r="AG877" s="125" t="s">
        <v>5128</v>
      </c>
      <c r="AH877" s="125" t="s">
        <v>5129</v>
      </c>
      <c r="AI877" s="125" t="s">
        <v>5130</v>
      </c>
      <c r="AJ877" s="125" t="s">
        <v>5131</v>
      </c>
      <c r="AK877" s="125" t="s">
        <v>5132</v>
      </c>
      <c r="AL877" s="130">
        <v>39508</v>
      </c>
      <c r="AM877" s="130">
        <v>45717</v>
      </c>
    </row>
    <row r="878" spans="1:39" ht="171" x14ac:dyDescent="0.3">
      <c r="A878" s="125">
        <v>2164</v>
      </c>
      <c r="B878" s="125" t="s">
        <v>5133</v>
      </c>
      <c r="C878" s="125" t="s">
        <v>5134</v>
      </c>
      <c r="D878" s="125">
        <v>2460</v>
      </c>
      <c r="G878" s="125" t="s">
        <v>79</v>
      </c>
      <c r="H878" s="125" t="s">
        <v>80</v>
      </c>
      <c r="I878" s="125" t="s">
        <v>80</v>
      </c>
      <c r="J878" s="129" t="s">
        <v>6145</v>
      </c>
      <c r="K878" s="125" t="s">
        <v>5135</v>
      </c>
      <c r="L878" s="125" t="s">
        <v>5136</v>
      </c>
      <c r="N878" s="125" t="s">
        <v>8</v>
      </c>
      <c r="P878" s="125" t="s">
        <v>84</v>
      </c>
      <c r="Q878" s="125" t="b">
        <v>0</v>
      </c>
      <c r="R878" s="125" t="b">
        <v>0</v>
      </c>
      <c r="S878" s="125" t="b">
        <v>0</v>
      </c>
      <c r="T878" s="125" t="b">
        <v>0</v>
      </c>
      <c r="U878" s="125" t="b">
        <v>0</v>
      </c>
      <c r="V878" s="125" t="b">
        <v>0</v>
      </c>
      <c r="X878" s="125" t="b">
        <v>0</v>
      </c>
      <c r="Y878" s="125" t="b">
        <v>1</v>
      </c>
      <c r="Z878" s="125" t="s">
        <v>5137</v>
      </c>
      <c r="AA878" s="125" t="s">
        <v>3095</v>
      </c>
      <c r="AD878" s="129" t="s">
        <v>6148</v>
      </c>
      <c r="AE878" s="129" t="s">
        <v>6148</v>
      </c>
      <c r="AF878" s="125" t="s">
        <v>5138</v>
      </c>
      <c r="AG878" s="125" t="s">
        <v>5139</v>
      </c>
      <c r="AH878" s="125" t="s">
        <v>5140</v>
      </c>
      <c r="AI878" s="125" t="s">
        <v>5141</v>
      </c>
      <c r="AJ878" s="125" t="s">
        <v>5142</v>
      </c>
      <c r="AK878" s="125" t="s">
        <v>5143</v>
      </c>
      <c r="AL878" s="130">
        <v>39508</v>
      </c>
      <c r="AM878" s="130">
        <v>45717</v>
      </c>
    </row>
    <row r="879" spans="1:39" ht="91.2" x14ac:dyDescent="0.3">
      <c r="A879" s="125">
        <v>2147</v>
      </c>
      <c r="B879" s="125" t="s">
        <v>5144</v>
      </c>
      <c r="C879" s="125" t="s">
        <v>5145</v>
      </c>
      <c r="D879" s="125">
        <v>100</v>
      </c>
      <c r="G879" s="125" t="s">
        <v>51</v>
      </c>
      <c r="H879" s="125" t="s">
        <v>52</v>
      </c>
      <c r="I879" s="125" t="s">
        <v>57</v>
      </c>
      <c r="J879" s="129" t="s">
        <v>6140</v>
      </c>
      <c r="K879" s="125" t="s">
        <v>45</v>
      </c>
      <c r="L879" s="125" t="s">
        <v>5146</v>
      </c>
      <c r="M879" s="125" t="s">
        <v>5147</v>
      </c>
      <c r="N879" s="125" t="s">
        <v>8</v>
      </c>
      <c r="O879" s="125" t="s">
        <v>47</v>
      </c>
      <c r="P879" s="125" t="s">
        <v>57</v>
      </c>
      <c r="Q879" s="125" t="b">
        <v>0</v>
      </c>
      <c r="R879" s="125" t="b">
        <v>0</v>
      </c>
      <c r="S879" s="125" t="b">
        <v>0</v>
      </c>
      <c r="T879" s="125" t="b">
        <v>0</v>
      </c>
      <c r="U879" s="125" t="b">
        <v>0</v>
      </c>
      <c r="V879" s="125" t="b">
        <v>0</v>
      </c>
      <c r="X879" s="125" t="b">
        <v>0</v>
      </c>
      <c r="Y879" s="125" t="b">
        <v>0</v>
      </c>
      <c r="AD879" s="129" t="s">
        <v>6148</v>
      </c>
      <c r="AE879" s="129" t="s">
        <v>6148</v>
      </c>
      <c r="AF879" s="125" t="s">
        <v>5148</v>
      </c>
      <c r="AG879" s="125" t="s">
        <v>5149</v>
      </c>
      <c r="AH879" s="125" t="s">
        <v>5150</v>
      </c>
      <c r="AI879" s="125" t="s">
        <v>5151</v>
      </c>
      <c r="AJ879" s="125" t="s">
        <v>5152</v>
      </c>
      <c r="AL879" s="130">
        <v>39508</v>
      </c>
      <c r="AM879" s="130">
        <v>45717</v>
      </c>
    </row>
    <row r="880" spans="1:39" ht="102.6" x14ac:dyDescent="0.3">
      <c r="A880" s="125">
        <v>2108</v>
      </c>
      <c r="B880" s="125" t="s">
        <v>5153</v>
      </c>
      <c r="C880" s="125" t="s">
        <v>5154</v>
      </c>
      <c r="D880" s="125">
        <v>200</v>
      </c>
      <c r="G880" s="125" t="s">
        <v>51</v>
      </c>
      <c r="H880" s="125" t="s">
        <v>458</v>
      </c>
      <c r="I880" s="125" t="s">
        <v>459</v>
      </c>
      <c r="J880" s="129" t="s">
        <v>6140</v>
      </c>
      <c r="K880" s="125" t="s">
        <v>4929</v>
      </c>
      <c r="L880" s="125" t="s">
        <v>5155</v>
      </c>
      <c r="N880" s="125" t="s">
        <v>18</v>
      </c>
      <c r="P880" s="125" t="s">
        <v>57</v>
      </c>
      <c r="Q880" s="125" t="b">
        <v>0</v>
      </c>
      <c r="R880" s="125" t="b">
        <v>0</v>
      </c>
      <c r="S880" s="125" t="b">
        <v>0</v>
      </c>
      <c r="T880" s="125" t="b">
        <v>0</v>
      </c>
      <c r="U880" s="125" t="b">
        <v>0</v>
      </c>
      <c r="V880" s="125" t="b">
        <v>0</v>
      </c>
      <c r="X880" s="125" t="b">
        <v>0</v>
      </c>
      <c r="Y880" s="125" t="b">
        <v>0</v>
      </c>
      <c r="AD880" s="129" t="s">
        <v>6207</v>
      </c>
      <c r="AE880" s="129" t="s">
        <v>6171</v>
      </c>
      <c r="AF880" s="125" t="s">
        <v>5156</v>
      </c>
      <c r="AG880" s="125" t="s">
        <v>5157</v>
      </c>
      <c r="AH880" s="125" t="s">
        <v>5158</v>
      </c>
      <c r="AI880" s="125" t="s">
        <v>5159</v>
      </c>
      <c r="AJ880" s="125" t="s">
        <v>5160</v>
      </c>
      <c r="AK880" s="125" t="s">
        <v>5161</v>
      </c>
      <c r="AL880" s="130">
        <v>39417</v>
      </c>
      <c r="AM880" s="130">
        <v>45717</v>
      </c>
    </row>
    <row r="881" spans="1:39" ht="114" x14ac:dyDescent="0.3">
      <c r="A881" s="125">
        <v>2122</v>
      </c>
      <c r="B881" s="125" t="s">
        <v>5162</v>
      </c>
      <c r="C881" s="125" t="s">
        <v>5163</v>
      </c>
      <c r="D881" s="125">
        <v>1000</v>
      </c>
      <c r="G881" s="125" t="s">
        <v>51</v>
      </c>
      <c r="H881" s="125" t="s">
        <v>458</v>
      </c>
      <c r="I881" s="125" t="s">
        <v>459</v>
      </c>
      <c r="J881" s="129" t="s">
        <v>6140</v>
      </c>
      <c r="K881" s="125" t="s">
        <v>624</v>
      </c>
      <c r="L881" s="125" t="s">
        <v>5164</v>
      </c>
      <c r="N881" s="125" t="s">
        <v>2479</v>
      </c>
      <c r="P881" s="125" t="s">
        <v>57</v>
      </c>
      <c r="Q881" s="125" t="b">
        <v>0</v>
      </c>
      <c r="R881" s="125" t="b">
        <v>0</v>
      </c>
      <c r="S881" s="125" t="b">
        <v>0</v>
      </c>
      <c r="T881" s="125" t="b">
        <v>0</v>
      </c>
      <c r="U881" s="125" t="b">
        <v>0</v>
      </c>
      <c r="V881" s="125" t="b">
        <v>0</v>
      </c>
      <c r="X881" s="125" t="b">
        <v>0</v>
      </c>
      <c r="Y881" s="125" t="b">
        <v>0</v>
      </c>
      <c r="AD881" s="129" t="s">
        <v>6148</v>
      </c>
      <c r="AE881" s="129" t="s">
        <v>6148</v>
      </c>
      <c r="AF881" s="125" t="s">
        <v>5165</v>
      </c>
      <c r="AG881" s="125" t="s">
        <v>5166</v>
      </c>
      <c r="AH881" s="125" t="s">
        <v>5167</v>
      </c>
      <c r="AI881" s="125" t="s">
        <v>5168</v>
      </c>
      <c r="AJ881" s="125" t="s">
        <v>5169</v>
      </c>
      <c r="AK881" s="125" t="s">
        <v>5170</v>
      </c>
      <c r="AL881" s="130">
        <v>39417</v>
      </c>
      <c r="AM881" s="130">
        <v>45717</v>
      </c>
    </row>
    <row r="882" spans="1:39" ht="68.400000000000006" x14ac:dyDescent="0.3">
      <c r="A882" s="125">
        <v>2120</v>
      </c>
      <c r="B882" s="125" t="s">
        <v>5171</v>
      </c>
      <c r="C882" s="125" t="s">
        <v>5172</v>
      </c>
      <c r="D882" s="125">
        <v>150</v>
      </c>
      <c r="G882" s="125" t="s">
        <v>51</v>
      </c>
      <c r="H882" s="125" t="s">
        <v>52</v>
      </c>
      <c r="I882" s="125" t="s">
        <v>51</v>
      </c>
      <c r="J882" s="129" t="s">
        <v>6140</v>
      </c>
      <c r="K882" s="125" t="s">
        <v>2607</v>
      </c>
      <c r="L882" s="125" t="s">
        <v>5173</v>
      </c>
      <c r="N882" s="125" t="s">
        <v>8</v>
      </c>
      <c r="O882" s="125" t="s">
        <v>47</v>
      </c>
      <c r="P882" s="125" t="s">
        <v>57</v>
      </c>
      <c r="Q882" s="125" t="b">
        <v>0</v>
      </c>
      <c r="R882" s="125" t="b">
        <v>0</v>
      </c>
      <c r="S882" s="125" t="b">
        <v>0</v>
      </c>
      <c r="T882" s="125" t="b">
        <v>0</v>
      </c>
      <c r="U882" s="125" t="b">
        <v>0</v>
      </c>
      <c r="V882" s="125" t="b">
        <v>0</v>
      </c>
      <c r="X882" s="125" t="b">
        <v>0</v>
      </c>
      <c r="Y882" s="125" t="b">
        <v>0</v>
      </c>
      <c r="AD882" s="129" t="s">
        <v>6148</v>
      </c>
      <c r="AE882" s="129" t="s">
        <v>6148</v>
      </c>
      <c r="AF882" s="125" t="s">
        <v>5174</v>
      </c>
      <c r="AG882" s="125" t="s">
        <v>5175</v>
      </c>
      <c r="AH882" s="125" t="s">
        <v>5176</v>
      </c>
      <c r="AI882" s="125" t="s">
        <v>5177</v>
      </c>
      <c r="AJ882" s="125" t="s">
        <v>3573</v>
      </c>
      <c r="AL882" s="130">
        <v>39417</v>
      </c>
      <c r="AM882" s="130">
        <v>45717</v>
      </c>
    </row>
    <row r="883" spans="1:39" ht="79.8" x14ac:dyDescent="0.3">
      <c r="A883" s="125">
        <v>2084</v>
      </c>
      <c r="B883" s="125" t="s">
        <v>5178</v>
      </c>
      <c r="C883" s="125" t="s">
        <v>5179</v>
      </c>
      <c r="D883" s="125">
        <v>1000</v>
      </c>
      <c r="G883" s="125" t="s">
        <v>51</v>
      </c>
      <c r="H883" s="125" t="s">
        <v>52</v>
      </c>
      <c r="I883" s="125" t="s">
        <v>51</v>
      </c>
      <c r="J883" s="129" t="s">
        <v>6142</v>
      </c>
      <c r="K883" s="125" t="s">
        <v>5180</v>
      </c>
      <c r="N883" s="125" t="s">
        <v>8</v>
      </c>
      <c r="O883" s="125" t="s">
        <v>47</v>
      </c>
      <c r="P883" s="125" t="s">
        <v>57</v>
      </c>
      <c r="Q883" s="125" t="b">
        <v>0</v>
      </c>
      <c r="R883" s="125" t="b">
        <v>0</v>
      </c>
      <c r="S883" s="125" t="b">
        <v>0</v>
      </c>
      <c r="T883" s="125" t="b">
        <v>0</v>
      </c>
      <c r="U883" s="125" t="b">
        <v>0</v>
      </c>
      <c r="V883" s="125" t="b">
        <v>0</v>
      </c>
      <c r="X883" s="125" t="b">
        <v>0</v>
      </c>
      <c r="Y883" s="125" t="b">
        <v>0</v>
      </c>
      <c r="AD883" s="129" t="s">
        <v>6148</v>
      </c>
      <c r="AE883" s="129" t="s">
        <v>6148</v>
      </c>
      <c r="AF883" s="125" t="s">
        <v>5181</v>
      </c>
      <c r="AG883" s="125" t="s">
        <v>5182</v>
      </c>
      <c r="AH883" s="125" t="s">
        <v>5183</v>
      </c>
      <c r="AI883" s="125" t="s">
        <v>5184</v>
      </c>
      <c r="AJ883" s="125" t="s">
        <v>1194</v>
      </c>
      <c r="AL883" s="130">
        <v>39417</v>
      </c>
      <c r="AM883" s="130">
        <v>45717</v>
      </c>
    </row>
    <row r="884" spans="1:39" ht="182.4" x14ac:dyDescent="0.3">
      <c r="A884" s="125">
        <v>2089</v>
      </c>
      <c r="B884" s="125" t="s">
        <v>5185</v>
      </c>
      <c r="C884" s="125" t="s">
        <v>5186</v>
      </c>
      <c r="D884" s="125">
        <v>3860</v>
      </c>
      <c r="G884" s="125" t="s">
        <v>13</v>
      </c>
      <c r="H884" s="125" t="s">
        <v>24</v>
      </c>
      <c r="I884" s="125" t="s">
        <v>1617</v>
      </c>
      <c r="J884" s="129" t="s">
        <v>6139</v>
      </c>
      <c r="K884" s="125" t="s">
        <v>54</v>
      </c>
      <c r="L884" s="125" t="s">
        <v>2948</v>
      </c>
      <c r="N884" s="125" t="s">
        <v>18</v>
      </c>
      <c r="P884" s="125" t="s">
        <v>27</v>
      </c>
      <c r="Q884" s="125" t="b">
        <v>1</v>
      </c>
      <c r="R884" s="125" t="b">
        <v>1</v>
      </c>
      <c r="S884" s="125" t="b">
        <v>1</v>
      </c>
      <c r="T884" s="125" t="b">
        <v>1</v>
      </c>
      <c r="U884" s="125" t="b">
        <v>0</v>
      </c>
      <c r="V884" s="125" t="b">
        <v>1</v>
      </c>
      <c r="W884" s="125" t="s">
        <v>5187</v>
      </c>
      <c r="X884" s="125" t="b">
        <v>0</v>
      </c>
      <c r="Y884" s="125" t="b">
        <v>0</v>
      </c>
      <c r="AD884" s="129" t="s">
        <v>6190</v>
      </c>
      <c r="AE884" s="129" t="s">
        <v>6233</v>
      </c>
      <c r="AF884" s="125" t="s">
        <v>5188</v>
      </c>
      <c r="AG884" s="125" t="s">
        <v>5189</v>
      </c>
      <c r="AH884" s="125" t="s">
        <v>5190</v>
      </c>
      <c r="AI884" s="125" t="s">
        <v>5191</v>
      </c>
      <c r="AJ884" s="125" t="s">
        <v>2953</v>
      </c>
      <c r="AK884" s="125" t="s">
        <v>5192</v>
      </c>
      <c r="AL884" s="130">
        <v>39417</v>
      </c>
      <c r="AM884" s="130">
        <v>45717</v>
      </c>
    </row>
    <row r="885" spans="1:39" ht="68.400000000000006" x14ac:dyDescent="0.3">
      <c r="A885" s="125">
        <v>2083</v>
      </c>
      <c r="B885" s="125" t="s">
        <v>5193</v>
      </c>
      <c r="C885" s="125" t="s">
        <v>5194</v>
      </c>
      <c r="G885" s="125" t="s">
        <v>51</v>
      </c>
      <c r="H885" s="125" t="s">
        <v>52</v>
      </c>
      <c r="I885" s="125" t="s">
        <v>51</v>
      </c>
      <c r="J885" s="129" t="s">
        <v>6142</v>
      </c>
      <c r="K885" s="125" t="s">
        <v>226</v>
      </c>
      <c r="L885" s="125" t="s">
        <v>5195</v>
      </c>
      <c r="N885" s="125" t="s">
        <v>18</v>
      </c>
      <c r="P885" s="125" t="s">
        <v>57</v>
      </c>
      <c r="Q885" s="125" t="b">
        <v>0</v>
      </c>
      <c r="R885" s="125" t="b">
        <v>0</v>
      </c>
      <c r="S885" s="125" t="b">
        <v>0</v>
      </c>
      <c r="T885" s="125" t="b">
        <v>0</v>
      </c>
      <c r="U885" s="125" t="b">
        <v>0</v>
      </c>
      <c r="V885" s="125" t="b">
        <v>0</v>
      </c>
      <c r="X885" s="125" t="b">
        <v>0</v>
      </c>
      <c r="Y885" s="125" t="b">
        <v>0</v>
      </c>
      <c r="AD885" s="129" t="s">
        <v>6167</v>
      </c>
      <c r="AE885" s="129" t="s">
        <v>6150</v>
      </c>
      <c r="AF885" s="125" t="s">
        <v>5196</v>
      </c>
      <c r="AG885" s="125" t="s">
        <v>5197</v>
      </c>
      <c r="AH885" s="125" t="s">
        <v>5198</v>
      </c>
      <c r="AI885" s="125" t="s">
        <v>5199</v>
      </c>
      <c r="AJ885" s="125" t="s">
        <v>5200</v>
      </c>
      <c r="AK885" s="125" t="s">
        <v>5201</v>
      </c>
      <c r="AL885" s="130">
        <v>39417</v>
      </c>
      <c r="AM885" s="130">
        <v>45717</v>
      </c>
    </row>
    <row r="886" spans="1:39" ht="216.6" x14ac:dyDescent="0.3">
      <c r="A886" s="125">
        <v>2086</v>
      </c>
      <c r="B886" s="125" t="s">
        <v>5202</v>
      </c>
      <c r="C886" s="125" t="s">
        <v>5203</v>
      </c>
      <c r="D886" s="125">
        <v>600</v>
      </c>
      <c r="G886" s="125" t="s">
        <v>322</v>
      </c>
      <c r="H886" s="125" t="s">
        <v>323</v>
      </c>
      <c r="I886" s="125" t="s">
        <v>324</v>
      </c>
      <c r="J886" s="129" t="s">
        <v>6139</v>
      </c>
      <c r="K886" s="125" t="s">
        <v>70</v>
      </c>
      <c r="L886" s="125" t="s">
        <v>5202</v>
      </c>
      <c r="M886" s="125" t="s">
        <v>5204</v>
      </c>
      <c r="N886" s="125" t="s">
        <v>18</v>
      </c>
      <c r="P886" s="125" t="s">
        <v>325</v>
      </c>
      <c r="Q886" s="125" t="b">
        <v>1</v>
      </c>
      <c r="R886" s="125" t="b">
        <v>1</v>
      </c>
      <c r="S886" s="125" t="b">
        <v>1</v>
      </c>
      <c r="T886" s="125" t="b">
        <v>0</v>
      </c>
      <c r="U886" s="125" t="b">
        <v>1</v>
      </c>
      <c r="V886" s="125" t="b">
        <v>1</v>
      </c>
      <c r="W886" s="125" t="s">
        <v>1061</v>
      </c>
      <c r="X886" s="125" t="b">
        <v>0</v>
      </c>
      <c r="Y886" s="125" t="b">
        <v>0</v>
      </c>
      <c r="AB886" s="125">
        <v>3000</v>
      </c>
      <c r="AC886" s="125">
        <v>1000</v>
      </c>
      <c r="AD886" s="129" t="s">
        <v>6152</v>
      </c>
      <c r="AE886" s="129" t="s">
        <v>6176</v>
      </c>
      <c r="AF886" s="125" t="s">
        <v>5205</v>
      </c>
      <c r="AG886" s="125" t="s">
        <v>5206</v>
      </c>
      <c r="AH886" s="125" t="s">
        <v>5207</v>
      </c>
      <c r="AI886" s="125" t="s">
        <v>5208</v>
      </c>
      <c r="AJ886" s="125" t="s">
        <v>3687</v>
      </c>
      <c r="AL886" s="130">
        <v>39417</v>
      </c>
      <c r="AM886" s="130">
        <v>45717</v>
      </c>
    </row>
    <row r="887" spans="1:39" ht="45.6" x14ac:dyDescent="0.3">
      <c r="A887" s="125">
        <v>2037</v>
      </c>
      <c r="B887" s="125" t="s">
        <v>5209</v>
      </c>
      <c r="C887" s="125" t="s">
        <v>5210</v>
      </c>
      <c r="D887" s="125">
        <v>400</v>
      </c>
      <c r="F887" s="125" t="s">
        <v>1877</v>
      </c>
      <c r="G887" s="125" t="s">
        <v>13</v>
      </c>
      <c r="H887" s="125" t="s">
        <v>24</v>
      </c>
      <c r="I887" s="125" t="s">
        <v>24</v>
      </c>
      <c r="J887" s="129" t="s">
        <v>6146</v>
      </c>
      <c r="K887" s="125" t="s">
        <v>230</v>
      </c>
      <c r="L887" s="125" t="s">
        <v>5211</v>
      </c>
      <c r="N887" s="125" t="s">
        <v>8</v>
      </c>
      <c r="O887" s="125" t="s">
        <v>47</v>
      </c>
      <c r="P887" s="125" t="s">
        <v>27</v>
      </c>
      <c r="Q887" s="125" t="b">
        <v>0</v>
      </c>
      <c r="R887" s="125" t="b">
        <v>0</v>
      </c>
      <c r="S887" s="125" t="b">
        <v>0</v>
      </c>
      <c r="T887" s="125" t="b">
        <v>0</v>
      </c>
      <c r="U887" s="125" t="b">
        <v>0</v>
      </c>
      <c r="V887" s="125" t="b">
        <v>0</v>
      </c>
      <c r="X887" s="125" t="b">
        <v>1</v>
      </c>
      <c r="Y887" s="125" t="b">
        <v>0</v>
      </c>
      <c r="AD887" s="129" t="s">
        <v>6148</v>
      </c>
      <c r="AE887" s="129" t="s">
        <v>6148</v>
      </c>
      <c r="AF887" s="125" t="s">
        <v>5212</v>
      </c>
      <c r="AG887" s="125" t="s">
        <v>5213</v>
      </c>
      <c r="AH887" s="125" t="s">
        <v>5214</v>
      </c>
      <c r="AI887" s="125" t="s">
        <v>5215</v>
      </c>
      <c r="AJ887" s="125" t="s">
        <v>3752</v>
      </c>
      <c r="AL887" s="130">
        <v>39326</v>
      </c>
      <c r="AM887" s="130">
        <v>45717</v>
      </c>
    </row>
    <row r="888" spans="1:39" ht="102.6" x14ac:dyDescent="0.3">
      <c r="A888" s="125">
        <v>2035</v>
      </c>
      <c r="B888" s="125" t="s">
        <v>5216</v>
      </c>
      <c r="C888" s="125" t="s">
        <v>5217</v>
      </c>
      <c r="D888" s="125">
        <v>422</v>
      </c>
      <c r="G888" s="125" t="s">
        <v>13</v>
      </c>
      <c r="H888" s="125" t="s">
        <v>880</v>
      </c>
      <c r="I888" s="125" t="s">
        <v>5218</v>
      </c>
      <c r="J888" s="129" t="s">
        <v>6142</v>
      </c>
      <c r="K888" s="125" t="s">
        <v>226</v>
      </c>
      <c r="L888" s="125" t="s">
        <v>5219</v>
      </c>
      <c r="N888" s="125" t="s">
        <v>18</v>
      </c>
      <c r="P888" s="125" t="s">
        <v>19</v>
      </c>
      <c r="Q888" s="125" t="b">
        <v>1</v>
      </c>
      <c r="R888" s="125" t="b">
        <v>0</v>
      </c>
      <c r="S888" s="125" t="b">
        <v>0</v>
      </c>
      <c r="T888" s="125" t="b">
        <v>0</v>
      </c>
      <c r="U888" s="125" t="b">
        <v>1</v>
      </c>
      <c r="V888" s="125" t="b">
        <v>0</v>
      </c>
      <c r="X888" s="125" t="b">
        <v>0</v>
      </c>
      <c r="Y888" s="125" t="b">
        <v>0</v>
      </c>
      <c r="AD888" s="129" t="s">
        <v>6152</v>
      </c>
      <c r="AE888" s="129" t="s">
        <v>6249</v>
      </c>
      <c r="AF888" s="125" t="s">
        <v>5220</v>
      </c>
      <c r="AG888" s="125" t="s">
        <v>5221</v>
      </c>
      <c r="AH888" s="125" t="s">
        <v>5222</v>
      </c>
      <c r="AI888" s="125" t="s">
        <v>5223</v>
      </c>
      <c r="AJ888" s="125" t="s">
        <v>5224</v>
      </c>
      <c r="AL888" s="130">
        <v>39326</v>
      </c>
      <c r="AM888" s="130">
        <v>45717</v>
      </c>
    </row>
    <row r="889" spans="1:39" ht="409.6" x14ac:dyDescent="0.3">
      <c r="A889" s="125">
        <v>1103</v>
      </c>
      <c r="B889" s="125" t="s">
        <v>5225</v>
      </c>
      <c r="C889" s="125" t="s">
        <v>5226</v>
      </c>
      <c r="D889" s="125">
        <v>16000</v>
      </c>
      <c r="G889" s="125" t="s">
        <v>13</v>
      </c>
      <c r="H889" s="125" t="s">
        <v>24</v>
      </c>
      <c r="I889" s="125" t="s">
        <v>24</v>
      </c>
      <c r="J889" s="129" t="s">
        <v>6146</v>
      </c>
      <c r="K889" s="125" t="s">
        <v>230</v>
      </c>
      <c r="L889" s="125" t="s">
        <v>26</v>
      </c>
      <c r="N889" s="125" t="s">
        <v>18</v>
      </c>
      <c r="P889" s="125" t="s">
        <v>27</v>
      </c>
      <c r="Q889" s="125" t="b">
        <v>1</v>
      </c>
      <c r="R889" s="125" t="b">
        <v>0</v>
      </c>
      <c r="S889" s="125" t="b">
        <v>0</v>
      </c>
      <c r="T889" s="125" t="b">
        <v>0</v>
      </c>
      <c r="U889" s="125" t="b">
        <v>1</v>
      </c>
      <c r="V889" s="125" t="b">
        <v>0</v>
      </c>
      <c r="X889" s="125" t="b">
        <v>1</v>
      </c>
      <c r="Y889" s="125" t="b">
        <v>0</v>
      </c>
      <c r="AD889" s="129" t="s">
        <v>6201</v>
      </c>
      <c r="AE889" s="129" t="s">
        <v>6160</v>
      </c>
      <c r="AJ889" s="125" t="s">
        <v>28</v>
      </c>
      <c r="AK889" s="125" t="s">
        <v>5227</v>
      </c>
      <c r="AL889" s="130">
        <v>39326</v>
      </c>
      <c r="AM889" s="130">
        <v>45717</v>
      </c>
    </row>
    <row r="890" spans="1:39" ht="91.2" x14ac:dyDescent="0.3">
      <c r="A890" s="125">
        <v>2060</v>
      </c>
      <c r="B890" s="125" t="s">
        <v>5228</v>
      </c>
      <c r="C890" s="125" t="s">
        <v>5229</v>
      </c>
      <c r="D890" s="125">
        <v>20</v>
      </c>
      <c r="G890" s="125" t="s">
        <v>51</v>
      </c>
      <c r="H890" s="125" t="s">
        <v>52</v>
      </c>
      <c r="I890" s="125" t="s">
        <v>51</v>
      </c>
      <c r="J890" s="129" t="s">
        <v>6142</v>
      </c>
      <c r="K890" s="125" t="s">
        <v>4920</v>
      </c>
      <c r="L890" s="125" t="s">
        <v>5230</v>
      </c>
      <c r="M890" s="125" t="s">
        <v>542</v>
      </c>
      <c r="N890" s="125" t="s">
        <v>8</v>
      </c>
      <c r="O890" s="125" t="s">
        <v>47</v>
      </c>
      <c r="P890" s="125" t="s">
        <v>57</v>
      </c>
      <c r="Q890" s="125" t="b">
        <v>0</v>
      </c>
      <c r="R890" s="125" t="b">
        <v>0</v>
      </c>
      <c r="S890" s="125" t="b">
        <v>0</v>
      </c>
      <c r="T890" s="125" t="b">
        <v>0</v>
      </c>
      <c r="U890" s="125" t="b">
        <v>0</v>
      </c>
      <c r="V890" s="125" t="b">
        <v>0</v>
      </c>
      <c r="X890" s="125" t="b">
        <v>0</v>
      </c>
      <c r="Y890" s="125" t="b">
        <v>0</v>
      </c>
      <c r="AD890" s="129" t="s">
        <v>6148</v>
      </c>
      <c r="AE890" s="129" t="s">
        <v>6148</v>
      </c>
      <c r="AF890" s="125" t="s">
        <v>5231</v>
      </c>
      <c r="AG890" s="125" t="s">
        <v>5232</v>
      </c>
      <c r="AH890" s="125" t="s">
        <v>5233</v>
      </c>
      <c r="AI890" s="125" t="s">
        <v>5234</v>
      </c>
      <c r="AJ890" s="125" t="s">
        <v>5235</v>
      </c>
      <c r="AL890" s="130">
        <v>39326</v>
      </c>
      <c r="AM890" s="130">
        <v>45717</v>
      </c>
    </row>
    <row r="891" spans="1:39" ht="79.8" x14ac:dyDescent="0.3">
      <c r="A891" s="125">
        <v>2040</v>
      </c>
      <c r="B891" s="125" t="s">
        <v>5236</v>
      </c>
      <c r="C891" s="125" t="s">
        <v>5237</v>
      </c>
      <c r="D891" s="125">
        <v>1000</v>
      </c>
      <c r="F891" s="125" t="s">
        <v>2362</v>
      </c>
      <c r="G891" s="125" t="s">
        <v>13</v>
      </c>
      <c r="H891" s="125" t="s">
        <v>24</v>
      </c>
      <c r="I891" s="125" t="s">
        <v>24</v>
      </c>
      <c r="J891" s="129" t="s">
        <v>6146</v>
      </c>
      <c r="K891" s="125" t="s">
        <v>3166</v>
      </c>
      <c r="L891" s="125" t="s">
        <v>5211</v>
      </c>
      <c r="N891" s="125" t="s">
        <v>2479</v>
      </c>
      <c r="P891" s="125" t="s">
        <v>27</v>
      </c>
      <c r="Q891" s="125" t="b">
        <v>0</v>
      </c>
      <c r="R891" s="125" t="b">
        <v>0</v>
      </c>
      <c r="S891" s="125" t="b">
        <v>0</v>
      </c>
      <c r="T891" s="125" t="b">
        <v>0</v>
      </c>
      <c r="U891" s="125" t="b">
        <v>0</v>
      </c>
      <c r="V891" s="125" t="b">
        <v>0</v>
      </c>
      <c r="X891" s="125" t="b">
        <v>1</v>
      </c>
      <c r="Y891" s="125" t="b">
        <v>1</v>
      </c>
      <c r="Z891" s="125" t="s">
        <v>5238</v>
      </c>
      <c r="AA891" s="125" t="s">
        <v>5239</v>
      </c>
      <c r="AD891" s="129" t="s">
        <v>6148</v>
      </c>
      <c r="AE891" s="129" t="s">
        <v>6148</v>
      </c>
      <c r="AF891" s="125" t="s">
        <v>5240</v>
      </c>
      <c r="AG891" s="125" t="s">
        <v>5241</v>
      </c>
      <c r="AH891" s="125" t="s">
        <v>5242</v>
      </c>
      <c r="AI891" s="125" t="s">
        <v>5243</v>
      </c>
      <c r="AJ891" s="125" t="s">
        <v>3752</v>
      </c>
      <c r="AL891" s="130">
        <v>39326</v>
      </c>
      <c r="AM891" s="130">
        <v>45717</v>
      </c>
    </row>
    <row r="892" spans="1:39" ht="57" x14ac:dyDescent="0.3">
      <c r="A892" s="125">
        <v>2028</v>
      </c>
      <c r="B892" s="125" t="s">
        <v>5244</v>
      </c>
      <c r="C892" s="125" t="s">
        <v>5245</v>
      </c>
      <c r="D892" s="125">
        <v>1000</v>
      </c>
      <c r="G892" s="125" t="s">
        <v>51</v>
      </c>
      <c r="H892" s="125" t="s">
        <v>458</v>
      </c>
      <c r="I892" s="125" t="s">
        <v>459</v>
      </c>
      <c r="J892" s="129" t="s">
        <v>6140</v>
      </c>
      <c r="K892" s="125" t="s">
        <v>624</v>
      </c>
      <c r="N892" s="125" t="s">
        <v>8</v>
      </c>
      <c r="O892" s="125" t="s">
        <v>83</v>
      </c>
      <c r="P892" s="125" t="s">
        <v>57</v>
      </c>
      <c r="Q892" s="125" t="b">
        <v>0</v>
      </c>
      <c r="R892" s="125" t="b">
        <v>0</v>
      </c>
      <c r="S892" s="125" t="b">
        <v>0</v>
      </c>
      <c r="T892" s="125" t="b">
        <v>0</v>
      </c>
      <c r="U892" s="125" t="b">
        <v>0</v>
      </c>
      <c r="V892" s="125" t="b">
        <v>0</v>
      </c>
      <c r="X892" s="125" t="b">
        <v>0</v>
      </c>
      <c r="Y892" s="125" t="b">
        <v>0</v>
      </c>
      <c r="AB892" s="125">
        <v>1000</v>
      </c>
      <c r="AC892" s="125">
        <v>500</v>
      </c>
      <c r="AD892" s="129" t="s">
        <v>6148</v>
      </c>
      <c r="AE892" s="129" t="s">
        <v>6240</v>
      </c>
      <c r="AF892" s="125" t="s">
        <v>5246</v>
      </c>
      <c r="AG892" s="125" t="s">
        <v>5247</v>
      </c>
      <c r="AH892" s="125" t="s">
        <v>5248</v>
      </c>
      <c r="AI892" s="125" t="s">
        <v>5249</v>
      </c>
      <c r="AK892" s="125" t="s">
        <v>5250</v>
      </c>
      <c r="AL892" s="130">
        <v>39234</v>
      </c>
      <c r="AM892" s="130">
        <v>45717</v>
      </c>
    </row>
    <row r="893" spans="1:39" ht="68.400000000000006" x14ac:dyDescent="0.3">
      <c r="A893" s="125">
        <v>1987</v>
      </c>
      <c r="B893" s="125" t="s">
        <v>5251</v>
      </c>
      <c r="C893" s="125" t="s">
        <v>5252</v>
      </c>
      <c r="D893" s="125">
        <v>130</v>
      </c>
      <c r="F893" s="125" t="s">
        <v>4023</v>
      </c>
      <c r="G893" s="125" t="s">
        <v>79</v>
      </c>
      <c r="H893" s="125" t="s">
        <v>80</v>
      </c>
      <c r="I893" s="125" t="s">
        <v>80</v>
      </c>
      <c r="J893" s="129" t="s">
        <v>6144</v>
      </c>
      <c r="K893" s="125" t="s">
        <v>66</v>
      </c>
      <c r="L893" s="125" t="s">
        <v>5253</v>
      </c>
      <c r="N893" s="125" t="s">
        <v>8</v>
      </c>
      <c r="O893" s="125" t="s">
        <v>47</v>
      </c>
      <c r="P893" s="125" t="s">
        <v>84</v>
      </c>
      <c r="Q893" s="125" t="b">
        <v>0</v>
      </c>
      <c r="R893" s="125" t="b">
        <v>0</v>
      </c>
      <c r="S893" s="125" t="b">
        <v>0</v>
      </c>
      <c r="T893" s="125" t="b">
        <v>0</v>
      </c>
      <c r="U893" s="125" t="b">
        <v>0</v>
      </c>
      <c r="V893" s="125" t="b">
        <v>0</v>
      </c>
      <c r="X893" s="125" t="b">
        <v>0</v>
      </c>
      <c r="Y893" s="125" t="b">
        <v>0</v>
      </c>
      <c r="AB893" s="125">
        <v>60</v>
      </c>
      <c r="AC893" s="125">
        <v>20</v>
      </c>
      <c r="AD893" s="129" t="s">
        <v>6148</v>
      </c>
      <c r="AE893" s="129" t="s">
        <v>6148</v>
      </c>
      <c r="AF893" s="125" t="s">
        <v>5254</v>
      </c>
      <c r="AG893" s="125" t="s">
        <v>5255</v>
      </c>
      <c r="AH893" s="125" t="s">
        <v>5256</v>
      </c>
      <c r="AI893" s="125" t="s">
        <v>5257</v>
      </c>
      <c r="AJ893" s="125" t="s">
        <v>5258</v>
      </c>
      <c r="AL893" s="130">
        <v>39234</v>
      </c>
      <c r="AM893" s="130">
        <v>45717</v>
      </c>
    </row>
    <row r="894" spans="1:39" ht="102.6" x14ac:dyDescent="0.3">
      <c r="A894" s="125">
        <v>1993</v>
      </c>
      <c r="B894" s="125" t="s">
        <v>5259</v>
      </c>
      <c r="C894" s="125" t="s">
        <v>5260</v>
      </c>
      <c r="D894" s="125">
        <v>80</v>
      </c>
      <c r="G894" s="125" t="s">
        <v>51</v>
      </c>
      <c r="H894" s="125" t="s">
        <v>52</v>
      </c>
      <c r="I894" s="125" t="s">
        <v>51</v>
      </c>
      <c r="J894" s="129" t="s">
        <v>6143</v>
      </c>
      <c r="K894" s="125" t="s">
        <v>75</v>
      </c>
      <c r="L894" s="125" t="s">
        <v>5261</v>
      </c>
      <c r="N894" s="125" t="s">
        <v>18</v>
      </c>
      <c r="P894" s="125" t="s">
        <v>57</v>
      </c>
      <c r="Q894" s="125" t="b">
        <v>0</v>
      </c>
      <c r="R894" s="125" t="b">
        <v>0</v>
      </c>
      <c r="S894" s="125" t="b">
        <v>0</v>
      </c>
      <c r="T894" s="125" t="b">
        <v>0</v>
      </c>
      <c r="U894" s="125" t="b">
        <v>0</v>
      </c>
      <c r="V894" s="125" t="b">
        <v>0</v>
      </c>
      <c r="X894" s="125" t="b">
        <v>0</v>
      </c>
      <c r="Y894" s="125" t="b">
        <v>0</v>
      </c>
      <c r="AD894" s="129" t="s">
        <v>6208</v>
      </c>
      <c r="AE894" s="129" t="s">
        <v>6148</v>
      </c>
      <c r="AF894" s="125" t="s">
        <v>5262</v>
      </c>
      <c r="AG894" s="125" t="s">
        <v>5263</v>
      </c>
      <c r="AH894" s="125" t="s">
        <v>5264</v>
      </c>
      <c r="AI894" s="125" t="s">
        <v>5265</v>
      </c>
      <c r="AJ894" s="125" t="s">
        <v>5266</v>
      </c>
      <c r="AL894" s="130">
        <v>39234</v>
      </c>
      <c r="AM894" s="130">
        <v>45717</v>
      </c>
    </row>
    <row r="895" spans="1:39" ht="91.2" x14ac:dyDescent="0.3">
      <c r="A895" s="125">
        <v>1997</v>
      </c>
      <c r="B895" s="125" t="s">
        <v>5267</v>
      </c>
      <c r="C895" s="125" t="s">
        <v>5268</v>
      </c>
      <c r="G895" s="125" t="s">
        <v>51</v>
      </c>
      <c r="H895" s="125" t="s">
        <v>52</v>
      </c>
      <c r="I895" s="125" t="s">
        <v>1132</v>
      </c>
      <c r="J895" s="129" t="s">
        <v>6139</v>
      </c>
      <c r="K895" s="125" t="s">
        <v>335</v>
      </c>
      <c r="L895" s="125" t="s">
        <v>2938</v>
      </c>
      <c r="N895" s="125" t="s">
        <v>8</v>
      </c>
      <c r="O895" s="125" t="s">
        <v>47</v>
      </c>
      <c r="P895" s="125" t="s">
        <v>57</v>
      </c>
      <c r="Q895" s="125" t="b">
        <v>1</v>
      </c>
      <c r="R895" s="125" t="b">
        <v>0</v>
      </c>
      <c r="S895" s="125" t="b">
        <v>0</v>
      </c>
      <c r="T895" s="125" t="b">
        <v>1</v>
      </c>
      <c r="U895" s="125" t="b">
        <v>1</v>
      </c>
      <c r="V895" s="125" t="b">
        <v>0</v>
      </c>
      <c r="X895" s="125" t="b">
        <v>0</v>
      </c>
      <c r="Y895" s="125" t="b">
        <v>0</v>
      </c>
      <c r="AD895" s="129" t="s">
        <v>6148</v>
      </c>
      <c r="AE895" s="129" t="s">
        <v>6148</v>
      </c>
      <c r="AF895" s="125" t="s">
        <v>5269</v>
      </c>
      <c r="AG895" s="125" t="s">
        <v>5270</v>
      </c>
      <c r="AH895" s="125" t="s">
        <v>5271</v>
      </c>
      <c r="AI895" s="125" t="s">
        <v>5272</v>
      </c>
      <c r="AJ895" s="125" t="s">
        <v>2257</v>
      </c>
      <c r="AL895" s="130">
        <v>39234</v>
      </c>
      <c r="AM895" s="130">
        <v>45717</v>
      </c>
    </row>
    <row r="896" spans="1:39" ht="45.6" x14ac:dyDescent="0.3">
      <c r="A896" s="125">
        <v>1991</v>
      </c>
      <c r="B896" s="125" t="s">
        <v>5273</v>
      </c>
      <c r="C896" s="125" t="s">
        <v>5274</v>
      </c>
      <c r="D896" s="125">
        <v>52</v>
      </c>
      <c r="G896" s="125" t="s">
        <v>322</v>
      </c>
      <c r="H896" s="125" t="s">
        <v>3099</v>
      </c>
      <c r="I896" s="125" t="s">
        <v>3954</v>
      </c>
      <c r="J896" s="129" t="s">
        <v>6143</v>
      </c>
      <c r="K896" s="125" t="s">
        <v>3965</v>
      </c>
      <c r="L896" s="125" t="s">
        <v>5275</v>
      </c>
      <c r="N896" s="125" t="s">
        <v>18</v>
      </c>
      <c r="P896" s="125" t="s">
        <v>57</v>
      </c>
      <c r="Q896" s="125" t="b">
        <v>0</v>
      </c>
      <c r="R896" s="125" t="b">
        <v>0</v>
      </c>
      <c r="S896" s="125" t="b">
        <v>0</v>
      </c>
      <c r="T896" s="125" t="b">
        <v>0</v>
      </c>
      <c r="U896" s="125" t="b">
        <v>0</v>
      </c>
      <c r="V896" s="125" t="b">
        <v>0</v>
      </c>
      <c r="X896" s="125" t="b">
        <v>0</v>
      </c>
      <c r="Y896" s="125" t="b">
        <v>0</v>
      </c>
      <c r="AD896" s="129" t="s">
        <v>6209</v>
      </c>
      <c r="AE896" s="129" t="s">
        <v>6148</v>
      </c>
      <c r="AF896" s="125" t="s">
        <v>5276</v>
      </c>
      <c r="AG896" s="125" t="s">
        <v>5277</v>
      </c>
      <c r="AH896" s="125" t="s">
        <v>5278</v>
      </c>
      <c r="AI896" s="125" t="s">
        <v>5279</v>
      </c>
      <c r="AJ896" s="125" t="s">
        <v>5280</v>
      </c>
      <c r="AK896" s="125" t="s">
        <v>5281</v>
      </c>
      <c r="AL896" s="130">
        <v>39234</v>
      </c>
      <c r="AM896" s="130">
        <v>45717</v>
      </c>
    </row>
    <row r="897" spans="1:39" ht="79.8" x14ac:dyDescent="0.3">
      <c r="A897" s="125">
        <v>1977</v>
      </c>
      <c r="B897" s="125" t="s">
        <v>5282</v>
      </c>
      <c r="C897" s="125" t="s">
        <v>5283</v>
      </c>
      <c r="D897" s="125">
        <v>50</v>
      </c>
      <c r="G897" s="125" t="s">
        <v>51</v>
      </c>
      <c r="H897" s="125" t="s">
        <v>52</v>
      </c>
      <c r="I897" s="125" t="s">
        <v>51</v>
      </c>
      <c r="J897" s="129" t="s">
        <v>6142</v>
      </c>
      <c r="K897" s="125" t="s">
        <v>5180</v>
      </c>
      <c r="L897" s="125" t="s">
        <v>5284</v>
      </c>
      <c r="N897" s="125" t="s">
        <v>18</v>
      </c>
      <c r="P897" s="125" t="s">
        <v>57</v>
      </c>
      <c r="Q897" s="125" t="b">
        <v>0</v>
      </c>
      <c r="R897" s="125" t="b">
        <v>0</v>
      </c>
      <c r="S897" s="125" t="b">
        <v>0</v>
      </c>
      <c r="T897" s="125" t="b">
        <v>0</v>
      </c>
      <c r="U897" s="125" t="b">
        <v>0</v>
      </c>
      <c r="V897" s="125" t="b">
        <v>0</v>
      </c>
      <c r="X897" s="125" t="b">
        <v>0</v>
      </c>
      <c r="Y897" s="125" t="b">
        <v>1</v>
      </c>
      <c r="Z897" s="125" t="s">
        <v>227</v>
      </c>
      <c r="AD897" s="129" t="s">
        <v>6198</v>
      </c>
      <c r="AE897" s="129" t="s">
        <v>6158</v>
      </c>
      <c r="AF897" s="125" t="s">
        <v>5285</v>
      </c>
      <c r="AG897" s="125" t="s">
        <v>5286</v>
      </c>
      <c r="AH897" s="125" t="s">
        <v>5287</v>
      </c>
      <c r="AI897" s="125" t="s">
        <v>5288</v>
      </c>
      <c r="AJ897" s="125" t="s">
        <v>5289</v>
      </c>
      <c r="AK897" s="125" t="s">
        <v>5290</v>
      </c>
      <c r="AL897" s="130">
        <v>39234</v>
      </c>
      <c r="AM897" s="130">
        <v>45717</v>
      </c>
    </row>
    <row r="898" spans="1:39" ht="57" x14ac:dyDescent="0.3">
      <c r="A898" s="125">
        <v>2027</v>
      </c>
      <c r="B898" s="125" t="s">
        <v>5291</v>
      </c>
      <c r="C898" s="125" t="s">
        <v>5292</v>
      </c>
      <c r="D898" s="125">
        <v>21</v>
      </c>
      <c r="G898" s="125" t="s">
        <v>322</v>
      </c>
      <c r="H898" s="125" t="s">
        <v>323</v>
      </c>
      <c r="I898" s="125" t="s">
        <v>324</v>
      </c>
      <c r="J898" s="129" t="s">
        <v>6140</v>
      </c>
      <c r="K898" s="125" t="s">
        <v>139</v>
      </c>
      <c r="L898" s="125" t="s">
        <v>5293</v>
      </c>
      <c r="N898" s="125" t="s">
        <v>8</v>
      </c>
      <c r="O898" s="125" t="s">
        <v>47</v>
      </c>
      <c r="P898" s="125" t="s">
        <v>325</v>
      </c>
      <c r="Q898" s="125" t="b">
        <v>1</v>
      </c>
      <c r="R898" s="125" t="b">
        <v>0</v>
      </c>
      <c r="S898" s="125" t="b">
        <v>0</v>
      </c>
      <c r="T898" s="125" t="b">
        <v>1</v>
      </c>
      <c r="U898" s="125" t="b">
        <v>0</v>
      </c>
      <c r="V898" s="125" t="b">
        <v>0</v>
      </c>
      <c r="X898" s="125" t="b">
        <v>0</v>
      </c>
      <c r="Y898" s="125" t="b">
        <v>0</v>
      </c>
      <c r="AD898" s="129" t="s">
        <v>6148</v>
      </c>
      <c r="AE898" s="129" t="s">
        <v>6148</v>
      </c>
      <c r="AF898" s="125" t="s">
        <v>5294</v>
      </c>
      <c r="AG898" s="125" t="s">
        <v>5295</v>
      </c>
      <c r="AH898" s="125" t="s">
        <v>5296</v>
      </c>
      <c r="AI898" s="125" t="s">
        <v>5297</v>
      </c>
      <c r="AJ898" s="125" t="s">
        <v>5298</v>
      </c>
      <c r="AL898" s="130">
        <v>39234</v>
      </c>
      <c r="AM898" s="130">
        <v>45717</v>
      </c>
    </row>
    <row r="899" spans="1:39" ht="125.4" x14ac:dyDescent="0.3">
      <c r="A899" s="125">
        <v>1929</v>
      </c>
      <c r="B899" s="125" t="s">
        <v>5299</v>
      </c>
      <c r="C899" s="125" t="s">
        <v>5300</v>
      </c>
      <c r="D899" s="125">
        <v>200</v>
      </c>
      <c r="G899" s="125" t="s">
        <v>322</v>
      </c>
      <c r="H899" s="125" t="s">
        <v>3099</v>
      </c>
      <c r="I899" s="125" t="s">
        <v>3136</v>
      </c>
      <c r="J899" s="129" t="s">
        <v>6143</v>
      </c>
      <c r="K899" s="125" t="s">
        <v>1227</v>
      </c>
      <c r="L899" s="125" t="s">
        <v>5301</v>
      </c>
      <c r="N899" s="125" t="s">
        <v>18</v>
      </c>
      <c r="P899" s="125" t="s">
        <v>57</v>
      </c>
      <c r="Q899" s="125" t="b">
        <v>0</v>
      </c>
      <c r="R899" s="125" t="b">
        <v>0</v>
      </c>
      <c r="S899" s="125" t="b">
        <v>0</v>
      </c>
      <c r="T899" s="125" t="b">
        <v>0</v>
      </c>
      <c r="U899" s="125" t="b">
        <v>0</v>
      </c>
      <c r="V899" s="125" t="b">
        <v>0</v>
      </c>
      <c r="X899" s="125" t="b">
        <v>0</v>
      </c>
      <c r="Y899" s="125" t="b">
        <v>0</v>
      </c>
      <c r="AD899" s="129" t="s">
        <v>6210</v>
      </c>
      <c r="AE899" s="129" t="s">
        <v>6160</v>
      </c>
      <c r="AF899" s="125" t="s">
        <v>5302</v>
      </c>
      <c r="AG899" s="125" t="s">
        <v>5303</v>
      </c>
      <c r="AH899" s="125" t="s">
        <v>5304</v>
      </c>
      <c r="AI899" s="125" t="s">
        <v>5305</v>
      </c>
      <c r="AJ899" s="125" t="s">
        <v>5306</v>
      </c>
      <c r="AK899" s="125" t="s">
        <v>5307</v>
      </c>
      <c r="AL899" s="130">
        <v>39142</v>
      </c>
      <c r="AM899" s="130">
        <v>45717</v>
      </c>
    </row>
    <row r="900" spans="1:39" ht="228" x14ac:dyDescent="0.3">
      <c r="A900" s="125">
        <v>1932</v>
      </c>
      <c r="B900" s="125" t="s">
        <v>5308</v>
      </c>
      <c r="C900" s="125" t="s">
        <v>5309</v>
      </c>
      <c r="D900" s="125">
        <v>1360</v>
      </c>
      <c r="F900" s="125" t="s">
        <v>1877</v>
      </c>
      <c r="G900" s="125" t="s">
        <v>79</v>
      </c>
      <c r="H900" s="125" t="s">
        <v>80</v>
      </c>
      <c r="I900" s="125" t="s">
        <v>80</v>
      </c>
      <c r="J900" s="129" t="s">
        <v>6146</v>
      </c>
      <c r="K900" s="125" t="s">
        <v>1515</v>
      </c>
      <c r="L900" s="125" t="s">
        <v>5310</v>
      </c>
      <c r="N900" s="125" t="s">
        <v>8</v>
      </c>
      <c r="O900" s="125" t="s">
        <v>47</v>
      </c>
      <c r="P900" s="125" t="s">
        <v>84</v>
      </c>
      <c r="Q900" s="125" t="b">
        <v>0</v>
      </c>
      <c r="R900" s="125" t="b">
        <v>0</v>
      </c>
      <c r="S900" s="125" t="b">
        <v>0</v>
      </c>
      <c r="T900" s="125" t="b">
        <v>0</v>
      </c>
      <c r="U900" s="125" t="b">
        <v>0</v>
      </c>
      <c r="V900" s="125" t="b">
        <v>0</v>
      </c>
      <c r="X900" s="125" t="b">
        <v>0</v>
      </c>
      <c r="Y900" s="125" t="b">
        <v>0</v>
      </c>
      <c r="AC900" s="125">
        <v>400</v>
      </c>
      <c r="AD900" s="129" t="s">
        <v>6148</v>
      </c>
      <c r="AE900" s="129" t="s">
        <v>6148</v>
      </c>
      <c r="AF900" s="125" t="s">
        <v>5311</v>
      </c>
      <c r="AG900" s="125" t="s">
        <v>5312</v>
      </c>
      <c r="AH900" s="125" t="s">
        <v>5313</v>
      </c>
      <c r="AI900" s="125" t="s">
        <v>5314</v>
      </c>
      <c r="AJ900" s="125" t="s">
        <v>4552</v>
      </c>
      <c r="AK900" s="125" t="s">
        <v>4553</v>
      </c>
      <c r="AL900" s="130">
        <v>39142</v>
      </c>
      <c r="AM900" s="130">
        <v>45717</v>
      </c>
    </row>
    <row r="901" spans="1:39" ht="228" x14ac:dyDescent="0.3">
      <c r="A901" s="125">
        <v>1958</v>
      </c>
      <c r="B901" s="125" t="s">
        <v>5315</v>
      </c>
      <c r="C901" s="125" t="s">
        <v>5316</v>
      </c>
      <c r="D901" s="125">
        <v>1000</v>
      </c>
      <c r="G901" s="125" t="s">
        <v>51</v>
      </c>
      <c r="H901" s="125" t="s">
        <v>458</v>
      </c>
      <c r="I901" s="125" t="s">
        <v>459</v>
      </c>
      <c r="J901" s="129" t="s">
        <v>6140</v>
      </c>
      <c r="K901" s="125" t="s">
        <v>1259</v>
      </c>
      <c r="L901" s="125" t="s">
        <v>5155</v>
      </c>
      <c r="N901" s="125" t="s">
        <v>18</v>
      </c>
      <c r="P901" s="125" t="s">
        <v>57</v>
      </c>
      <c r="Q901" s="125" t="b">
        <v>0</v>
      </c>
      <c r="R901" s="125" t="b">
        <v>0</v>
      </c>
      <c r="S901" s="125" t="b">
        <v>0</v>
      </c>
      <c r="T901" s="125" t="b">
        <v>0</v>
      </c>
      <c r="U901" s="125" t="b">
        <v>0</v>
      </c>
      <c r="V901" s="125" t="b">
        <v>0</v>
      </c>
      <c r="X901" s="125" t="b">
        <v>0</v>
      </c>
      <c r="Y901" s="125" t="b">
        <v>0</v>
      </c>
      <c r="AD901" s="129" t="s">
        <v>6211</v>
      </c>
      <c r="AE901" s="129" t="s">
        <v>6239</v>
      </c>
      <c r="AF901" s="125" t="s">
        <v>5317</v>
      </c>
      <c r="AG901" s="125" t="s">
        <v>5318</v>
      </c>
      <c r="AH901" s="125" t="s">
        <v>5319</v>
      </c>
      <c r="AI901" s="125" t="s">
        <v>5320</v>
      </c>
      <c r="AJ901" s="125" t="s">
        <v>594</v>
      </c>
      <c r="AK901" s="125" t="s">
        <v>5321</v>
      </c>
      <c r="AL901" s="130">
        <v>39142</v>
      </c>
      <c r="AM901" s="130">
        <v>45717</v>
      </c>
    </row>
    <row r="902" spans="1:39" ht="68.400000000000006" x14ac:dyDescent="0.3">
      <c r="A902" s="125">
        <v>1869</v>
      </c>
      <c r="B902" s="125" t="s">
        <v>5322</v>
      </c>
      <c r="C902" s="125" t="s">
        <v>5323</v>
      </c>
      <c r="D902" s="125">
        <v>200</v>
      </c>
      <c r="G902" s="125" t="s">
        <v>322</v>
      </c>
      <c r="H902" s="125" t="s">
        <v>3099</v>
      </c>
      <c r="I902" s="125" t="s">
        <v>3099</v>
      </c>
      <c r="J902" s="129" t="s">
        <v>6142</v>
      </c>
      <c r="K902" s="125" t="s">
        <v>5324</v>
      </c>
      <c r="L902" s="125" t="s">
        <v>5325</v>
      </c>
      <c r="M902" s="125" t="s">
        <v>5326</v>
      </c>
      <c r="N902" s="125" t="s">
        <v>2479</v>
      </c>
      <c r="P902" s="125" t="s">
        <v>57</v>
      </c>
      <c r="Q902" s="125" t="b">
        <v>0</v>
      </c>
      <c r="R902" s="125" t="b">
        <v>0</v>
      </c>
      <c r="S902" s="125" t="b">
        <v>0</v>
      </c>
      <c r="T902" s="125" t="b">
        <v>0</v>
      </c>
      <c r="U902" s="125" t="b">
        <v>0</v>
      </c>
      <c r="V902" s="125" t="b">
        <v>0</v>
      </c>
      <c r="X902" s="125" t="b">
        <v>0</v>
      </c>
      <c r="Y902" s="125" t="b">
        <v>0</v>
      </c>
      <c r="AD902" s="129" t="s">
        <v>6148</v>
      </c>
      <c r="AE902" s="129" t="s">
        <v>6148</v>
      </c>
      <c r="AF902" s="125" t="s">
        <v>5327</v>
      </c>
      <c r="AG902" s="125" t="s">
        <v>5328</v>
      </c>
      <c r="AH902" s="125" t="s">
        <v>5329</v>
      </c>
      <c r="AI902" s="125" t="s">
        <v>5330</v>
      </c>
      <c r="AJ902" s="125" t="s">
        <v>5331</v>
      </c>
      <c r="AL902" s="130">
        <v>39052</v>
      </c>
      <c r="AM902" s="130">
        <v>45717</v>
      </c>
    </row>
    <row r="903" spans="1:39" ht="57" x14ac:dyDescent="0.3">
      <c r="A903" s="125">
        <v>1901</v>
      </c>
      <c r="B903" s="125" t="s">
        <v>5332</v>
      </c>
      <c r="C903" s="125" t="s">
        <v>5333</v>
      </c>
      <c r="D903" s="125">
        <v>50</v>
      </c>
      <c r="G903" s="125" t="s">
        <v>51</v>
      </c>
      <c r="H903" s="125" t="s">
        <v>52</v>
      </c>
      <c r="I903" s="125" t="s">
        <v>51</v>
      </c>
      <c r="J903" s="129" t="s">
        <v>6139</v>
      </c>
      <c r="K903" s="125" t="s">
        <v>271</v>
      </c>
      <c r="L903" s="125" t="s">
        <v>5334</v>
      </c>
      <c r="N903" s="125" t="s">
        <v>18</v>
      </c>
      <c r="P903" s="125" t="s">
        <v>57</v>
      </c>
      <c r="Q903" s="125" t="b">
        <v>0</v>
      </c>
      <c r="R903" s="125" t="b">
        <v>0</v>
      </c>
      <c r="S903" s="125" t="b">
        <v>0</v>
      </c>
      <c r="T903" s="125" t="b">
        <v>0</v>
      </c>
      <c r="U903" s="125" t="b">
        <v>0</v>
      </c>
      <c r="V903" s="125" t="b">
        <v>0</v>
      </c>
      <c r="X903" s="125" t="b">
        <v>0</v>
      </c>
      <c r="Y903" s="125" t="b">
        <v>0</v>
      </c>
      <c r="AD903" s="129" t="s">
        <v>6212</v>
      </c>
      <c r="AE903" s="129" t="s">
        <v>6148</v>
      </c>
      <c r="AF903" s="125" t="s">
        <v>5335</v>
      </c>
      <c r="AG903" s="125" t="s">
        <v>5336</v>
      </c>
      <c r="AH903" s="125" t="s">
        <v>5337</v>
      </c>
      <c r="AI903" s="125" t="s">
        <v>5338</v>
      </c>
      <c r="AJ903" s="125" t="s">
        <v>2423</v>
      </c>
      <c r="AK903" s="125" t="s">
        <v>5339</v>
      </c>
      <c r="AL903" s="130">
        <v>39052</v>
      </c>
      <c r="AM903" s="130">
        <v>45717</v>
      </c>
    </row>
    <row r="904" spans="1:39" ht="159.6" x14ac:dyDescent="0.3">
      <c r="A904" s="125">
        <v>1904</v>
      </c>
      <c r="B904" s="125" t="s">
        <v>5340</v>
      </c>
      <c r="C904" s="125" t="s">
        <v>5341</v>
      </c>
      <c r="D904" s="125">
        <v>1500</v>
      </c>
      <c r="G904" s="125" t="s">
        <v>51</v>
      </c>
      <c r="H904" s="125" t="s">
        <v>52</v>
      </c>
      <c r="I904" s="125" t="s">
        <v>51</v>
      </c>
      <c r="J904" s="129" t="s">
        <v>6139</v>
      </c>
      <c r="K904" s="125" t="s">
        <v>572</v>
      </c>
      <c r="L904" s="125" t="s">
        <v>5342</v>
      </c>
      <c r="N904" s="125" t="s">
        <v>8</v>
      </c>
      <c r="O904" s="125" t="s">
        <v>56</v>
      </c>
      <c r="P904" s="125" t="s">
        <v>57</v>
      </c>
      <c r="Q904" s="125" t="b">
        <v>1</v>
      </c>
      <c r="R904" s="125" t="b">
        <v>0</v>
      </c>
      <c r="S904" s="125" t="b">
        <v>0</v>
      </c>
      <c r="T904" s="125" t="b">
        <v>1</v>
      </c>
      <c r="U904" s="125" t="b">
        <v>0</v>
      </c>
      <c r="V904" s="125" t="b">
        <v>0</v>
      </c>
      <c r="X904" s="125" t="b">
        <v>0</v>
      </c>
      <c r="Y904" s="125" t="b">
        <v>0</v>
      </c>
      <c r="AD904" s="129" t="s">
        <v>6148</v>
      </c>
      <c r="AE904" s="129" t="s">
        <v>6148</v>
      </c>
      <c r="AF904" s="125" t="s">
        <v>5343</v>
      </c>
      <c r="AG904" s="125" t="s">
        <v>5344</v>
      </c>
      <c r="AH904" s="125" t="s">
        <v>5345</v>
      </c>
      <c r="AI904" s="125" t="s">
        <v>5346</v>
      </c>
      <c r="AJ904" s="125" t="s">
        <v>5347</v>
      </c>
      <c r="AL904" s="130">
        <v>39052</v>
      </c>
      <c r="AM904" s="130">
        <v>45717</v>
      </c>
    </row>
    <row r="905" spans="1:39" ht="136.80000000000001" x14ac:dyDescent="0.3">
      <c r="A905" s="125">
        <v>1917</v>
      </c>
      <c r="B905" s="125" t="s">
        <v>5348</v>
      </c>
      <c r="C905" s="125" t="s">
        <v>5349</v>
      </c>
      <c r="D905" s="125">
        <v>750</v>
      </c>
      <c r="G905" s="125" t="s">
        <v>322</v>
      </c>
      <c r="H905" s="125" t="s">
        <v>3099</v>
      </c>
      <c r="I905" s="125" t="s">
        <v>3954</v>
      </c>
      <c r="J905" s="129" t="s">
        <v>6143</v>
      </c>
      <c r="K905" s="125" t="s">
        <v>75</v>
      </c>
      <c r="N905" s="125" t="s">
        <v>18</v>
      </c>
      <c r="P905" s="125" t="s">
        <v>57</v>
      </c>
      <c r="Q905" s="125" t="b">
        <v>0</v>
      </c>
      <c r="R905" s="125" t="b">
        <v>0</v>
      </c>
      <c r="S905" s="125" t="b">
        <v>0</v>
      </c>
      <c r="T905" s="125" t="b">
        <v>0</v>
      </c>
      <c r="U905" s="125" t="b">
        <v>0</v>
      </c>
      <c r="V905" s="125" t="b">
        <v>0</v>
      </c>
      <c r="X905" s="125" t="b">
        <v>0</v>
      </c>
      <c r="Y905" s="125" t="b">
        <v>0</v>
      </c>
      <c r="AD905" s="129" t="s">
        <v>6210</v>
      </c>
      <c r="AE905" s="129" t="s">
        <v>6148</v>
      </c>
      <c r="AF905" s="125" t="s">
        <v>5350</v>
      </c>
      <c r="AG905" s="125" t="s">
        <v>5351</v>
      </c>
      <c r="AH905" s="125" t="s">
        <v>5352</v>
      </c>
      <c r="AI905" s="125" t="s">
        <v>5353</v>
      </c>
      <c r="AJ905" s="125" t="s">
        <v>5354</v>
      </c>
      <c r="AK905" s="125" t="s">
        <v>5355</v>
      </c>
      <c r="AL905" s="130">
        <v>39052</v>
      </c>
      <c r="AM905" s="130">
        <v>45717</v>
      </c>
    </row>
    <row r="906" spans="1:39" ht="79.8" x14ac:dyDescent="0.3">
      <c r="A906" s="125">
        <v>1915</v>
      </c>
      <c r="B906" s="125" t="s">
        <v>5356</v>
      </c>
      <c r="C906" s="125" t="s">
        <v>5357</v>
      </c>
      <c r="D906" s="125">
        <v>56</v>
      </c>
      <c r="G906" s="125" t="s">
        <v>322</v>
      </c>
      <c r="H906" s="125" t="s">
        <v>3099</v>
      </c>
      <c r="I906" s="125" t="s">
        <v>3099</v>
      </c>
      <c r="J906" s="129" t="s">
        <v>6140</v>
      </c>
      <c r="K906" s="125" t="s">
        <v>139</v>
      </c>
      <c r="L906" s="125" t="s">
        <v>5358</v>
      </c>
      <c r="N906" s="125" t="s">
        <v>2479</v>
      </c>
      <c r="P906" s="125" t="s">
        <v>57</v>
      </c>
      <c r="Q906" s="125" t="b">
        <v>0</v>
      </c>
      <c r="R906" s="125" t="b">
        <v>0</v>
      </c>
      <c r="S906" s="125" t="b">
        <v>0</v>
      </c>
      <c r="T906" s="125" t="b">
        <v>0</v>
      </c>
      <c r="U906" s="125" t="b">
        <v>0</v>
      </c>
      <c r="V906" s="125" t="b">
        <v>0</v>
      </c>
      <c r="X906" s="125" t="b">
        <v>0</v>
      </c>
      <c r="Y906" s="125" t="b">
        <v>0</v>
      </c>
      <c r="AD906" s="129" t="s">
        <v>6148</v>
      </c>
      <c r="AE906" s="129" t="s">
        <v>6148</v>
      </c>
      <c r="AF906" s="125" t="s">
        <v>5359</v>
      </c>
      <c r="AG906" s="125" t="s">
        <v>5360</v>
      </c>
      <c r="AH906" s="125" t="s">
        <v>5361</v>
      </c>
      <c r="AI906" s="125" t="s">
        <v>5362</v>
      </c>
      <c r="AJ906" s="125" t="s">
        <v>4514</v>
      </c>
      <c r="AL906" s="130">
        <v>39052</v>
      </c>
      <c r="AM906" s="130">
        <v>45717</v>
      </c>
    </row>
    <row r="907" spans="1:39" ht="114" x14ac:dyDescent="0.3">
      <c r="A907" s="125">
        <v>1909</v>
      </c>
      <c r="B907" s="125" t="s">
        <v>5363</v>
      </c>
      <c r="C907" s="125" t="s">
        <v>5364</v>
      </c>
      <c r="D907" s="125">
        <v>40</v>
      </c>
      <c r="G907" s="125" t="s">
        <v>322</v>
      </c>
      <c r="H907" s="125" t="s">
        <v>1362</v>
      </c>
      <c r="I907" s="125" t="s">
        <v>322</v>
      </c>
      <c r="J907" s="129" t="s">
        <v>6140</v>
      </c>
      <c r="K907" s="125" t="s">
        <v>40</v>
      </c>
      <c r="L907" s="125" t="s">
        <v>5365</v>
      </c>
      <c r="M907" s="125" t="s">
        <v>5366</v>
      </c>
      <c r="N907" s="125" t="s">
        <v>2479</v>
      </c>
      <c r="P907" s="125" t="s">
        <v>57</v>
      </c>
      <c r="Q907" s="125" t="b">
        <v>0</v>
      </c>
      <c r="R907" s="125" t="b">
        <v>0</v>
      </c>
      <c r="S907" s="125" t="b">
        <v>0</v>
      </c>
      <c r="T907" s="125" t="b">
        <v>0</v>
      </c>
      <c r="U907" s="125" t="b">
        <v>0</v>
      </c>
      <c r="V907" s="125" t="b">
        <v>1</v>
      </c>
      <c r="W907" s="125" t="s">
        <v>72</v>
      </c>
      <c r="X907" s="125" t="b">
        <v>0</v>
      </c>
      <c r="Y907" s="125" t="b">
        <v>0</v>
      </c>
      <c r="AD907" s="129" t="s">
        <v>6148</v>
      </c>
      <c r="AE907" s="129" t="s">
        <v>6148</v>
      </c>
      <c r="AF907" s="125" t="s">
        <v>5367</v>
      </c>
      <c r="AG907" s="125" t="s">
        <v>5368</v>
      </c>
      <c r="AH907" s="125" t="s">
        <v>5369</v>
      </c>
      <c r="AI907" s="125" t="s">
        <v>5370</v>
      </c>
      <c r="AJ907" s="125" t="s">
        <v>5371</v>
      </c>
      <c r="AK907" s="125" t="s">
        <v>5372</v>
      </c>
      <c r="AL907" s="130">
        <v>39052</v>
      </c>
      <c r="AM907" s="130">
        <v>45717</v>
      </c>
    </row>
    <row r="908" spans="1:39" ht="114" x14ac:dyDescent="0.3">
      <c r="A908" s="125">
        <v>1894</v>
      </c>
      <c r="B908" s="125" t="s">
        <v>5373</v>
      </c>
      <c r="C908" s="125" t="s">
        <v>5374</v>
      </c>
      <c r="D908" s="125">
        <v>500</v>
      </c>
      <c r="G908" s="125" t="s">
        <v>322</v>
      </c>
      <c r="H908" s="125" t="s">
        <v>3737</v>
      </c>
      <c r="I908" s="125" t="s">
        <v>3737</v>
      </c>
      <c r="J908" s="129" t="s">
        <v>6146</v>
      </c>
      <c r="K908" s="125" t="s">
        <v>230</v>
      </c>
      <c r="L908" s="125" t="s">
        <v>5375</v>
      </c>
      <c r="N908" s="125" t="s">
        <v>18</v>
      </c>
      <c r="P908" s="125" t="s">
        <v>57</v>
      </c>
      <c r="Q908" s="125" t="b">
        <v>0</v>
      </c>
      <c r="R908" s="125" t="b">
        <v>0</v>
      </c>
      <c r="S908" s="125" t="b">
        <v>0</v>
      </c>
      <c r="T908" s="125" t="b">
        <v>0</v>
      </c>
      <c r="U908" s="125" t="b">
        <v>0</v>
      </c>
      <c r="V908" s="125" t="b">
        <v>0</v>
      </c>
      <c r="X908" s="125" t="b">
        <v>0</v>
      </c>
      <c r="Y908" s="125" t="b">
        <v>0</v>
      </c>
      <c r="AD908" s="129" t="s">
        <v>6189</v>
      </c>
      <c r="AE908" s="129" t="s">
        <v>6160</v>
      </c>
      <c r="AJ908" s="125" t="s">
        <v>5376</v>
      </c>
      <c r="AK908" s="125" t="s">
        <v>5377</v>
      </c>
      <c r="AL908" s="130">
        <v>39052</v>
      </c>
      <c r="AM908" s="130">
        <v>45717</v>
      </c>
    </row>
    <row r="909" spans="1:39" ht="125.4" x14ac:dyDescent="0.3">
      <c r="A909" s="125">
        <v>1820</v>
      </c>
      <c r="B909" s="125" t="s">
        <v>5378</v>
      </c>
      <c r="C909" s="125" t="s">
        <v>5379</v>
      </c>
      <c r="D909" s="125">
        <v>1500</v>
      </c>
      <c r="G909" s="125" t="s">
        <v>322</v>
      </c>
      <c r="H909" s="125" t="s">
        <v>458</v>
      </c>
      <c r="I909" s="125" t="s">
        <v>3346</v>
      </c>
      <c r="J909" s="129" t="s">
        <v>6139</v>
      </c>
      <c r="K909" s="125" t="s">
        <v>70</v>
      </c>
      <c r="L909" s="125" t="s">
        <v>5380</v>
      </c>
      <c r="M909" s="125" t="s">
        <v>3379</v>
      </c>
      <c r="N909" s="125" t="s">
        <v>18</v>
      </c>
      <c r="P909" s="125" t="s">
        <v>57</v>
      </c>
      <c r="Q909" s="125" t="b">
        <v>0</v>
      </c>
      <c r="R909" s="125" t="b">
        <v>0</v>
      </c>
      <c r="S909" s="125" t="b">
        <v>0</v>
      </c>
      <c r="T909" s="125" t="b">
        <v>0</v>
      </c>
      <c r="U909" s="125" t="b">
        <v>0</v>
      </c>
      <c r="V909" s="125" t="b">
        <v>1</v>
      </c>
      <c r="W909" s="125" t="s">
        <v>72</v>
      </c>
      <c r="X909" s="125" t="b">
        <v>0</v>
      </c>
      <c r="Y909" s="125" t="b">
        <v>0</v>
      </c>
      <c r="AD909" s="129" t="s">
        <v>6180</v>
      </c>
      <c r="AE909" s="129" t="s">
        <v>6150</v>
      </c>
      <c r="AF909" s="125" t="s">
        <v>5381</v>
      </c>
      <c r="AG909" s="125" t="s">
        <v>5382</v>
      </c>
      <c r="AH909" s="125" t="s">
        <v>5383</v>
      </c>
      <c r="AI909" s="125" t="s">
        <v>5384</v>
      </c>
      <c r="AJ909" s="125" t="s">
        <v>5385</v>
      </c>
      <c r="AK909" s="125" t="s">
        <v>5386</v>
      </c>
      <c r="AL909" s="130">
        <v>38961</v>
      </c>
      <c r="AM909" s="130">
        <v>45717</v>
      </c>
    </row>
    <row r="910" spans="1:39" ht="45.6" x14ac:dyDescent="0.3">
      <c r="A910" s="125">
        <v>1811</v>
      </c>
      <c r="B910" s="125" t="s">
        <v>5387</v>
      </c>
      <c r="C910" s="125" t="s">
        <v>5388</v>
      </c>
      <c r="D910" s="125">
        <v>18</v>
      </c>
      <c r="G910" s="125" t="s">
        <v>13</v>
      </c>
      <c r="H910" s="125" t="s">
        <v>24</v>
      </c>
      <c r="I910" s="125" t="s">
        <v>24</v>
      </c>
      <c r="J910" s="129" t="s">
        <v>6140</v>
      </c>
      <c r="K910" s="125" t="s">
        <v>25</v>
      </c>
      <c r="L910" s="125" t="s">
        <v>5389</v>
      </c>
      <c r="N910" s="125" t="s">
        <v>8</v>
      </c>
      <c r="O910" s="125" t="s">
        <v>47</v>
      </c>
      <c r="P910" s="125" t="s">
        <v>27</v>
      </c>
      <c r="Q910" s="125" t="b">
        <v>0</v>
      </c>
      <c r="R910" s="125" t="b">
        <v>0</v>
      </c>
      <c r="S910" s="125" t="b">
        <v>0</v>
      </c>
      <c r="T910" s="125" t="b">
        <v>0</v>
      </c>
      <c r="U910" s="125" t="b">
        <v>0</v>
      </c>
      <c r="V910" s="125" t="b">
        <v>0</v>
      </c>
      <c r="X910" s="125" t="b">
        <v>1</v>
      </c>
      <c r="Y910" s="125" t="b">
        <v>0</v>
      </c>
      <c r="AD910" s="129" t="s">
        <v>6148</v>
      </c>
      <c r="AE910" s="129" t="s">
        <v>6148</v>
      </c>
      <c r="AJ910" s="125" t="s">
        <v>5390</v>
      </c>
      <c r="AL910" s="130">
        <v>38961</v>
      </c>
      <c r="AM910" s="130">
        <v>45717</v>
      </c>
    </row>
    <row r="911" spans="1:39" ht="79.8" x14ac:dyDescent="0.3">
      <c r="A911" s="125">
        <v>1806</v>
      </c>
      <c r="B911" s="125" t="s">
        <v>5391</v>
      </c>
      <c r="C911" s="125" t="s">
        <v>5392</v>
      </c>
      <c r="D911" s="125">
        <v>30</v>
      </c>
      <c r="G911" s="125" t="s">
        <v>13</v>
      </c>
      <c r="H911" s="125" t="s">
        <v>24</v>
      </c>
      <c r="I911" s="125" t="s">
        <v>24</v>
      </c>
      <c r="J911" s="129" t="s">
        <v>6140</v>
      </c>
      <c r="K911" s="125" t="s">
        <v>5393</v>
      </c>
      <c r="L911" s="125" t="s">
        <v>5394</v>
      </c>
      <c r="N911" s="125" t="s">
        <v>2479</v>
      </c>
      <c r="P911" s="125" t="s">
        <v>27</v>
      </c>
      <c r="Q911" s="125" t="b">
        <v>0</v>
      </c>
      <c r="R911" s="125" t="b">
        <v>0</v>
      </c>
      <c r="S911" s="125" t="b">
        <v>0</v>
      </c>
      <c r="T911" s="125" t="b">
        <v>0</v>
      </c>
      <c r="U911" s="125" t="b">
        <v>0</v>
      </c>
      <c r="V911" s="125" t="b">
        <v>0</v>
      </c>
      <c r="X911" s="125" t="b">
        <v>1</v>
      </c>
      <c r="Y911" s="125" t="b">
        <v>0</v>
      </c>
      <c r="AD911" s="129" t="s">
        <v>6148</v>
      </c>
      <c r="AE911" s="129" t="s">
        <v>6148</v>
      </c>
      <c r="AF911" s="125" t="s">
        <v>5395</v>
      </c>
      <c r="AG911" s="125" t="s">
        <v>5396</v>
      </c>
      <c r="AH911" s="125" t="s">
        <v>5397</v>
      </c>
      <c r="AI911" s="125" t="s">
        <v>5398</v>
      </c>
      <c r="AJ911" s="125" t="s">
        <v>5399</v>
      </c>
      <c r="AL911" s="130">
        <v>38961</v>
      </c>
      <c r="AM911" s="130">
        <v>45717</v>
      </c>
    </row>
    <row r="912" spans="1:39" ht="114" x14ac:dyDescent="0.3">
      <c r="A912" s="125">
        <v>1793</v>
      </c>
      <c r="B912" s="125" t="s">
        <v>5400</v>
      </c>
      <c r="C912" s="125" t="s">
        <v>5401</v>
      </c>
      <c r="D912" s="125">
        <v>50</v>
      </c>
      <c r="G912" s="125" t="s">
        <v>51</v>
      </c>
      <c r="H912" s="125" t="s">
        <v>458</v>
      </c>
      <c r="I912" s="125" t="s">
        <v>459</v>
      </c>
      <c r="J912" s="129" t="s">
        <v>6140</v>
      </c>
      <c r="K912" s="125" t="s">
        <v>5402</v>
      </c>
      <c r="L912" s="125" t="s">
        <v>5403</v>
      </c>
      <c r="M912" s="125" t="s">
        <v>5404</v>
      </c>
      <c r="N912" s="125" t="s">
        <v>8</v>
      </c>
      <c r="P912" s="125" t="s">
        <v>57</v>
      </c>
      <c r="Q912" s="125" t="b">
        <v>0</v>
      </c>
      <c r="R912" s="125" t="b">
        <v>0</v>
      </c>
      <c r="S912" s="125" t="b">
        <v>0</v>
      </c>
      <c r="T912" s="125" t="b">
        <v>0</v>
      </c>
      <c r="U912" s="125" t="b">
        <v>0</v>
      </c>
      <c r="V912" s="125" t="b">
        <v>0</v>
      </c>
      <c r="X912" s="125" t="b">
        <v>0</v>
      </c>
      <c r="Y912" s="125" t="b">
        <v>0</v>
      </c>
      <c r="AD912" s="129" t="s">
        <v>6148</v>
      </c>
      <c r="AE912" s="129" t="s">
        <v>6148</v>
      </c>
      <c r="AF912" s="125" t="s">
        <v>5405</v>
      </c>
      <c r="AG912" s="125" t="s">
        <v>5406</v>
      </c>
      <c r="AH912" s="125" t="s">
        <v>5407</v>
      </c>
      <c r="AI912" s="125" t="s">
        <v>5408</v>
      </c>
      <c r="AJ912" s="125" t="s">
        <v>5409</v>
      </c>
      <c r="AL912" s="130">
        <v>38869</v>
      </c>
      <c r="AM912" s="130">
        <v>45717</v>
      </c>
    </row>
    <row r="913" spans="1:39" ht="136.80000000000001" x14ac:dyDescent="0.3">
      <c r="A913" s="125">
        <v>1785</v>
      </c>
      <c r="B913" s="125" t="s">
        <v>5410</v>
      </c>
      <c r="C913" s="125" t="s">
        <v>5411</v>
      </c>
      <c r="D913" s="125">
        <v>400</v>
      </c>
      <c r="G913" s="125" t="s">
        <v>51</v>
      </c>
      <c r="H913" s="125" t="s">
        <v>52</v>
      </c>
      <c r="I913" s="125" t="s">
        <v>51</v>
      </c>
      <c r="J913" s="129" t="s">
        <v>6140</v>
      </c>
      <c r="K913" s="125" t="s">
        <v>1259</v>
      </c>
      <c r="L913" s="125" t="s">
        <v>718</v>
      </c>
      <c r="N913" s="125" t="s">
        <v>18</v>
      </c>
      <c r="P913" s="125" t="s">
        <v>57</v>
      </c>
      <c r="Q913" s="125" t="b">
        <v>0</v>
      </c>
      <c r="R913" s="125" t="b">
        <v>0</v>
      </c>
      <c r="S913" s="125" t="b">
        <v>0</v>
      </c>
      <c r="T913" s="125" t="b">
        <v>0</v>
      </c>
      <c r="U913" s="125" t="b">
        <v>0</v>
      </c>
      <c r="V913" s="125" t="b">
        <v>0</v>
      </c>
      <c r="X913" s="125" t="b">
        <v>0</v>
      </c>
      <c r="Y913" s="125" t="b">
        <v>0</v>
      </c>
      <c r="AD913" s="129" t="s">
        <v>6213</v>
      </c>
      <c r="AE913" s="129" t="s">
        <v>6160</v>
      </c>
      <c r="AF913" s="125" t="s">
        <v>5412</v>
      </c>
      <c r="AG913" s="125" t="s">
        <v>5413</v>
      </c>
      <c r="AH913" s="125" t="s">
        <v>5414</v>
      </c>
      <c r="AI913" s="125" t="s">
        <v>5415</v>
      </c>
      <c r="AJ913" s="125" t="s">
        <v>723</v>
      </c>
      <c r="AK913" s="125" t="s">
        <v>5416</v>
      </c>
      <c r="AL913" s="130">
        <v>38869</v>
      </c>
      <c r="AM913" s="130">
        <v>45717</v>
      </c>
    </row>
    <row r="914" spans="1:39" ht="57" x14ac:dyDescent="0.3">
      <c r="A914" s="125">
        <v>1722</v>
      </c>
      <c r="B914" s="125" t="s">
        <v>5417</v>
      </c>
      <c r="C914" s="125" t="s">
        <v>5418</v>
      </c>
      <c r="D914" s="125">
        <v>483</v>
      </c>
      <c r="F914" s="125" t="s">
        <v>1877</v>
      </c>
      <c r="G914" s="125" t="s">
        <v>79</v>
      </c>
      <c r="H914" s="125" t="s">
        <v>80</v>
      </c>
      <c r="I914" s="125" t="s">
        <v>80</v>
      </c>
      <c r="J914" s="129" t="s">
        <v>6145</v>
      </c>
      <c r="K914" s="125" t="s">
        <v>5419</v>
      </c>
      <c r="L914" s="125" t="s">
        <v>5420</v>
      </c>
      <c r="N914" s="125" t="s">
        <v>2479</v>
      </c>
      <c r="P914" s="125" t="s">
        <v>84</v>
      </c>
      <c r="Q914" s="125" t="b">
        <v>0</v>
      </c>
      <c r="R914" s="125" t="b">
        <v>0</v>
      </c>
      <c r="S914" s="125" t="b">
        <v>0</v>
      </c>
      <c r="T914" s="125" t="b">
        <v>0</v>
      </c>
      <c r="U914" s="125" t="b">
        <v>0</v>
      </c>
      <c r="V914" s="125" t="b">
        <v>0</v>
      </c>
      <c r="X914" s="125" t="b">
        <v>0</v>
      </c>
      <c r="Y914" s="125" t="b">
        <v>0</v>
      </c>
      <c r="AB914" s="125">
        <v>300</v>
      </c>
      <c r="AC914" s="125">
        <v>230</v>
      </c>
      <c r="AD914" s="129" t="s">
        <v>6148</v>
      </c>
      <c r="AE914" s="129" t="s">
        <v>6148</v>
      </c>
      <c r="AF914" s="125" t="s">
        <v>5421</v>
      </c>
      <c r="AG914" s="125" t="s">
        <v>5422</v>
      </c>
      <c r="AH914" s="125" t="s">
        <v>5423</v>
      </c>
      <c r="AI914" s="125" t="s">
        <v>5424</v>
      </c>
      <c r="AL914" s="130">
        <v>38869</v>
      </c>
      <c r="AM914" s="130">
        <v>45717</v>
      </c>
    </row>
    <row r="915" spans="1:39" ht="136.80000000000001" x14ac:dyDescent="0.3">
      <c r="A915" s="125">
        <v>1767</v>
      </c>
      <c r="B915" s="125" t="s">
        <v>5425</v>
      </c>
      <c r="C915" s="125" t="s">
        <v>5426</v>
      </c>
      <c r="D915" s="125">
        <v>90</v>
      </c>
      <c r="G915" s="125" t="s">
        <v>79</v>
      </c>
      <c r="H915" s="125" t="s">
        <v>80</v>
      </c>
      <c r="I915" s="125" t="s">
        <v>80</v>
      </c>
      <c r="J915" s="129" t="s">
        <v>6141</v>
      </c>
      <c r="K915" s="125" t="s">
        <v>444</v>
      </c>
      <c r="L915" s="125" t="s">
        <v>5427</v>
      </c>
      <c r="N915" s="125" t="s">
        <v>2479</v>
      </c>
      <c r="P915" s="125" t="s">
        <v>84</v>
      </c>
      <c r="Q915" s="125" t="b">
        <v>0</v>
      </c>
      <c r="R915" s="125" t="b">
        <v>0</v>
      </c>
      <c r="S915" s="125" t="b">
        <v>0</v>
      </c>
      <c r="T915" s="125" t="b">
        <v>0</v>
      </c>
      <c r="U915" s="125" t="b">
        <v>0</v>
      </c>
      <c r="V915" s="125" t="b">
        <v>0</v>
      </c>
      <c r="X915" s="125" t="b">
        <v>0</v>
      </c>
      <c r="Y915" s="125" t="b">
        <v>0</v>
      </c>
      <c r="AD915" s="129" t="s">
        <v>6148</v>
      </c>
      <c r="AE915" s="129" t="s">
        <v>6148</v>
      </c>
      <c r="AF915" s="125" t="s">
        <v>5428</v>
      </c>
      <c r="AG915" s="125" t="s">
        <v>5429</v>
      </c>
      <c r="AH915" s="125" t="s">
        <v>5430</v>
      </c>
      <c r="AI915" s="125" t="s">
        <v>5431</v>
      </c>
      <c r="AJ915" s="125" t="s">
        <v>5432</v>
      </c>
      <c r="AL915" s="130">
        <v>38869</v>
      </c>
      <c r="AM915" s="130">
        <v>45717</v>
      </c>
    </row>
    <row r="916" spans="1:39" ht="57" x14ac:dyDescent="0.3">
      <c r="A916" s="125">
        <v>1787</v>
      </c>
      <c r="B916" s="125" t="s">
        <v>5433</v>
      </c>
      <c r="C916" s="125" t="s">
        <v>5434</v>
      </c>
      <c r="D916" s="125">
        <v>50</v>
      </c>
      <c r="G916" s="125" t="s">
        <v>51</v>
      </c>
      <c r="H916" s="125" t="s">
        <v>52</v>
      </c>
      <c r="I916" s="125" t="s">
        <v>57</v>
      </c>
      <c r="J916" s="129" t="s">
        <v>6140</v>
      </c>
      <c r="K916" s="125" t="s">
        <v>5435</v>
      </c>
      <c r="L916" s="125" t="s">
        <v>5436</v>
      </c>
      <c r="N916" s="125" t="s">
        <v>8</v>
      </c>
      <c r="O916" s="125" t="s">
        <v>47</v>
      </c>
      <c r="P916" s="125" t="s">
        <v>57</v>
      </c>
      <c r="Q916" s="125" t="b">
        <v>0</v>
      </c>
      <c r="R916" s="125" t="b">
        <v>0</v>
      </c>
      <c r="S916" s="125" t="b">
        <v>0</v>
      </c>
      <c r="T916" s="125" t="b">
        <v>0</v>
      </c>
      <c r="U916" s="125" t="b">
        <v>0</v>
      </c>
      <c r="V916" s="125" t="b">
        <v>0</v>
      </c>
      <c r="X916" s="125" t="b">
        <v>0</v>
      </c>
      <c r="Y916" s="125" t="b">
        <v>0</v>
      </c>
      <c r="AD916" s="129" t="s">
        <v>6148</v>
      </c>
      <c r="AE916" s="129" t="s">
        <v>6148</v>
      </c>
      <c r="AF916" s="125" t="s">
        <v>5437</v>
      </c>
      <c r="AG916" s="125" t="s">
        <v>5438</v>
      </c>
      <c r="AH916" s="125" t="s">
        <v>5439</v>
      </c>
      <c r="AI916" s="125" t="s">
        <v>5440</v>
      </c>
      <c r="AJ916" s="125" t="s">
        <v>5441</v>
      </c>
      <c r="AL916" s="130">
        <v>38869</v>
      </c>
      <c r="AM916" s="130">
        <v>45717</v>
      </c>
    </row>
    <row r="917" spans="1:39" ht="91.2" x14ac:dyDescent="0.3">
      <c r="A917" s="125">
        <v>1675</v>
      </c>
      <c r="B917" s="125" t="s">
        <v>5442</v>
      </c>
      <c r="C917" s="125" t="s">
        <v>5443</v>
      </c>
      <c r="D917" s="125">
        <v>70</v>
      </c>
      <c r="G917" s="125" t="s">
        <v>51</v>
      </c>
      <c r="H917" s="125" t="s">
        <v>52</v>
      </c>
      <c r="I917" s="125" t="s">
        <v>57</v>
      </c>
      <c r="J917" s="129" t="s">
        <v>6139</v>
      </c>
      <c r="K917" s="125" t="s">
        <v>533</v>
      </c>
      <c r="L917" s="125" t="s">
        <v>5444</v>
      </c>
      <c r="M917" s="125" t="s">
        <v>4266</v>
      </c>
      <c r="N917" s="125" t="s">
        <v>18</v>
      </c>
      <c r="P917" s="125" t="s">
        <v>57</v>
      </c>
      <c r="Q917" s="125" t="b">
        <v>0</v>
      </c>
      <c r="R917" s="125" t="b">
        <v>0</v>
      </c>
      <c r="S917" s="125" t="b">
        <v>0</v>
      </c>
      <c r="T917" s="125" t="b">
        <v>0</v>
      </c>
      <c r="U917" s="125" t="b">
        <v>0</v>
      </c>
      <c r="V917" s="125" t="b">
        <v>0</v>
      </c>
      <c r="X917" s="125" t="b">
        <v>0</v>
      </c>
      <c r="Y917" s="125" t="b">
        <v>0</v>
      </c>
      <c r="AD917" s="129" t="s">
        <v>6209</v>
      </c>
      <c r="AE917" s="129" t="s">
        <v>6148</v>
      </c>
      <c r="AF917" s="125" t="s">
        <v>5445</v>
      </c>
      <c r="AG917" s="125" t="s">
        <v>5446</v>
      </c>
      <c r="AH917" s="125" t="s">
        <v>5447</v>
      </c>
      <c r="AI917" s="125" t="s">
        <v>5448</v>
      </c>
      <c r="AJ917" s="125" t="s">
        <v>5449</v>
      </c>
      <c r="AK917" s="125" t="s">
        <v>5450</v>
      </c>
      <c r="AL917" s="130">
        <v>38777</v>
      </c>
      <c r="AM917" s="130">
        <v>45717</v>
      </c>
    </row>
    <row r="918" spans="1:39" ht="125.4" x14ac:dyDescent="0.3">
      <c r="A918" s="125">
        <v>1644</v>
      </c>
      <c r="B918" s="125" t="s">
        <v>5451</v>
      </c>
      <c r="C918" s="125" t="s">
        <v>5452</v>
      </c>
      <c r="D918" s="125">
        <v>1300</v>
      </c>
      <c r="F918" s="125" t="s">
        <v>1877</v>
      </c>
      <c r="G918" s="125" t="s">
        <v>79</v>
      </c>
      <c r="H918" s="125" t="s">
        <v>152</v>
      </c>
      <c r="I918" s="125" t="s">
        <v>153</v>
      </c>
      <c r="J918" s="129" t="s">
        <v>6141</v>
      </c>
      <c r="K918" s="125" t="s">
        <v>5453</v>
      </c>
      <c r="L918" s="125" t="s">
        <v>5454</v>
      </c>
      <c r="N918" s="125" t="s">
        <v>8</v>
      </c>
      <c r="O918" s="125" t="s">
        <v>47</v>
      </c>
      <c r="P918" s="125" t="s">
        <v>19</v>
      </c>
      <c r="Q918" s="125" t="b">
        <v>0</v>
      </c>
      <c r="R918" s="125" t="b">
        <v>0</v>
      </c>
      <c r="S918" s="125" t="b">
        <v>0</v>
      </c>
      <c r="T918" s="125" t="b">
        <v>0</v>
      </c>
      <c r="U918" s="125" t="b">
        <v>0</v>
      </c>
      <c r="V918" s="125" t="b">
        <v>0</v>
      </c>
      <c r="X918" s="125" t="b">
        <v>0</v>
      </c>
      <c r="Y918" s="125" t="b">
        <v>0</v>
      </c>
      <c r="AB918" s="125">
        <v>2100</v>
      </c>
      <c r="AD918" s="129" t="s">
        <v>6148</v>
      </c>
      <c r="AE918" s="129" t="s">
        <v>6148</v>
      </c>
      <c r="AF918" s="125" t="s">
        <v>5455</v>
      </c>
      <c r="AG918" s="125" t="s">
        <v>5456</v>
      </c>
      <c r="AH918" s="125" t="s">
        <v>5457</v>
      </c>
      <c r="AI918" s="125" t="s">
        <v>5458</v>
      </c>
      <c r="AJ918" s="125" t="s">
        <v>5459</v>
      </c>
      <c r="AK918" s="125" t="s">
        <v>5460</v>
      </c>
      <c r="AL918" s="130">
        <v>38777</v>
      </c>
      <c r="AM918" s="130">
        <v>45717</v>
      </c>
    </row>
    <row r="919" spans="1:39" ht="34.200000000000003" x14ac:dyDescent="0.3">
      <c r="A919" s="125">
        <v>1648</v>
      </c>
      <c r="B919" s="125" t="s">
        <v>5461</v>
      </c>
      <c r="C919" s="125" t="s">
        <v>5462</v>
      </c>
      <c r="D919" s="125">
        <v>480</v>
      </c>
      <c r="G919" s="125" t="s">
        <v>322</v>
      </c>
      <c r="H919" s="125" t="s">
        <v>3737</v>
      </c>
      <c r="I919" s="125" t="s">
        <v>3737</v>
      </c>
      <c r="J919" s="129" t="s">
        <v>6140</v>
      </c>
      <c r="K919" s="125" t="s">
        <v>1945</v>
      </c>
      <c r="L919" s="125" t="s">
        <v>5463</v>
      </c>
      <c r="N919" s="125" t="s">
        <v>8</v>
      </c>
      <c r="O919" s="125" t="s">
        <v>202</v>
      </c>
      <c r="P919" s="125" t="s">
        <v>57</v>
      </c>
      <c r="Q919" s="125" t="b">
        <v>0</v>
      </c>
      <c r="R919" s="125" t="b">
        <v>0</v>
      </c>
      <c r="S919" s="125" t="b">
        <v>0</v>
      </c>
      <c r="T919" s="125" t="b">
        <v>0</v>
      </c>
      <c r="U919" s="125" t="b">
        <v>0</v>
      </c>
      <c r="V919" s="125" t="b">
        <v>0</v>
      </c>
      <c r="X919" s="125" t="b">
        <v>0</v>
      </c>
      <c r="Y919" s="125" t="b">
        <v>0</v>
      </c>
      <c r="AD919" s="129" t="s">
        <v>6148</v>
      </c>
      <c r="AE919" s="129" t="s">
        <v>6148</v>
      </c>
      <c r="AF919" s="125" t="s">
        <v>5464</v>
      </c>
      <c r="AG919" s="125" t="s">
        <v>5465</v>
      </c>
      <c r="AH919" s="125" t="s">
        <v>5466</v>
      </c>
      <c r="AI919" s="125" t="s">
        <v>5467</v>
      </c>
      <c r="AJ919" s="125" t="s">
        <v>5468</v>
      </c>
      <c r="AL919" s="130">
        <v>38777</v>
      </c>
      <c r="AM919" s="130">
        <v>45717</v>
      </c>
    </row>
    <row r="920" spans="1:39" ht="182.4" x14ac:dyDescent="0.3">
      <c r="A920" s="125">
        <v>1695</v>
      </c>
      <c r="B920" s="125" t="s">
        <v>5469</v>
      </c>
      <c r="C920" s="125" t="s">
        <v>5470</v>
      </c>
      <c r="D920" s="125">
        <v>40</v>
      </c>
      <c r="G920" s="125" t="s">
        <v>51</v>
      </c>
      <c r="H920" s="125" t="s">
        <v>52</v>
      </c>
      <c r="I920" s="125" t="s">
        <v>51</v>
      </c>
      <c r="J920" s="129" t="s">
        <v>6139</v>
      </c>
      <c r="K920" s="125" t="s">
        <v>70</v>
      </c>
      <c r="L920" s="125" t="s">
        <v>1989</v>
      </c>
      <c r="N920" s="125" t="s">
        <v>18</v>
      </c>
      <c r="P920" s="125" t="s">
        <v>57</v>
      </c>
      <c r="Q920" s="125" t="b">
        <v>1</v>
      </c>
      <c r="R920" s="125" t="b">
        <v>0</v>
      </c>
      <c r="S920" s="125" t="b">
        <v>0</v>
      </c>
      <c r="T920" s="125" t="b">
        <v>1</v>
      </c>
      <c r="U920" s="125" t="b">
        <v>0</v>
      </c>
      <c r="V920" s="125" t="b">
        <v>1</v>
      </c>
      <c r="W920" s="125" t="s">
        <v>72</v>
      </c>
      <c r="X920" s="125" t="b">
        <v>0</v>
      </c>
      <c r="Y920" s="125" t="b">
        <v>0</v>
      </c>
      <c r="AD920" s="129" t="s">
        <v>6203</v>
      </c>
      <c r="AE920" s="129" t="s">
        <v>6239</v>
      </c>
      <c r="AF920" s="125" t="s">
        <v>5471</v>
      </c>
      <c r="AG920" s="125" t="s">
        <v>5472</v>
      </c>
      <c r="AH920" s="125" t="s">
        <v>5473</v>
      </c>
      <c r="AI920" s="125" t="s">
        <v>5474</v>
      </c>
      <c r="AJ920" s="125" t="s">
        <v>5475</v>
      </c>
      <c r="AL920" s="130">
        <v>38777</v>
      </c>
      <c r="AM920" s="130">
        <v>45717</v>
      </c>
    </row>
    <row r="921" spans="1:39" ht="68.400000000000006" x14ac:dyDescent="0.3">
      <c r="A921" s="125">
        <v>1693</v>
      </c>
      <c r="B921" s="125" t="s">
        <v>5476</v>
      </c>
      <c r="C921" s="125" t="s">
        <v>5477</v>
      </c>
      <c r="D921" s="125">
        <v>15</v>
      </c>
      <c r="G921" s="125" t="s">
        <v>13</v>
      </c>
      <c r="H921" s="125" t="s">
        <v>880</v>
      </c>
      <c r="I921" s="125" t="s">
        <v>5218</v>
      </c>
      <c r="J921" s="129" t="s">
        <v>6139</v>
      </c>
      <c r="K921" s="125" t="s">
        <v>1345</v>
      </c>
      <c r="L921" s="125" t="s">
        <v>5478</v>
      </c>
      <c r="N921" s="125" t="s">
        <v>8</v>
      </c>
      <c r="P921" s="125" t="s">
        <v>19</v>
      </c>
      <c r="Q921" s="125" t="b">
        <v>1</v>
      </c>
      <c r="R921" s="125" t="b">
        <v>1</v>
      </c>
      <c r="S921" s="125" t="b">
        <v>0</v>
      </c>
      <c r="T921" s="125" t="b">
        <v>0</v>
      </c>
      <c r="U921" s="125" t="b">
        <v>0</v>
      </c>
      <c r="V921" s="125" t="b">
        <v>0</v>
      </c>
      <c r="X921" s="125" t="b">
        <v>0</v>
      </c>
      <c r="Y921" s="125" t="b">
        <v>0</v>
      </c>
      <c r="AD921" s="129" t="s">
        <v>6148</v>
      </c>
      <c r="AE921" s="129" t="s">
        <v>6148</v>
      </c>
      <c r="AF921" s="125" t="s">
        <v>5479</v>
      </c>
      <c r="AG921" s="125" t="s">
        <v>5480</v>
      </c>
      <c r="AH921" s="125" t="s">
        <v>5481</v>
      </c>
      <c r="AI921" s="125" t="s">
        <v>5482</v>
      </c>
      <c r="AJ921" s="125" t="s">
        <v>5483</v>
      </c>
      <c r="AL921" s="130">
        <v>38777</v>
      </c>
      <c r="AM921" s="130">
        <v>45717</v>
      </c>
    </row>
    <row r="922" spans="1:39" ht="114" x14ac:dyDescent="0.3">
      <c r="A922" s="125">
        <v>1680</v>
      </c>
      <c r="B922" s="125" t="s">
        <v>5484</v>
      </c>
      <c r="C922" s="125" t="s">
        <v>5485</v>
      </c>
      <c r="D922" s="125">
        <v>70</v>
      </c>
      <c r="G922" s="125" t="s">
        <v>51</v>
      </c>
      <c r="H922" s="125" t="s">
        <v>52</v>
      </c>
      <c r="I922" s="125" t="s">
        <v>2795</v>
      </c>
      <c r="J922" s="129" t="s">
        <v>6140</v>
      </c>
      <c r="K922" s="125" t="s">
        <v>3983</v>
      </c>
      <c r="L922" s="125" t="s">
        <v>5486</v>
      </c>
      <c r="N922" s="125" t="s">
        <v>8</v>
      </c>
      <c r="O922" s="125" t="s">
        <v>47</v>
      </c>
      <c r="P922" s="125" t="s">
        <v>57</v>
      </c>
      <c r="Q922" s="125" t="b">
        <v>0</v>
      </c>
      <c r="R922" s="125" t="b">
        <v>0</v>
      </c>
      <c r="S922" s="125" t="b">
        <v>0</v>
      </c>
      <c r="T922" s="125" t="b">
        <v>0</v>
      </c>
      <c r="U922" s="125" t="b">
        <v>0</v>
      </c>
      <c r="V922" s="125" t="b">
        <v>0</v>
      </c>
      <c r="X922" s="125" t="b">
        <v>0</v>
      </c>
      <c r="Y922" s="125" t="b">
        <v>0</v>
      </c>
      <c r="AD922" s="129" t="s">
        <v>6148</v>
      </c>
      <c r="AE922" s="129" t="s">
        <v>6148</v>
      </c>
      <c r="AF922" s="125" t="s">
        <v>5487</v>
      </c>
      <c r="AG922" s="125" t="s">
        <v>5488</v>
      </c>
      <c r="AH922" s="125" t="s">
        <v>5489</v>
      </c>
      <c r="AI922" s="125" t="s">
        <v>5490</v>
      </c>
      <c r="AJ922" s="125" t="s">
        <v>5491</v>
      </c>
      <c r="AL922" s="130">
        <v>38777</v>
      </c>
      <c r="AM922" s="130">
        <v>45717</v>
      </c>
    </row>
    <row r="923" spans="1:39" ht="148.19999999999999" x14ac:dyDescent="0.3">
      <c r="A923" s="125">
        <v>1714</v>
      </c>
      <c r="B923" s="125" t="s">
        <v>5492</v>
      </c>
      <c r="C923" s="125" t="s">
        <v>5493</v>
      </c>
      <c r="D923" s="125">
        <v>1100</v>
      </c>
      <c r="F923" s="125" t="s">
        <v>2362</v>
      </c>
      <c r="G923" s="125" t="s">
        <v>13</v>
      </c>
      <c r="H923" s="125" t="s">
        <v>24</v>
      </c>
      <c r="I923" s="125" t="s">
        <v>3524</v>
      </c>
      <c r="J923" s="129" t="s">
        <v>6142</v>
      </c>
      <c r="K923" s="125" t="s">
        <v>178</v>
      </c>
      <c r="L923" s="125" t="s">
        <v>5494</v>
      </c>
      <c r="N923" s="125" t="s">
        <v>2479</v>
      </c>
      <c r="P923" s="125" t="s">
        <v>27</v>
      </c>
      <c r="Q923" s="125" t="b">
        <v>0</v>
      </c>
      <c r="R923" s="125" t="b">
        <v>0</v>
      </c>
      <c r="S923" s="125" t="b">
        <v>0</v>
      </c>
      <c r="T923" s="125" t="b">
        <v>0</v>
      </c>
      <c r="U923" s="125" t="b">
        <v>0</v>
      </c>
      <c r="V923" s="125" t="b">
        <v>0</v>
      </c>
      <c r="X923" s="125" t="b">
        <v>0</v>
      </c>
      <c r="Y923" s="125" t="b">
        <v>0</v>
      </c>
      <c r="AB923" s="125">
        <v>35</v>
      </c>
      <c r="AC923" s="125">
        <v>38</v>
      </c>
      <c r="AD923" s="129" t="s">
        <v>6148</v>
      </c>
      <c r="AE923" s="129" t="s">
        <v>6148</v>
      </c>
      <c r="AF923" s="125" t="s">
        <v>5495</v>
      </c>
      <c r="AG923" s="125" t="s">
        <v>5496</v>
      </c>
      <c r="AH923" s="125" t="s">
        <v>5497</v>
      </c>
      <c r="AI923" s="125" t="s">
        <v>5498</v>
      </c>
      <c r="AJ923" s="125" t="s">
        <v>5499</v>
      </c>
      <c r="AL923" s="130">
        <v>38777</v>
      </c>
      <c r="AM923" s="130">
        <v>45717</v>
      </c>
    </row>
    <row r="924" spans="1:39" ht="91.2" x14ac:dyDescent="0.3">
      <c r="A924" s="125">
        <v>1617</v>
      </c>
      <c r="B924" s="125" t="s">
        <v>5500</v>
      </c>
      <c r="C924" s="125" t="s">
        <v>5501</v>
      </c>
      <c r="D924" s="125">
        <v>1000</v>
      </c>
      <c r="G924" s="125" t="s">
        <v>322</v>
      </c>
      <c r="H924" s="125" t="s">
        <v>3099</v>
      </c>
      <c r="I924" s="125" t="s">
        <v>3954</v>
      </c>
      <c r="J924" s="129" t="s">
        <v>6143</v>
      </c>
      <c r="K924" s="125" t="s">
        <v>5502</v>
      </c>
      <c r="L924" s="125" t="s">
        <v>5503</v>
      </c>
      <c r="N924" s="125" t="s">
        <v>2479</v>
      </c>
      <c r="P924" s="125" t="s">
        <v>57</v>
      </c>
      <c r="Q924" s="125" t="b">
        <v>0</v>
      </c>
      <c r="R924" s="125" t="b">
        <v>0</v>
      </c>
      <c r="S924" s="125" t="b">
        <v>0</v>
      </c>
      <c r="T924" s="125" t="b">
        <v>0</v>
      </c>
      <c r="U924" s="125" t="b">
        <v>0</v>
      </c>
      <c r="V924" s="125" t="b">
        <v>0</v>
      </c>
      <c r="X924" s="125" t="b">
        <v>0</v>
      </c>
      <c r="Y924" s="125" t="b">
        <v>0</v>
      </c>
      <c r="AD924" s="129" t="s">
        <v>6148</v>
      </c>
      <c r="AE924" s="129" t="s">
        <v>6148</v>
      </c>
      <c r="AJ924" s="125" t="s">
        <v>5504</v>
      </c>
      <c r="AL924" s="130">
        <v>38687</v>
      </c>
      <c r="AM924" s="130">
        <v>45717</v>
      </c>
    </row>
    <row r="925" spans="1:39" ht="45.6" x14ac:dyDescent="0.3">
      <c r="A925" s="125">
        <v>1600</v>
      </c>
      <c r="B925" s="125" t="s">
        <v>5505</v>
      </c>
      <c r="C925" s="125" t="s">
        <v>5506</v>
      </c>
      <c r="D925" s="125">
        <v>100</v>
      </c>
      <c r="G925" s="125" t="s">
        <v>79</v>
      </c>
      <c r="H925" s="125" t="s">
        <v>80</v>
      </c>
      <c r="I925" s="125" t="s">
        <v>80</v>
      </c>
      <c r="J925" s="129" t="s">
        <v>6145</v>
      </c>
      <c r="K925" s="125" t="s">
        <v>5507</v>
      </c>
      <c r="L925" s="125" t="s">
        <v>5508</v>
      </c>
      <c r="N925" s="125" t="s">
        <v>8</v>
      </c>
      <c r="O925" s="125" t="s">
        <v>47</v>
      </c>
      <c r="P925" s="125" t="s">
        <v>84</v>
      </c>
      <c r="Q925" s="125" t="b">
        <v>0</v>
      </c>
      <c r="R925" s="125" t="b">
        <v>0</v>
      </c>
      <c r="S925" s="125" t="b">
        <v>0</v>
      </c>
      <c r="T925" s="125" t="b">
        <v>0</v>
      </c>
      <c r="U925" s="125" t="b">
        <v>0</v>
      </c>
      <c r="V925" s="125" t="b">
        <v>0</v>
      </c>
      <c r="X925" s="125" t="b">
        <v>0</v>
      </c>
      <c r="Y925" s="125" t="b">
        <v>0</v>
      </c>
      <c r="AD925" s="129" t="s">
        <v>6148</v>
      </c>
      <c r="AE925" s="129" t="s">
        <v>6148</v>
      </c>
      <c r="AF925" s="125" t="s">
        <v>5509</v>
      </c>
      <c r="AG925" s="125" t="s">
        <v>5510</v>
      </c>
      <c r="AH925" s="125" t="s">
        <v>5511</v>
      </c>
      <c r="AI925" s="125" t="s">
        <v>5512</v>
      </c>
      <c r="AJ925" s="125" t="s">
        <v>5513</v>
      </c>
      <c r="AL925" s="130">
        <v>38687</v>
      </c>
      <c r="AM925" s="130">
        <v>45717</v>
      </c>
    </row>
    <row r="926" spans="1:39" ht="79.8" x14ac:dyDescent="0.3">
      <c r="A926" s="125">
        <v>1603</v>
      </c>
      <c r="B926" s="125" t="s">
        <v>5514</v>
      </c>
      <c r="C926" s="125" t="s">
        <v>5515</v>
      </c>
      <c r="D926" s="125">
        <v>561</v>
      </c>
      <c r="F926" s="125" t="s">
        <v>462</v>
      </c>
      <c r="G926" s="125" t="s">
        <v>79</v>
      </c>
      <c r="H926" s="125" t="s">
        <v>80</v>
      </c>
      <c r="I926" s="125" t="s">
        <v>80</v>
      </c>
      <c r="J926" s="129" t="s">
        <v>6143</v>
      </c>
      <c r="K926" s="125" t="s">
        <v>1227</v>
      </c>
      <c r="L926" s="125" t="s">
        <v>5516</v>
      </c>
      <c r="N926" s="125" t="s">
        <v>8</v>
      </c>
      <c r="O926" s="125" t="s">
        <v>47</v>
      </c>
      <c r="P926" s="125" t="s">
        <v>84</v>
      </c>
      <c r="Q926" s="125" t="b">
        <v>0</v>
      </c>
      <c r="R926" s="125" t="b">
        <v>0</v>
      </c>
      <c r="S926" s="125" t="b">
        <v>0</v>
      </c>
      <c r="T926" s="125" t="b">
        <v>0</v>
      </c>
      <c r="U926" s="125" t="b">
        <v>0</v>
      </c>
      <c r="V926" s="125" t="b">
        <v>0</v>
      </c>
      <c r="X926" s="125" t="b">
        <v>0</v>
      </c>
      <c r="Y926" s="125" t="b">
        <v>0</v>
      </c>
      <c r="AB926" s="125">
        <v>150</v>
      </c>
      <c r="AC926" s="125">
        <v>240</v>
      </c>
      <c r="AD926" s="129" t="s">
        <v>6158</v>
      </c>
      <c r="AE926" s="129" t="s">
        <v>6150</v>
      </c>
      <c r="AF926" s="125" t="s">
        <v>5517</v>
      </c>
      <c r="AG926" s="125" t="s">
        <v>5518</v>
      </c>
      <c r="AH926" s="125" t="s">
        <v>5519</v>
      </c>
      <c r="AI926" s="125" t="s">
        <v>5520</v>
      </c>
      <c r="AJ926" s="125" t="s">
        <v>5521</v>
      </c>
      <c r="AL926" s="130">
        <v>38687</v>
      </c>
      <c r="AM926" s="130">
        <v>45717</v>
      </c>
    </row>
    <row r="927" spans="1:39" ht="68.400000000000006" x14ac:dyDescent="0.3">
      <c r="A927" s="125">
        <v>1594</v>
      </c>
      <c r="B927" s="125" t="s">
        <v>5522</v>
      </c>
      <c r="C927" s="125" t="s">
        <v>5523</v>
      </c>
      <c r="D927" s="125">
        <v>21</v>
      </c>
      <c r="G927" s="125" t="s">
        <v>3</v>
      </c>
      <c r="H927" s="125" t="s">
        <v>43</v>
      </c>
      <c r="I927" s="125" t="s">
        <v>44</v>
      </c>
      <c r="J927" s="129" t="s">
        <v>6140</v>
      </c>
      <c r="K927" s="125" t="s">
        <v>45</v>
      </c>
      <c r="L927" s="125" t="s">
        <v>46</v>
      </c>
      <c r="M927" s="125" t="s">
        <v>5524</v>
      </c>
      <c r="N927" s="125" t="s">
        <v>8</v>
      </c>
      <c r="O927" s="125" t="s">
        <v>83</v>
      </c>
      <c r="P927" s="125" t="s">
        <v>9</v>
      </c>
      <c r="Q927" s="125" t="b">
        <v>1</v>
      </c>
      <c r="R927" s="125" t="b">
        <v>0</v>
      </c>
      <c r="S927" s="125" t="b">
        <v>0</v>
      </c>
      <c r="T927" s="125" t="b">
        <v>1</v>
      </c>
      <c r="U927" s="125" t="b">
        <v>0</v>
      </c>
      <c r="V927" s="125" t="b">
        <v>0</v>
      </c>
      <c r="X927" s="125" t="b">
        <v>0</v>
      </c>
      <c r="Y927" s="125" t="b">
        <v>0</v>
      </c>
      <c r="AD927" s="129" t="s">
        <v>6148</v>
      </c>
      <c r="AE927" s="129" t="s">
        <v>6148</v>
      </c>
      <c r="AF927" s="125" t="s">
        <v>5525</v>
      </c>
      <c r="AG927" s="125" t="s">
        <v>5526</v>
      </c>
      <c r="AH927" s="125" t="s">
        <v>5527</v>
      </c>
      <c r="AI927" s="125" t="s">
        <v>5528</v>
      </c>
      <c r="AJ927" s="125" t="s">
        <v>48</v>
      </c>
      <c r="AL927" s="130">
        <v>38687</v>
      </c>
      <c r="AM927" s="130">
        <v>45717</v>
      </c>
    </row>
    <row r="928" spans="1:39" ht="79.8" x14ac:dyDescent="0.3">
      <c r="A928" s="125">
        <v>1584</v>
      </c>
      <c r="B928" s="125" t="s">
        <v>5529</v>
      </c>
      <c r="C928" s="125" t="s">
        <v>5530</v>
      </c>
      <c r="D928" s="125">
        <v>898</v>
      </c>
      <c r="F928" s="125" t="s">
        <v>1877</v>
      </c>
      <c r="G928" s="125" t="s">
        <v>79</v>
      </c>
      <c r="H928" s="125" t="s">
        <v>80</v>
      </c>
      <c r="I928" s="125" t="s">
        <v>80</v>
      </c>
      <c r="J928" s="129" t="s">
        <v>6144</v>
      </c>
      <c r="K928" s="125" t="s">
        <v>1235</v>
      </c>
      <c r="L928" s="125" t="s">
        <v>5531</v>
      </c>
      <c r="N928" s="125" t="s">
        <v>8</v>
      </c>
      <c r="O928" s="125" t="s">
        <v>47</v>
      </c>
      <c r="P928" s="125" t="s">
        <v>84</v>
      </c>
      <c r="Q928" s="125" t="b">
        <v>0</v>
      </c>
      <c r="R928" s="125" t="b">
        <v>0</v>
      </c>
      <c r="S928" s="125" t="b">
        <v>0</v>
      </c>
      <c r="T928" s="125" t="b">
        <v>0</v>
      </c>
      <c r="U928" s="125" t="b">
        <v>0</v>
      </c>
      <c r="V928" s="125" t="b">
        <v>0</v>
      </c>
      <c r="X928" s="125" t="b">
        <v>0</v>
      </c>
      <c r="Y928" s="125" t="b">
        <v>1</v>
      </c>
      <c r="Z928" s="125" t="s">
        <v>5532</v>
      </c>
      <c r="AB928" s="125">
        <v>2500</v>
      </c>
      <c r="AC928" s="125">
        <v>360</v>
      </c>
      <c r="AD928" s="129" t="s">
        <v>6148</v>
      </c>
      <c r="AE928" s="129" t="s">
        <v>6148</v>
      </c>
      <c r="AF928" s="125" t="s">
        <v>5533</v>
      </c>
      <c r="AG928" s="125" t="s">
        <v>5534</v>
      </c>
      <c r="AH928" s="125" t="s">
        <v>5535</v>
      </c>
      <c r="AI928" s="125" t="s">
        <v>5536</v>
      </c>
      <c r="AJ928" s="125" t="s">
        <v>5537</v>
      </c>
      <c r="AL928" s="130">
        <v>38687</v>
      </c>
      <c r="AM928" s="130">
        <v>45717</v>
      </c>
    </row>
    <row r="929" spans="1:39" ht="57" x14ac:dyDescent="0.3">
      <c r="A929" s="125">
        <v>1588</v>
      </c>
      <c r="B929" s="125" t="s">
        <v>5538</v>
      </c>
      <c r="C929" s="125" t="s">
        <v>5539</v>
      </c>
      <c r="D929" s="125">
        <v>100</v>
      </c>
      <c r="G929" s="125" t="s">
        <v>79</v>
      </c>
      <c r="H929" s="125" t="s">
        <v>80</v>
      </c>
      <c r="I929" s="125" t="s">
        <v>80</v>
      </c>
      <c r="J929" s="129" t="s">
        <v>6139</v>
      </c>
      <c r="K929" s="125" t="s">
        <v>5540</v>
      </c>
      <c r="L929" s="125" t="s">
        <v>5541</v>
      </c>
      <c r="N929" s="125" t="s">
        <v>18</v>
      </c>
      <c r="P929" s="125" t="s">
        <v>84</v>
      </c>
      <c r="Q929" s="125" t="b">
        <v>0</v>
      </c>
      <c r="R929" s="125" t="b">
        <v>0</v>
      </c>
      <c r="S929" s="125" t="b">
        <v>0</v>
      </c>
      <c r="T929" s="125" t="b">
        <v>0</v>
      </c>
      <c r="U929" s="125" t="b">
        <v>0</v>
      </c>
      <c r="V929" s="125" t="b">
        <v>0</v>
      </c>
      <c r="X929" s="125" t="b">
        <v>0</v>
      </c>
      <c r="Y929" s="125" t="b">
        <v>0</v>
      </c>
      <c r="AD929" s="129" t="s">
        <v>6203</v>
      </c>
      <c r="AE929" s="129" t="s">
        <v>6158</v>
      </c>
      <c r="AF929" s="125" t="s">
        <v>5542</v>
      </c>
      <c r="AG929" s="125" t="s">
        <v>5543</v>
      </c>
      <c r="AH929" s="125" t="s">
        <v>5544</v>
      </c>
      <c r="AI929" s="125" t="s">
        <v>5545</v>
      </c>
      <c r="AJ929" s="125" t="s">
        <v>5546</v>
      </c>
      <c r="AL929" s="130">
        <v>38687</v>
      </c>
      <c r="AM929" s="130">
        <v>45717</v>
      </c>
    </row>
    <row r="930" spans="1:39" ht="159.6" x14ac:dyDescent="0.3">
      <c r="A930" s="125">
        <v>1510</v>
      </c>
      <c r="B930" s="125" t="s">
        <v>5547</v>
      </c>
      <c r="C930" s="125" t="s">
        <v>5548</v>
      </c>
      <c r="D930" s="125">
        <v>15</v>
      </c>
      <c r="G930" s="125" t="s">
        <v>51</v>
      </c>
      <c r="H930" s="125" t="s">
        <v>52</v>
      </c>
      <c r="I930" s="125" t="s">
        <v>51</v>
      </c>
      <c r="J930" s="129" t="s">
        <v>6142</v>
      </c>
      <c r="K930" s="125" t="s">
        <v>2626</v>
      </c>
      <c r="L930" s="125" t="s">
        <v>5549</v>
      </c>
      <c r="N930" s="125" t="s">
        <v>2479</v>
      </c>
      <c r="P930" s="125" t="s">
        <v>57</v>
      </c>
      <c r="Q930" s="125" t="b">
        <v>0</v>
      </c>
      <c r="R930" s="125" t="b">
        <v>0</v>
      </c>
      <c r="S930" s="125" t="b">
        <v>0</v>
      </c>
      <c r="T930" s="125" t="b">
        <v>0</v>
      </c>
      <c r="U930" s="125" t="b">
        <v>0</v>
      </c>
      <c r="V930" s="125" t="b">
        <v>1</v>
      </c>
      <c r="W930" s="125" t="s">
        <v>2096</v>
      </c>
      <c r="X930" s="125" t="b">
        <v>0</v>
      </c>
      <c r="Y930" s="125" t="b">
        <v>0</v>
      </c>
      <c r="AD930" s="129" t="s">
        <v>6148</v>
      </c>
      <c r="AE930" s="129" t="s">
        <v>6148</v>
      </c>
      <c r="AF930" s="125" t="s">
        <v>5550</v>
      </c>
      <c r="AG930" s="125" t="s">
        <v>5551</v>
      </c>
      <c r="AH930" s="125" t="s">
        <v>5552</v>
      </c>
      <c r="AI930" s="125" t="s">
        <v>5553</v>
      </c>
      <c r="AK930" s="125" t="s">
        <v>5554</v>
      </c>
      <c r="AL930" s="130">
        <v>38596</v>
      </c>
      <c r="AM930" s="130">
        <v>45717</v>
      </c>
    </row>
    <row r="931" spans="1:39" ht="216.6" x14ac:dyDescent="0.3">
      <c r="A931" s="125">
        <v>1465</v>
      </c>
      <c r="B931" s="125" t="s">
        <v>5555</v>
      </c>
      <c r="C931" s="125" t="s">
        <v>5556</v>
      </c>
      <c r="D931" s="125">
        <v>150</v>
      </c>
      <c r="G931" s="125" t="s">
        <v>51</v>
      </c>
      <c r="H931" s="125" t="s">
        <v>52</v>
      </c>
      <c r="I931" s="125" t="s">
        <v>51</v>
      </c>
      <c r="J931" s="129" t="s">
        <v>6142</v>
      </c>
      <c r="K931" s="125" t="s">
        <v>641</v>
      </c>
      <c r="L931" s="125" t="s">
        <v>5557</v>
      </c>
      <c r="N931" s="125" t="s">
        <v>18</v>
      </c>
      <c r="P931" s="125" t="s">
        <v>57</v>
      </c>
      <c r="Q931" s="125" t="b">
        <v>0</v>
      </c>
      <c r="R931" s="125" t="b">
        <v>0</v>
      </c>
      <c r="S931" s="125" t="b">
        <v>0</v>
      </c>
      <c r="T931" s="125" t="b">
        <v>0</v>
      </c>
      <c r="U931" s="125" t="b">
        <v>0</v>
      </c>
      <c r="V931" s="125" t="b">
        <v>0</v>
      </c>
      <c r="X931" s="125" t="b">
        <v>0</v>
      </c>
      <c r="Y931" s="125" t="b">
        <v>0</v>
      </c>
      <c r="AD931" s="129" t="s">
        <v>6214</v>
      </c>
      <c r="AE931" s="129" t="s">
        <v>6147</v>
      </c>
      <c r="AF931" s="125" t="s">
        <v>5558</v>
      </c>
      <c r="AG931" s="125" t="s">
        <v>5559</v>
      </c>
      <c r="AH931" s="125" t="s">
        <v>5560</v>
      </c>
      <c r="AI931" s="125" t="s">
        <v>5561</v>
      </c>
      <c r="AJ931" s="125" t="s">
        <v>5562</v>
      </c>
      <c r="AK931" s="125" t="s">
        <v>5563</v>
      </c>
      <c r="AL931" s="130">
        <v>38596</v>
      </c>
      <c r="AM931" s="130">
        <v>45717</v>
      </c>
    </row>
    <row r="932" spans="1:39" ht="57" x14ac:dyDescent="0.3">
      <c r="A932" s="125">
        <v>1501</v>
      </c>
      <c r="B932" s="125" t="s">
        <v>5564</v>
      </c>
      <c r="C932" s="125" t="s">
        <v>5565</v>
      </c>
      <c r="D932" s="125">
        <v>50</v>
      </c>
      <c r="G932" s="125" t="s">
        <v>79</v>
      </c>
      <c r="H932" s="125" t="s">
        <v>80</v>
      </c>
      <c r="I932" s="125" t="s">
        <v>80</v>
      </c>
      <c r="J932" s="129" t="s">
        <v>6141</v>
      </c>
      <c r="K932" s="125" t="s">
        <v>5566</v>
      </c>
      <c r="L932" s="125" t="s">
        <v>5567</v>
      </c>
      <c r="N932" s="125" t="s">
        <v>8</v>
      </c>
      <c r="P932" s="125" t="s">
        <v>84</v>
      </c>
      <c r="Q932" s="125" t="b">
        <v>0</v>
      </c>
      <c r="R932" s="125" t="b">
        <v>0</v>
      </c>
      <c r="S932" s="125" t="b">
        <v>0</v>
      </c>
      <c r="T932" s="125" t="b">
        <v>0</v>
      </c>
      <c r="U932" s="125" t="b">
        <v>0</v>
      </c>
      <c r="V932" s="125" t="b">
        <v>0</v>
      </c>
      <c r="X932" s="125" t="b">
        <v>0</v>
      </c>
      <c r="Y932" s="125" t="b">
        <v>0</v>
      </c>
      <c r="AD932" s="129" t="s">
        <v>6148</v>
      </c>
      <c r="AE932" s="129" t="s">
        <v>6148</v>
      </c>
      <c r="AF932" s="125" t="s">
        <v>5568</v>
      </c>
      <c r="AG932" s="125" t="s">
        <v>5569</v>
      </c>
      <c r="AH932" s="125" t="s">
        <v>5570</v>
      </c>
      <c r="AI932" s="125" t="s">
        <v>5571</v>
      </c>
      <c r="AJ932" s="125" t="s">
        <v>5572</v>
      </c>
      <c r="AL932" s="130">
        <v>38596</v>
      </c>
      <c r="AM932" s="130">
        <v>45717</v>
      </c>
    </row>
    <row r="933" spans="1:39" ht="102.6" x14ac:dyDescent="0.3">
      <c r="A933" s="125">
        <v>1414</v>
      </c>
      <c r="B933" s="125" t="s">
        <v>5573</v>
      </c>
      <c r="C933" s="125" t="s">
        <v>5574</v>
      </c>
      <c r="D933" s="125">
        <v>30</v>
      </c>
      <c r="G933" s="125" t="s">
        <v>51</v>
      </c>
      <c r="H933" s="125" t="s">
        <v>52</v>
      </c>
      <c r="I933" s="125" t="s">
        <v>51</v>
      </c>
      <c r="J933" s="129" t="s">
        <v>6139</v>
      </c>
      <c r="K933" s="125" t="s">
        <v>1469</v>
      </c>
      <c r="L933" s="125" t="s">
        <v>589</v>
      </c>
      <c r="M933" s="125" t="s">
        <v>5575</v>
      </c>
      <c r="N933" s="125" t="s">
        <v>18</v>
      </c>
      <c r="P933" s="125" t="s">
        <v>57</v>
      </c>
      <c r="Q933" s="125" t="b">
        <v>0</v>
      </c>
      <c r="R933" s="125" t="b">
        <v>0</v>
      </c>
      <c r="S933" s="125" t="b">
        <v>0</v>
      </c>
      <c r="T933" s="125" t="b">
        <v>0</v>
      </c>
      <c r="U933" s="125" t="b">
        <v>0</v>
      </c>
      <c r="V933" s="125" t="b">
        <v>0</v>
      </c>
      <c r="X933" s="125" t="b">
        <v>0</v>
      </c>
      <c r="Y933" s="125" t="b">
        <v>0</v>
      </c>
      <c r="AD933" s="129" t="s">
        <v>6197</v>
      </c>
      <c r="AE933" s="129" t="s">
        <v>6148</v>
      </c>
      <c r="AF933" s="125" t="s">
        <v>5576</v>
      </c>
      <c r="AG933" s="125" t="s">
        <v>5577</v>
      </c>
      <c r="AH933" s="125" t="s">
        <v>5578</v>
      </c>
      <c r="AI933" s="125" t="s">
        <v>5579</v>
      </c>
      <c r="AJ933" s="125" t="s">
        <v>594</v>
      </c>
      <c r="AK933" s="125" t="s">
        <v>5580</v>
      </c>
      <c r="AL933" s="130">
        <v>38504</v>
      </c>
      <c r="AM933" s="130">
        <v>45717</v>
      </c>
    </row>
    <row r="934" spans="1:39" ht="239.4" x14ac:dyDescent="0.3">
      <c r="A934" s="125">
        <v>1418</v>
      </c>
      <c r="B934" s="125" t="s">
        <v>5581</v>
      </c>
      <c r="C934" s="125" t="s">
        <v>5582</v>
      </c>
      <c r="D934" s="125">
        <v>2000</v>
      </c>
      <c r="G934" s="125" t="s">
        <v>51</v>
      </c>
      <c r="H934" s="125" t="s">
        <v>52</v>
      </c>
      <c r="I934" s="125" t="s">
        <v>51</v>
      </c>
      <c r="J934" s="129" t="s">
        <v>6140</v>
      </c>
      <c r="K934" s="125" t="s">
        <v>717</v>
      </c>
      <c r="L934" s="125" t="s">
        <v>5583</v>
      </c>
      <c r="N934" s="125" t="s">
        <v>18</v>
      </c>
      <c r="P934" s="125" t="s">
        <v>57</v>
      </c>
      <c r="Q934" s="125" t="b">
        <v>0</v>
      </c>
      <c r="R934" s="125" t="b">
        <v>0</v>
      </c>
      <c r="S934" s="125" t="b">
        <v>0</v>
      </c>
      <c r="T934" s="125" t="b">
        <v>0</v>
      </c>
      <c r="U934" s="125" t="b">
        <v>0</v>
      </c>
      <c r="V934" s="125" t="b">
        <v>1</v>
      </c>
      <c r="W934" s="125" t="s">
        <v>2096</v>
      </c>
      <c r="X934" s="125" t="b">
        <v>0</v>
      </c>
      <c r="Y934" s="125" t="b">
        <v>0</v>
      </c>
      <c r="AD934" s="129" t="s">
        <v>6205</v>
      </c>
      <c r="AE934" s="129" t="s">
        <v>6237</v>
      </c>
      <c r="AF934" s="125" t="s">
        <v>5584</v>
      </c>
      <c r="AG934" s="125" t="s">
        <v>5585</v>
      </c>
      <c r="AH934" s="125" t="s">
        <v>5586</v>
      </c>
      <c r="AI934" s="125" t="s">
        <v>5587</v>
      </c>
      <c r="AJ934" s="125" t="s">
        <v>5588</v>
      </c>
      <c r="AK934" s="125" t="s">
        <v>5589</v>
      </c>
      <c r="AL934" s="130">
        <v>38504</v>
      </c>
      <c r="AM934" s="130">
        <v>45717</v>
      </c>
    </row>
    <row r="935" spans="1:39" ht="102.6" x14ac:dyDescent="0.3">
      <c r="A935" s="125">
        <v>1390</v>
      </c>
      <c r="B935" s="125" t="s">
        <v>5590</v>
      </c>
      <c r="C935" s="125" t="s">
        <v>5591</v>
      </c>
      <c r="D935" s="125">
        <v>140</v>
      </c>
      <c r="F935" s="125" t="s">
        <v>4283</v>
      </c>
      <c r="G935" s="125" t="s">
        <v>13</v>
      </c>
      <c r="H935" s="125" t="s">
        <v>24</v>
      </c>
      <c r="I935" s="125" t="s">
        <v>24</v>
      </c>
      <c r="J935" s="129" t="s">
        <v>6146</v>
      </c>
      <c r="K935" s="125" t="s">
        <v>5592</v>
      </c>
      <c r="L935" s="125" t="s">
        <v>5593</v>
      </c>
      <c r="N935" s="125" t="s">
        <v>8</v>
      </c>
      <c r="P935" s="125" t="s">
        <v>27</v>
      </c>
      <c r="Q935" s="125" t="b">
        <v>0</v>
      </c>
      <c r="R935" s="125" t="b">
        <v>0</v>
      </c>
      <c r="S935" s="125" t="b">
        <v>0</v>
      </c>
      <c r="T935" s="125" t="b">
        <v>0</v>
      </c>
      <c r="U935" s="125" t="b">
        <v>0</v>
      </c>
      <c r="V935" s="125" t="b">
        <v>0</v>
      </c>
      <c r="X935" s="125" t="b">
        <v>1</v>
      </c>
      <c r="Y935" s="125" t="b">
        <v>0</v>
      </c>
      <c r="AB935" s="125">
        <v>50</v>
      </c>
      <c r="AC935" s="125">
        <v>9</v>
      </c>
      <c r="AD935" s="129" t="s">
        <v>6148</v>
      </c>
      <c r="AE935" s="129" t="s">
        <v>6148</v>
      </c>
      <c r="AF935" s="125" t="s">
        <v>5594</v>
      </c>
      <c r="AG935" s="125" t="s">
        <v>5595</v>
      </c>
      <c r="AH935" s="125" t="s">
        <v>5596</v>
      </c>
      <c r="AI935" s="125" t="s">
        <v>5597</v>
      </c>
      <c r="AJ935" s="125" t="s">
        <v>5598</v>
      </c>
      <c r="AL935" s="130">
        <v>38504</v>
      </c>
      <c r="AM935" s="130">
        <v>45717</v>
      </c>
    </row>
    <row r="936" spans="1:39" ht="205.2" x14ac:dyDescent="0.3">
      <c r="A936" s="125">
        <v>1435</v>
      </c>
      <c r="B936" s="125" t="s">
        <v>5599</v>
      </c>
      <c r="C936" s="125" t="s">
        <v>5600</v>
      </c>
      <c r="D936" s="125">
        <v>1500</v>
      </c>
      <c r="G936" s="125" t="s">
        <v>3</v>
      </c>
      <c r="H936" s="125" t="s">
        <v>4</v>
      </c>
      <c r="I936" s="125" t="s">
        <v>5</v>
      </c>
      <c r="J936" s="129" t="s">
        <v>6140</v>
      </c>
      <c r="K936" s="125" t="s">
        <v>3137</v>
      </c>
      <c r="L936" s="125" t="s">
        <v>5601</v>
      </c>
      <c r="M936" s="125" t="s">
        <v>5126</v>
      </c>
      <c r="N936" s="125" t="s">
        <v>8</v>
      </c>
      <c r="O936" s="125" t="s">
        <v>47</v>
      </c>
      <c r="P936" s="125" t="s">
        <v>9</v>
      </c>
      <c r="Q936" s="125" t="b">
        <v>0</v>
      </c>
      <c r="R936" s="125" t="b">
        <v>0</v>
      </c>
      <c r="S936" s="125" t="b">
        <v>0</v>
      </c>
      <c r="T936" s="125" t="b">
        <v>0</v>
      </c>
      <c r="U936" s="125" t="b">
        <v>0</v>
      </c>
      <c r="V936" s="125" t="b">
        <v>0</v>
      </c>
      <c r="X936" s="125" t="b">
        <v>0</v>
      </c>
      <c r="Y936" s="125" t="b">
        <v>0</v>
      </c>
      <c r="AD936" s="129" t="s">
        <v>6148</v>
      </c>
      <c r="AE936" s="129" t="s">
        <v>6148</v>
      </c>
      <c r="AF936" s="125" t="s">
        <v>5602</v>
      </c>
      <c r="AG936" s="125" t="s">
        <v>5603</v>
      </c>
      <c r="AH936" s="125" t="s">
        <v>5604</v>
      </c>
      <c r="AI936" s="125" t="s">
        <v>5605</v>
      </c>
      <c r="AJ936" s="125" t="s">
        <v>5606</v>
      </c>
      <c r="AK936" s="125" t="s">
        <v>5607</v>
      </c>
      <c r="AL936" s="130">
        <v>38504</v>
      </c>
      <c r="AM936" s="130">
        <v>45717</v>
      </c>
    </row>
    <row r="937" spans="1:39" ht="45.6" x14ac:dyDescent="0.3">
      <c r="A937" s="125">
        <v>1448</v>
      </c>
      <c r="B937" s="125" t="s">
        <v>5608</v>
      </c>
      <c r="C937" s="125" t="s">
        <v>5609</v>
      </c>
      <c r="D937" s="125">
        <v>15</v>
      </c>
      <c r="G937" s="125" t="s">
        <v>51</v>
      </c>
      <c r="H937" s="125" t="s">
        <v>52</v>
      </c>
      <c r="I937" s="125" t="s">
        <v>51</v>
      </c>
      <c r="J937" s="129" t="s">
        <v>6140</v>
      </c>
      <c r="K937" s="125" t="s">
        <v>1310</v>
      </c>
      <c r="L937" s="125" t="s">
        <v>5610</v>
      </c>
      <c r="N937" s="125" t="s">
        <v>2479</v>
      </c>
      <c r="P937" s="125" t="s">
        <v>57</v>
      </c>
      <c r="Q937" s="125" t="b">
        <v>0</v>
      </c>
      <c r="R937" s="125" t="b">
        <v>0</v>
      </c>
      <c r="S937" s="125" t="b">
        <v>0</v>
      </c>
      <c r="T937" s="125" t="b">
        <v>0</v>
      </c>
      <c r="U937" s="125" t="b">
        <v>0</v>
      </c>
      <c r="V937" s="125" t="b">
        <v>0</v>
      </c>
      <c r="X937" s="125" t="b">
        <v>0</v>
      </c>
      <c r="Y937" s="125" t="b">
        <v>0</v>
      </c>
      <c r="AD937" s="129" t="s">
        <v>6148</v>
      </c>
      <c r="AE937" s="129" t="s">
        <v>6148</v>
      </c>
      <c r="AF937" s="125" t="s">
        <v>5611</v>
      </c>
      <c r="AG937" s="125" t="s">
        <v>5612</v>
      </c>
      <c r="AH937" s="125" t="s">
        <v>5613</v>
      </c>
      <c r="AI937" s="125" t="s">
        <v>5614</v>
      </c>
      <c r="AJ937" s="125" t="s">
        <v>5615</v>
      </c>
      <c r="AK937" s="125" t="s">
        <v>5616</v>
      </c>
      <c r="AL937" s="130">
        <v>38504</v>
      </c>
      <c r="AM937" s="130">
        <v>45717</v>
      </c>
    </row>
    <row r="938" spans="1:39" ht="57" x14ac:dyDescent="0.3">
      <c r="A938" s="125">
        <v>1460</v>
      </c>
      <c r="B938" s="125" t="s">
        <v>5617</v>
      </c>
      <c r="C938" s="125" t="s">
        <v>5618</v>
      </c>
      <c r="D938" s="125">
        <v>45</v>
      </c>
      <c r="G938" s="125" t="s">
        <v>51</v>
      </c>
      <c r="H938" s="125" t="s">
        <v>52</v>
      </c>
      <c r="I938" s="125" t="s">
        <v>51</v>
      </c>
      <c r="J938" s="129" t="s">
        <v>6142</v>
      </c>
      <c r="K938" s="125" t="s">
        <v>2626</v>
      </c>
      <c r="L938" s="125" t="s">
        <v>5619</v>
      </c>
      <c r="N938" s="125" t="s">
        <v>18</v>
      </c>
      <c r="P938" s="125" t="s">
        <v>57</v>
      </c>
      <c r="Q938" s="125" t="b">
        <v>0</v>
      </c>
      <c r="R938" s="125" t="b">
        <v>0</v>
      </c>
      <c r="S938" s="125" t="b">
        <v>0</v>
      </c>
      <c r="T938" s="125" t="b">
        <v>0</v>
      </c>
      <c r="U938" s="125" t="b">
        <v>0</v>
      </c>
      <c r="V938" s="125" t="b">
        <v>0</v>
      </c>
      <c r="X938" s="125" t="b">
        <v>0</v>
      </c>
      <c r="Y938" s="125" t="b">
        <v>0</v>
      </c>
      <c r="AD938" s="129" t="s">
        <v>6215</v>
      </c>
      <c r="AE938" s="129" t="s">
        <v>6147</v>
      </c>
      <c r="AF938" s="125" t="s">
        <v>5620</v>
      </c>
      <c r="AG938" s="125" t="s">
        <v>5621</v>
      </c>
      <c r="AH938" s="125" t="s">
        <v>5622</v>
      </c>
      <c r="AI938" s="125" t="s">
        <v>5623</v>
      </c>
      <c r="AJ938" s="125" t="s">
        <v>5624</v>
      </c>
      <c r="AK938" s="125" t="s">
        <v>5625</v>
      </c>
      <c r="AL938" s="130">
        <v>38504</v>
      </c>
      <c r="AM938" s="130">
        <v>45717</v>
      </c>
    </row>
    <row r="939" spans="1:39" ht="102.6" x14ac:dyDescent="0.3">
      <c r="A939" s="125">
        <v>1366</v>
      </c>
      <c r="B939" s="125" t="s">
        <v>5626</v>
      </c>
      <c r="C939" s="125" t="s">
        <v>5627</v>
      </c>
      <c r="D939" s="125">
        <v>150</v>
      </c>
      <c r="F939" s="125" t="s">
        <v>1877</v>
      </c>
      <c r="G939" s="125" t="s">
        <v>322</v>
      </c>
      <c r="H939" s="125" t="s">
        <v>3099</v>
      </c>
      <c r="I939" s="125" t="s">
        <v>3954</v>
      </c>
      <c r="J939" s="129" t="s">
        <v>6142</v>
      </c>
      <c r="K939" s="125" t="s">
        <v>200</v>
      </c>
      <c r="L939" s="125" t="s">
        <v>5628</v>
      </c>
      <c r="N939" s="125" t="s">
        <v>8</v>
      </c>
      <c r="O939" s="125" t="s">
        <v>202</v>
      </c>
      <c r="P939" s="125" t="s">
        <v>57</v>
      </c>
      <c r="Q939" s="125" t="b">
        <v>0</v>
      </c>
      <c r="R939" s="125" t="b">
        <v>0</v>
      </c>
      <c r="S939" s="125" t="b">
        <v>0</v>
      </c>
      <c r="T939" s="125" t="b">
        <v>0</v>
      </c>
      <c r="U939" s="125" t="b">
        <v>0</v>
      </c>
      <c r="V939" s="125" t="b">
        <v>0</v>
      </c>
      <c r="X939" s="125" t="b">
        <v>0</v>
      </c>
      <c r="Y939" s="125" t="b">
        <v>0</v>
      </c>
      <c r="AB939" s="125">
        <v>600</v>
      </c>
      <c r="AC939" s="125">
        <v>1000</v>
      </c>
      <c r="AD939" s="129" t="s">
        <v>6148</v>
      </c>
      <c r="AE939" s="129" t="s">
        <v>6148</v>
      </c>
      <c r="AF939" s="125" t="s">
        <v>5629</v>
      </c>
      <c r="AG939" s="125" t="s">
        <v>5630</v>
      </c>
      <c r="AH939" s="125" t="s">
        <v>5631</v>
      </c>
      <c r="AI939" s="125" t="s">
        <v>5632</v>
      </c>
      <c r="AJ939" s="125" t="s">
        <v>5633</v>
      </c>
      <c r="AL939" s="130">
        <v>38412</v>
      </c>
      <c r="AM939" s="130">
        <v>45717</v>
      </c>
    </row>
    <row r="940" spans="1:39" ht="91.2" x14ac:dyDescent="0.3">
      <c r="A940" s="125">
        <v>1342</v>
      </c>
      <c r="B940" s="125" t="s">
        <v>5634</v>
      </c>
      <c r="C940" s="125" t="s">
        <v>5635</v>
      </c>
      <c r="G940" s="125" t="s">
        <v>51</v>
      </c>
      <c r="H940" s="125" t="s">
        <v>52</v>
      </c>
      <c r="I940" s="125" t="s">
        <v>57</v>
      </c>
      <c r="J940" s="129" t="s">
        <v>6139</v>
      </c>
      <c r="K940" s="125" t="s">
        <v>5636</v>
      </c>
      <c r="L940" s="125" t="s">
        <v>1189</v>
      </c>
      <c r="N940" s="125" t="s">
        <v>2479</v>
      </c>
      <c r="P940" s="125" t="s">
        <v>57</v>
      </c>
      <c r="Q940" s="125" t="b">
        <v>0</v>
      </c>
      <c r="R940" s="125" t="b">
        <v>0</v>
      </c>
      <c r="S940" s="125" t="b">
        <v>0</v>
      </c>
      <c r="T940" s="125" t="b">
        <v>0</v>
      </c>
      <c r="U940" s="125" t="b">
        <v>0</v>
      </c>
      <c r="V940" s="125" t="b">
        <v>0</v>
      </c>
      <c r="X940" s="125" t="b">
        <v>0</v>
      </c>
      <c r="Y940" s="125" t="b">
        <v>0</v>
      </c>
      <c r="AD940" s="129" t="s">
        <v>6148</v>
      </c>
      <c r="AE940" s="129" t="s">
        <v>6148</v>
      </c>
      <c r="AF940" s="125" t="s">
        <v>5637</v>
      </c>
      <c r="AG940" s="125" t="s">
        <v>5638</v>
      </c>
      <c r="AH940" s="125" t="s">
        <v>5639</v>
      </c>
      <c r="AI940" s="125" t="s">
        <v>5640</v>
      </c>
      <c r="AJ940" s="125" t="s">
        <v>5641</v>
      </c>
      <c r="AK940" s="125" t="s">
        <v>5642</v>
      </c>
      <c r="AL940" s="130">
        <v>38412</v>
      </c>
      <c r="AM940" s="130">
        <v>45717</v>
      </c>
    </row>
    <row r="941" spans="1:39" ht="136.80000000000001" x14ac:dyDescent="0.3">
      <c r="A941" s="125">
        <v>1361</v>
      </c>
      <c r="B941" s="125" t="s">
        <v>5643</v>
      </c>
      <c r="C941" s="125" t="s">
        <v>5644</v>
      </c>
      <c r="D941" s="125">
        <v>75</v>
      </c>
      <c r="G941" s="125" t="s">
        <v>51</v>
      </c>
      <c r="H941" s="125" t="s">
        <v>52</v>
      </c>
      <c r="I941" s="125" t="s">
        <v>57</v>
      </c>
      <c r="J941" s="129" t="s">
        <v>6140</v>
      </c>
      <c r="K941" s="125" t="s">
        <v>5645</v>
      </c>
      <c r="L941" s="125" t="s">
        <v>5646</v>
      </c>
      <c r="N941" s="125" t="s">
        <v>8</v>
      </c>
      <c r="P941" s="125" t="s">
        <v>57</v>
      </c>
      <c r="Q941" s="125" t="b">
        <v>0</v>
      </c>
      <c r="R941" s="125" t="b">
        <v>0</v>
      </c>
      <c r="S941" s="125" t="b">
        <v>0</v>
      </c>
      <c r="T941" s="125" t="b">
        <v>0</v>
      </c>
      <c r="U941" s="125" t="b">
        <v>0</v>
      </c>
      <c r="V941" s="125" t="b">
        <v>0</v>
      </c>
      <c r="X941" s="125" t="b">
        <v>0</v>
      </c>
      <c r="Y941" s="125" t="b">
        <v>0</v>
      </c>
      <c r="AD941" s="129" t="s">
        <v>6148</v>
      </c>
      <c r="AE941" s="129" t="s">
        <v>6148</v>
      </c>
      <c r="AF941" s="125" t="s">
        <v>5647</v>
      </c>
      <c r="AG941" s="125" t="s">
        <v>5648</v>
      </c>
      <c r="AH941" s="125" t="s">
        <v>5649</v>
      </c>
      <c r="AI941" s="125" t="s">
        <v>5650</v>
      </c>
      <c r="AJ941" s="125" t="s">
        <v>5651</v>
      </c>
      <c r="AL941" s="130">
        <v>38412</v>
      </c>
      <c r="AM941" s="130">
        <v>45717</v>
      </c>
    </row>
    <row r="942" spans="1:39" ht="79.8" x14ac:dyDescent="0.3">
      <c r="A942" s="125">
        <v>1372</v>
      </c>
      <c r="B942" s="125" t="s">
        <v>5652</v>
      </c>
      <c r="C942" s="125" t="s">
        <v>5653</v>
      </c>
      <c r="D942" s="125">
        <v>40</v>
      </c>
      <c r="G942" s="125" t="s">
        <v>51</v>
      </c>
      <c r="H942" s="125" t="s">
        <v>52</v>
      </c>
      <c r="I942" s="125" t="s">
        <v>57</v>
      </c>
      <c r="J942" s="129" t="s">
        <v>6142</v>
      </c>
      <c r="K942" s="125" t="s">
        <v>5654</v>
      </c>
      <c r="L942" s="125" t="s">
        <v>5655</v>
      </c>
      <c r="N942" s="125" t="s">
        <v>18</v>
      </c>
      <c r="P942" s="125" t="s">
        <v>57</v>
      </c>
      <c r="Q942" s="125" t="b">
        <v>0</v>
      </c>
      <c r="R942" s="125" t="b">
        <v>0</v>
      </c>
      <c r="S942" s="125" t="b">
        <v>0</v>
      </c>
      <c r="T942" s="125" t="b">
        <v>0</v>
      </c>
      <c r="U942" s="125" t="b">
        <v>0</v>
      </c>
      <c r="V942" s="125" t="b">
        <v>0</v>
      </c>
      <c r="X942" s="125" t="b">
        <v>0</v>
      </c>
      <c r="Y942" s="125" t="b">
        <v>0</v>
      </c>
      <c r="AD942" s="129" t="s">
        <v>6216</v>
      </c>
      <c r="AE942" s="129" t="s">
        <v>6148</v>
      </c>
      <c r="AF942" s="125" t="s">
        <v>5656</v>
      </c>
      <c r="AG942" s="125" t="s">
        <v>5657</v>
      </c>
      <c r="AH942" s="125" t="s">
        <v>5658</v>
      </c>
      <c r="AI942" s="125" t="s">
        <v>5659</v>
      </c>
      <c r="AJ942" s="125" t="s">
        <v>5660</v>
      </c>
      <c r="AK942" s="125" t="s">
        <v>5661</v>
      </c>
      <c r="AL942" s="130">
        <v>38412</v>
      </c>
      <c r="AM942" s="130">
        <v>45717</v>
      </c>
    </row>
    <row r="943" spans="1:39" ht="193.8" x14ac:dyDescent="0.3">
      <c r="A943" s="125">
        <v>1324</v>
      </c>
      <c r="B943" s="125" t="s">
        <v>5662</v>
      </c>
      <c r="C943" s="125" t="s">
        <v>5663</v>
      </c>
      <c r="D943" s="125">
        <v>480</v>
      </c>
      <c r="G943" s="125" t="s">
        <v>13</v>
      </c>
      <c r="H943" s="125" t="s">
        <v>24</v>
      </c>
      <c r="I943" s="125" t="s">
        <v>24</v>
      </c>
      <c r="J943" s="129" t="s">
        <v>6140</v>
      </c>
      <c r="K943" s="125" t="s">
        <v>3232</v>
      </c>
      <c r="L943" s="125" t="s">
        <v>5664</v>
      </c>
      <c r="N943" s="125" t="s">
        <v>8</v>
      </c>
      <c r="P943" s="125" t="s">
        <v>27</v>
      </c>
      <c r="Q943" s="125" t="b">
        <v>0</v>
      </c>
      <c r="R943" s="125" t="b">
        <v>0</v>
      </c>
      <c r="S943" s="125" t="b">
        <v>0</v>
      </c>
      <c r="T943" s="125" t="b">
        <v>0</v>
      </c>
      <c r="U943" s="125" t="b">
        <v>0</v>
      </c>
      <c r="V943" s="125" t="b">
        <v>0</v>
      </c>
      <c r="X943" s="125" t="b">
        <v>0</v>
      </c>
      <c r="Y943" s="125" t="b">
        <v>0</v>
      </c>
      <c r="AB943" s="125">
        <v>16</v>
      </c>
      <c r="AD943" s="129" t="s">
        <v>6148</v>
      </c>
      <c r="AE943" s="129" t="s">
        <v>6148</v>
      </c>
      <c r="AF943" s="125" t="s">
        <v>5665</v>
      </c>
      <c r="AG943" s="125" t="s">
        <v>5666</v>
      </c>
      <c r="AH943" s="125" t="s">
        <v>5667</v>
      </c>
      <c r="AI943" s="125" t="s">
        <v>5668</v>
      </c>
      <c r="AJ943" s="125" t="s">
        <v>5669</v>
      </c>
      <c r="AL943" s="130">
        <v>38412</v>
      </c>
      <c r="AM943" s="130">
        <v>45717</v>
      </c>
    </row>
    <row r="944" spans="1:39" ht="79.8" x14ac:dyDescent="0.3">
      <c r="A944" s="125">
        <v>1358</v>
      </c>
      <c r="B944" s="125" t="s">
        <v>5670</v>
      </c>
      <c r="C944" s="125" t="s">
        <v>5671</v>
      </c>
      <c r="D944" s="125">
        <v>50</v>
      </c>
      <c r="G944" s="125" t="s">
        <v>51</v>
      </c>
      <c r="H944" s="125" t="s">
        <v>52</v>
      </c>
      <c r="I944" s="125" t="s">
        <v>2795</v>
      </c>
      <c r="J944" s="129" t="s">
        <v>6140</v>
      </c>
      <c r="K944" s="125" t="s">
        <v>5672</v>
      </c>
      <c r="L944" s="125" t="s">
        <v>5673</v>
      </c>
      <c r="N944" s="125" t="s">
        <v>8</v>
      </c>
      <c r="O944" s="125" t="s">
        <v>47</v>
      </c>
      <c r="P944" s="125" t="s">
        <v>57</v>
      </c>
      <c r="Q944" s="125" t="b">
        <v>0</v>
      </c>
      <c r="R944" s="125" t="b">
        <v>0</v>
      </c>
      <c r="S944" s="125" t="b">
        <v>0</v>
      </c>
      <c r="T944" s="125" t="b">
        <v>0</v>
      </c>
      <c r="U944" s="125" t="b">
        <v>0</v>
      </c>
      <c r="V944" s="125" t="b">
        <v>0</v>
      </c>
      <c r="X944" s="125" t="b">
        <v>0</v>
      </c>
      <c r="Y944" s="125" t="b">
        <v>0</v>
      </c>
      <c r="AD944" s="129" t="s">
        <v>6148</v>
      </c>
      <c r="AE944" s="129" t="s">
        <v>6148</v>
      </c>
      <c r="AF944" s="125" t="s">
        <v>5674</v>
      </c>
      <c r="AG944" s="125" t="s">
        <v>5675</v>
      </c>
      <c r="AH944" s="125" t="s">
        <v>5676</v>
      </c>
      <c r="AI944" s="125" t="s">
        <v>5677</v>
      </c>
      <c r="AJ944" s="125" t="s">
        <v>5678</v>
      </c>
      <c r="AK944" s="125" t="s">
        <v>5679</v>
      </c>
      <c r="AL944" s="130">
        <v>38412</v>
      </c>
      <c r="AM944" s="130">
        <v>45717</v>
      </c>
    </row>
    <row r="945" spans="1:39" ht="79.8" x14ac:dyDescent="0.3">
      <c r="A945" s="125">
        <v>1291</v>
      </c>
      <c r="B945" s="125" t="s">
        <v>5680</v>
      </c>
      <c r="C945" s="125" t="s">
        <v>5681</v>
      </c>
      <c r="D945" s="125">
        <v>1500</v>
      </c>
      <c r="G945" s="125" t="s">
        <v>322</v>
      </c>
      <c r="H945" s="125" t="s">
        <v>323</v>
      </c>
      <c r="I945" s="125" t="s">
        <v>3595</v>
      </c>
      <c r="J945" s="129" t="s">
        <v>6139</v>
      </c>
      <c r="K945" s="125" t="s">
        <v>5682</v>
      </c>
      <c r="L945" s="125" t="s">
        <v>5325</v>
      </c>
      <c r="N945" s="125" t="s">
        <v>8</v>
      </c>
      <c r="O945" s="125" t="s">
        <v>47</v>
      </c>
      <c r="P945" s="125" t="s">
        <v>325</v>
      </c>
      <c r="Q945" s="125" t="b">
        <v>0</v>
      </c>
      <c r="R945" s="125" t="b">
        <v>0</v>
      </c>
      <c r="S945" s="125" t="b">
        <v>0</v>
      </c>
      <c r="T945" s="125" t="b">
        <v>0</v>
      </c>
      <c r="U945" s="125" t="b">
        <v>0</v>
      </c>
      <c r="V945" s="125" t="b">
        <v>0</v>
      </c>
      <c r="X945" s="125" t="b">
        <v>0</v>
      </c>
      <c r="Y945" s="125" t="b">
        <v>1</v>
      </c>
      <c r="Z945" s="125" t="s">
        <v>5683</v>
      </c>
      <c r="AA945" s="125" t="s">
        <v>884</v>
      </c>
      <c r="AD945" s="129" t="s">
        <v>6148</v>
      </c>
      <c r="AE945" s="129" t="s">
        <v>6148</v>
      </c>
      <c r="AF945" s="125" t="s">
        <v>5684</v>
      </c>
      <c r="AG945" s="125" t="s">
        <v>5685</v>
      </c>
      <c r="AH945" s="125" t="s">
        <v>5686</v>
      </c>
      <c r="AI945" s="125" t="s">
        <v>5687</v>
      </c>
      <c r="AJ945" s="125" t="s">
        <v>5688</v>
      </c>
      <c r="AK945" s="125" t="s">
        <v>5689</v>
      </c>
      <c r="AL945" s="130">
        <v>38412</v>
      </c>
      <c r="AM945" s="130">
        <v>45717</v>
      </c>
    </row>
    <row r="946" spans="1:39" ht="102.6" x14ac:dyDescent="0.3">
      <c r="A946" s="125">
        <v>1318</v>
      </c>
      <c r="B946" s="125" t="s">
        <v>5690</v>
      </c>
      <c r="C946" s="125" t="s">
        <v>5691</v>
      </c>
      <c r="D946" s="125">
        <v>55</v>
      </c>
      <c r="F946" s="125" t="s">
        <v>4283</v>
      </c>
      <c r="G946" s="125" t="s">
        <v>79</v>
      </c>
      <c r="H946" s="125" t="s">
        <v>80</v>
      </c>
      <c r="I946" s="125" t="s">
        <v>80</v>
      </c>
      <c r="J946" s="129" t="s">
        <v>6146</v>
      </c>
      <c r="K946" s="125" t="s">
        <v>5692</v>
      </c>
      <c r="L946" s="125" t="s">
        <v>5693</v>
      </c>
      <c r="N946" s="125" t="s">
        <v>8</v>
      </c>
      <c r="P946" s="125" t="s">
        <v>84</v>
      </c>
      <c r="Q946" s="125" t="b">
        <v>0</v>
      </c>
      <c r="R946" s="125" t="b">
        <v>0</v>
      </c>
      <c r="S946" s="125" t="b">
        <v>0</v>
      </c>
      <c r="T946" s="125" t="b">
        <v>0</v>
      </c>
      <c r="U946" s="125" t="b">
        <v>0</v>
      </c>
      <c r="V946" s="125" t="b">
        <v>0</v>
      </c>
      <c r="X946" s="125" t="b">
        <v>0</v>
      </c>
      <c r="Y946" s="125" t="b">
        <v>0</v>
      </c>
      <c r="AC946" s="125">
        <v>100</v>
      </c>
      <c r="AD946" s="129" t="s">
        <v>6148</v>
      </c>
      <c r="AE946" s="129" t="s">
        <v>6148</v>
      </c>
      <c r="AF946" s="125" t="s">
        <v>5694</v>
      </c>
      <c r="AG946" s="125" t="s">
        <v>5695</v>
      </c>
      <c r="AH946" s="125" t="s">
        <v>5696</v>
      </c>
      <c r="AI946" s="125" t="s">
        <v>5697</v>
      </c>
      <c r="AJ946" s="125" t="s">
        <v>5698</v>
      </c>
      <c r="AL946" s="130">
        <v>38412</v>
      </c>
      <c r="AM946" s="130">
        <v>45717</v>
      </c>
    </row>
    <row r="947" spans="1:39" ht="102.6" x14ac:dyDescent="0.3">
      <c r="A947" s="125">
        <v>1260</v>
      </c>
      <c r="B947" s="125" t="s">
        <v>5699</v>
      </c>
      <c r="C947" s="125" t="s">
        <v>5700</v>
      </c>
      <c r="D947" s="125">
        <v>65</v>
      </c>
      <c r="G947" s="125" t="s">
        <v>322</v>
      </c>
      <c r="H947" s="125" t="s">
        <v>3099</v>
      </c>
      <c r="I947" s="125" t="s">
        <v>3100</v>
      </c>
      <c r="J947" s="129" t="s">
        <v>6142</v>
      </c>
      <c r="K947" s="125" t="s">
        <v>226</v>
      </c>
      <c r="L947" s="125" t="s">
        <v>3994</v>
      </c>
      <c r="M947" s="125" t="s">
        <v>5701</v>
      </c>
      <c r="N947" s="125" t="s">
        <v>2479</v>
      </c>
      <c r="P947" s="125" t="s">
        <v>57</v>
      </c>
      <c r="Q947" s="125" t="b">
        <v>0</v>
      </c>
      <c r="R947" s="125" t="b">
        <v>0</v>
      </c>
      <c r="S947" s="125" t="b">
        <v>0</v>
      </c>
      <c r="T947" s="125" t="b">
        <v>0</v>
      </c>
      <c r="U947" s="125" t="b">
        <v>0</v>
      </c>
      <c r="V947" s="125" t="b">
        <v>0</v>
      </c>
      <c r="X947" s="125" t="b">
        <v>0</v>
      </c>
      <c r="Y947" s="125" t="b">
        <v>0</v>
      </c>
      <c r="AB947" s="125">
        <v>720</v>
      </c>
      <c r="AC947" s="125">
        <v>300</v>
      </c>
      <c r="AD947" s="129" t="s">
        <v>6148</v>
      </c>
      <c r="AE947" s="129" t="s">
        <v>6148</v>
      </c>
      <c r="AF947" s="125" t="s">
        <v>5702</v>
      </c>
      <c r="AG947" s="125" t="s">
        <v>5703</v>
      </c>
      <c r="AH947" s="125" t="s">
        <v>5704</v>
      </c>
      <c r="AI947" s="125" t="s">
        <v>5705</v>
      </c>
      <c r="AJ947" s="125" t="s">
        <v>3999</v>
      </c>
      <c r="AL947" s="130">
        <v>38322</v>
      </c>
      <c r="AM947" s="130">
        <v>45717</v>
      </c>
    </row>
    <row r="948" spans="1:39" ht="193.8" x14ac:dyDescent="0.3">
      <c r="A948" s="125">
        <v>1269</v>
      </c>
      <c r="B948" s="125" t="s">
        <v>5706</v>
      </c>
      <c r="C948" s="125" t="s">
        <v>5707</v>
      </c>
      <c r="D948" s="125">
        <v>650</v>
      </c>
      <c r="G948" s="125" t="s">
        <v>51</v>
      </c>
      <c r="H948" s="125" t="s">
        <v>458</v>
      </c>
      <c r="I948" s="125" t="s">
        <v>459</v>
      </c>
      <c r="J948" s="129" t="s">
        <v>6140</v>
      </c>
      <c r="K948" s="125" t="s">
        <v>40</v>
      </c>
      <c r="L948" s="125" t="s">
        <v>1578</v>
      </c>
      <c r="M948" s="125" t="s">
        <v>5708</v>
      </c>
      <c r="N948" s="125" t="s">
        <v>18</v>
      </c>
      <c r="P948" s="125" t="s">
        <v>57</v>
      </c>
      <c r="Q948" s="125" t="b">
        <v>1</v>
      </c>
      <c r="R948" s="125" t="b">
        <v>1</v>
      </c>
      <c r="S948" s="125" t="b">
        <v>0</v>
      </c>
      <c r="T948" s="125" t="b">
        <v>0</v>
      </c>
      <c r="U948" s="125" t="b">
        <v>0</v>
      </c>
      <c r="V948" s="125" t="b">
        <v>1</v>
      </c>
      <c r="W948" s="125" t="s">
        <v>3716</v>
      </c>
      <c r="X948" s="125" t="b">
        <v>0</v>
      </c>
      <c r="Y948" s="125" t="b">
        <v>0</v>
      </c>
      <c r="AD948" s="129" t="s">
        <v>6185</v>
      </c>
      <c r="AE948" s="129" t="s">
        <v>6157</v>
      </c>
      <c r="AF948" s="125" t="s">
        <v>5709</v>
      </c>
      <c r="AG948" s="125" t="s">
        <v>5710</v>
      </c>
      <c r="AH948" s="125" t="s">
        <v>5711</v>
      </c>
      <c r="AI948" s="125" t="s">
        <v>5712</v>
      </c>
      <c r="AJ948" s="125" t="s">
        <v>820</v>
      </c>
      <c r="AK948" s="125" t="s">
        <v>5713</v>
      </c>
      <c r="AL948" s="130">
        <v>38322</v>
      </c>
      <c r="AM948" s="130">
        <v>45717</v>
      </c>
    </row>
    <row r="949" spans="1:39" ht="228" x14ac:dyDescent="0.3">
      <c r="A949" s="125">
        <v>1280</v>
      </c>
      <c r="B949" s="125" t="s">
        <v>5714</v>
      </c>
      <c r="C949" s="125" t="s">
        <v>5715</v>
      </c>
      <c r="D949" s="125">
        <v>500</v>
      </c>
      <c r="G949" s="125" t="s">
        <v>51</v>
      </c>
      <c r="H949" s="125" t="s">
        <v>52</v>
      </c>
      <c r="I949" s="125" t="s">
        <v>57</v>
      </c>
      <c r="J949" s="129" t="s">
        <v>6142</v>
      </c>
      <c r="K949" s="125" t="s">
        <v>226</v>
      </c>
      <c r="L949" s="125" t="s">
        <v>5716</v>
      </c>
      <c r="N949" s="125" t="s">
        <v>18</v>
      </c>
      <c r="P949" s="125" t="s">
        <v>57</v>
      </c>
      <c r="Q949" s="125" t="b">
        <v>0</v>
      </c>
      <c r="R949" s="125" t="b">
        <v>0</v>
      </c>
      <c r="S949" s="125" t="b">
        <v>0</v>
      </c>
      <c r="T949" s="125" t="b">
        <v>0</v>
      </c>
      <c r="U949" s="125" t="b">
        <v>0</v>
      </c>
      <c r="V949" s="125" t="b">
        <v>0</v>
      </c>
      <c r="X949" s="125" t="b">
        <v>0</v>
      </c>
      <c r="Y949" s="125" t="b">
        <v>0</v>
      </c>
      <c r="AD949" s="129" t="s">
        <v>6217</v>
      </c>
      <c r="AE949" s="129" t="s">
        <v>6160</v>
      </c>
      <c r="AF949" s="125" t="s">
        <v>5717</v>
      </c>
      <c r="AG949" s="125" t="s">
        <v>5718</v>
      </c>
      <c r="AH949" s="125" t="s">
        <v>5719</v>
      </c>
      <c r="AI949" s="125" t="s">
        <v>5720</v>
      </c>
      <c r="AJ949" s="125" t="s">
        <v>5721</v>
      </c>
      <c r="AK949" s="125" t="s">
        <v>5722</v>
      </c>
      <c r="AL949" s="130">
        <v>38322</v>
      </c>
      <c r="AM949" s="130">
        <v>45717</v>
      </c>
    </row>
    <row r="950" spans="1:39" ht="79.8" x14ac:dyDescent="0.3">
      <c r="A950" s="125">
        <v>1227</v>
      </c>
      <c r="B950" s="125" t="s">
        <v>5723</v>
      </c>
      <c r="C950" s="125" t="s">
        <v>5724</v>
      </c>
      <c r="D950" s="125">
        <v>40</v>
      </c>
      <c r="G950" s="125" t="s">
        <v>322</v>
      </c>
      <c r="H950" s="125" t="s">
        <v>3099</v>
      </c>
      <c r="I950" s="125" t="s">
        <v>3099</v>
      </c>
      <c r="J950" s="129" t="s">
        <v>6144</v>
      </c>
      <c r="K950" s="125" t="s">
        <v>5725</v>
      </c>
      <c r="L950" s="125" t="s">
        <v>5726</v>
      </c>
      <c r="N950" s="125" t="s">
        <v>8</v>
      </c>
      <c r="P950" s="125" t="s">
        <v>57</v>
      </c>
      <c r="Q950" s="125" t="b">
        <v>0</v>
      </c>
      <c r="R950" s="125" t="b">
        <v>0</v>
      </c>
      <c r="S950" s="125" t="b">
        <v>0</v>
      </c>
      <c r="T950" s="125" t="b">
        <v>0</v>
      </c>
      <c r="U950" s="125" t="b">
        <v>0</v>
      </c>
      <c r="V950" s="125" t="b">
        <v>0</v>
      </c>
      <c r="X950" s="125" t="b">
        <v>0</v>
      </c>
      <c r="Y950" s="125" t="b">
        <v>0</v>
      </c>
      <c r="AD950" s="129" t="s">
        <v>6148</v>
      </c>
      <c r="AE950" s="129" t="s">
        <v>6148</v>
      </c>
      <c r="AF950" s="125" t="s">
        <v>5727</v>
      </c>
      <c r="AG950" s="125" t="s">
        <v>5728</v>
      </c>
      <c r="AH950" s="125" t="s">
        <v>5729</v>
      </c>
      <c r="AI950" s="125" t="s">
        <v>5730</v>
      </c>
      <c r="AJ950" s="125" t="s">
        <v>5731</v>
      </c>
      <c r="AL950" s="130">
        <v>38322</v>
      </c>
      <c r="AM950" s="130">
        <v>45717</v>
      </c>
    </row>
    <row r="951" spans="1:39" ht="91.2" x14ac:dyDescent="0.3">
      <c r="A951" s="125">
        <v>1243</v>
      </c>
      <c r="B951" s="125" t="s">
        <v>5732</v>
      </c>
      <c r="C951" s="125" t="s">
        <v>5733</v>
      </c>
      <c r="D951" s="125">
        <v>400</v>
      </c>
      <c r="G951" s="125" t="s">
        <v>51</v>
      </c>
      <c r="H951" s="125" t="s">
        <v>52</v>
      </c>
      <c r="I951" s="125" t="s">
        <v>57</v>
      </c>
      <c r="J951" s="129" t="s">
        <v>6139</v>
      </c>
      <c r="K951" s="125" t="s">
        <v>572</v>
      </c>
      <c r="L951" s="125" t="s">
        <v>5734</v>
      </c>
      <c r="N951" s="125" t="s">
        <v>18</v>
      </c>
      <c r="P951" s="125" t="s">
        <v>57</v>
      </c>
      <c r="Q951" s="125" t="b">
        <v>0</v>
      </c>
      <c r="R951" s="125" t="b">
        <v>0</v>
      </c>
      <c r="S951" s="125" t="b">
        <v>0</v>
      </c>
      <c r="T951" s="125" t="b">
        <v>0</v>
      </c>
      <c r="U951" s="125" t="b">
        <v>0</v>
      </c>
      <c r="V951" s="125" t="b">
        <v>0</v>
      </c>
      <c r="X951" s="125" t="b">
        <v>0</v>
      </c>
      <c r="Y951" s="125" t="b">
        <v>0</v>
      </c>
      <c r="AD951" s="129" t="s">
        <v>6180</v>
      </c>
      <c r="AE951" s="129" t="s">
        <v>6239</v>
      </c>
      <c r="AJ951" s="125" t="s">
        <v>5735</v>
      </c>
      <c r="AL951" s="130">
        <v>38322</v>
      </c>
      <c r="AM951" s="130">
        <v>45717</v>
      </c>
    </row>
    <row r="952" spans="1:39" ht="79.8" x14ac:dyDescent="0.3">
      <c r="A952" s="125">
        <v>1284</v>
      </c>
      <c r="B952" s="125" t="s">
        <v>5736</v>
      </c>
      <c r="C952" s="125" t="s">
        <v>5737</v>
      </c>
      <c r="D952" s="125">
        <v>400</v>
      </c>
      <c r="F952" s="125" t="s">
        <v>4283</v>
      </c>
      <c r="G952" s="125" t="s">
        <v>13</v>
      </c>
      <c r="H952" s="125" t="s">
        <v>24</v>
      </c>
      <c r="I952" s="125" t="s">
        <v>24</v>
      </c>
      <c r="J952" s="129" t="s">
        <v>6140</v>
      </c>
      <c r="K952" s="125" t="s">
        <v>5393</v>
      </c>
      <c r="L952" s="125" t="s">
        <v>5738</v>
      </c>
      <c r="N952" s="125" t="s">
        <v>8</v>
      </c>
      <c r="P952" s="125" t="s">
        <v>27</v>
      </c>
      <c r="Q952" s="125" t="b">
        <v>0</v>
      </c>
      <c r="R952" s="125" t="b">
        <v>0</v>
      </c>
      <c r="S952" s="125" t="b">
        <v>0</v>
      </c>
      <c r="T952" s="125" t="b">
        <v>0</v>
      </c>
      <c r="U952" s="125" t="b">
        <v>0</v>
      </c>
      <c r="V952" s="125" t="b">
        <v>0</v>
      </c>
      <c r="X952" s="125" t="b">
        <v>1</v>
      </c>
      <c r="Y952" s="125" t="b">
        <v>1</v>
      </c>
      <c r="Z952" s="125" t="s">
        <v>5739</v>
      </c>
      <c r="AA952" s="125" t="s">
        <v>5740</v>
      </c>
      <c r="AB952" s="125">
        <v>125</v>
      </c>
      <c r="AC952" s="125">
        <v>7</v>
      </c>
      <c r="AD952" s="129" t="s">
        <v>6148</v>
      </c>
      <c r="AE952" s="129" t="s">
        <v>6148</v>
      </c>
      <c r="AF952" s="125" t="s">
        <v>5741</v>
      </c>
      <c r="AG952" s="125" t="s">
        <v>5742</v>
      </c>
      <c r="AH952" s="125" t="s">
        <v>5743</v>
      </c>
      <c r="AI952" s="125" t="s">
        <v>5744</v>
      </c>
      <c r="AJ952" s="125" t="s">
        <v>5745</v>
      </c>
      <c r="AL952" s="130">
        <v>38322</v>
      </c>
      <c r="AM952" s="130">
        <v>45717</v>
      </c>
    </row>
    <row r="953" spans="1:39" ht="114" x14ac:dyDescent="0.3">
      <c r="A953" s="125">
        <v>1124</v>
      </c>
      <c r="B953" s="125" t="s">
        <v>5746</v>
      </c>
      <c r="C953" s="125" t="s">
        <v>5747</v>
      </c>
      <c r="D953" s="125">
        <v>100</v>
      </c>
      <c r="G953" s="125" t="s">
        <v>79</v>
      </c>
      <c r="H953" s="125" t="s">
        <v>80</v>
      </c>
      <c r="I953" s="125" t="s">
        <v>80</v>
      </c>
      <c r="J953" s="129" t="s">
        <v>6142</v>
      </c>
      <c r="K953" s="125" t="s">
        <v>200</v>
      </c>
      <c r="L953" s="125" t="s">
        <v>5748</v>
      </c>
      <c r="N953" s="125" t="s">
        <v>8</v>
      </c>
      <c r="O953" s="125" t="s">
        <v>47</v>
      </c>
      <c r="P953" s="125" t="s">
        <v>84</v>
      </c>
      <c r="Q953" s="125" t="b">
        <v>0</v>
      </c>
      <c r="R953" s="125" t="b">
        <v>0</v>
      </c>
      <c r="S953" s="125" t="b">
        <v>0</v>
      </c>
      <c r="T953" s="125" t="b">
        <v>0</v>
      </c>
      <c r="U953" s="125" t="b">
        <v>0</v>
      </c>
      <c r="V953" s="125" t="b">
        <v>0</v>
      </c>
      <c r="X953" s="125" t="b">
        <v>0</v>
      </c>
      <c r="Y953" s="125" t="b">
        <v>0</v>
      </c>
      <c r="AD953" s="129" t="s">
        <v>6148</v>
      </c>
      <c r="AE953" s="129" t="s">
        <v>6148</v>
      </c>
      <c r="AF953" s="125" t="s">
        <v>5749</v>
      </c>
      <c r="AG953" s="125" t="s">
        <v>5750</v>
      </c>
      <c r="AH953" s="125" t="s">
        <v>5751</v>
      </c>
      <c r="AI953" s="125" t="s">
        <v>5752</v>
      </c>
      <c r="AJ953" s="125" t="s">
        <v>5753</v>
      </c>
      <c r="AK953" s="125" t="s">
        <v>5754</v>
      </c>
      <c r="AL953" s="130">
        <v>38142</v>
      </c>
      <c r="AM953" s="130">
        <v>45717</v>
      </c>
    </row>
    <row r="954" spans="1:39" ht="68.400000000000006" x14ac:dyDescent="0.3">
      <c r="A954" s="125">
        <v>1159</v>
      </c>
      <c r="B954" s="125" t="s">
        <v>5755</v>
      </c>
      <c r="C954" s="125" t="s">
        <v>5756</v>
      </c>
      <c r="D954" s="125">
        <v>517</v>
      </c>
      <c r="F954" s="125" t="s">
        <v>5757</v>
      </c>
      <c r="G954" s="125" t="s">
        <v>79</v>
      </c>
      <c r="H954" s="125" t="s">
        <v>80</v>
      </c>
      <c r="I954" s="125" t="s">
        <v>80</v>
      </c>
      <c r="J954" s="129" t="s">
        <v>6145</v>
      </c>
      <c r="K954" s="125" t="s">
        <v>5758</v>
      </c>
      <c r="L954" s="125" t="s">
        <v>5759</v>
      </c>
      <c r="N954" s="125" t="s">
        <v>2479</v>
      </c>
      <c r="P954" s="125" t="s">
        <v>84</v>
      </c>
      <c r="Q954" s="125" t="b">
        <v>0</v>
      </c>
      <c r="R954" s="125" t="b">
        <v>0</v>
      </c>
      <c r="S954" s="125" t="b">
        <v>0</v>
      </c>
      <c r="T954" s="125" t="b">
        <v>0</v>
      </c>
      <c r="U954" s="125" t="b">
        <v>0</v>
      </c>
      <c r="V954" s="125" t="b">
        <v>0</v>
      </c>
      <c r="X954" s="125" t="b">
        <v>0</v>
      </c>
      <c r="Y954" s="125" t="b">
        <v>0</v>
      </c>
      <c r="AB954" s="125">
        <v>1250</v>
      </c>
      <c r="AC954" s="125">
        <v>251</v>
      </c>
      <c r="AD954" s="129" t="s">
        <v>6148</v>
      </c>
      <c r="AE954" s="129" t="s">
        <v>6148</v>
      </c>
      <c r="AF954" s="125" t="s">
        <v>5760</v>
      </c>
      <c r="AG954" s="125" t="s">
        <v>5761</v>
      </c>
      <c r="AH954" s="125" t="s">
        <v>5762</v>
      </c>
      <c r="AI954" s="125" t="s">
        <v>5763</v>
      </c>
      <c r="AJ954" s="125" t="s">
        <v>5764</v>
      </c>
      <c r="AL954" s="130">
        <v>38139</v>
      </c>
      <c r="AM954" s="130">
        <v>45717</v>
      </c>
    </row>
    <row r="955" spans="1:39" ht="125.4" x14ac:dyDescent="0.3">
      <c r="A955" s="125">
        <v>1089</v>
      </c>
      <c r="B955" s="125" t="s">
        <v>5765</v>
      </c>
      <c r="C955" s="125" t="s">
        <v>5766</v>
      </c>
      <c r="D955" s="125">
        <v>45</v>
      </c>
      <c r="G955" s="125" t="s">
        <v>13</v>
      </c>
      <c r="H955" s="125" t="s">
        <v>14</v>
      </c>
      <c r="I955" s="125" t="s">
        <v>15</v>
      </c>
      <c r="J955" s="129" t="s">
        <v>6145</v>
      </c>
      <c r="K955" s="125" t="s">
        <v>5767</v>
      </c>
      <c r="L955" s="125" t="s">
        <v>5768</v>
      </c>
      <c r="N955" s="125" t="s">
        <v>8</v>
      </c>
      <c r="O955" s="125" t="s">
        <v>47</v>
      </c>
      <c r="P955" s="125" t="s">
        <v>19</v>
      </c>
      <c r="Q955" s="125" t="b">
        <v>0</v>
      </c>
      <c r="R955" s="125" t="b">
        <v>0</v>
      </c>
      <c r="S955" s="125" t="b">
        <v>0</v>
      </c>
      <c r="T955" s="125" t="b">
        <v>0</v>
      </c>
      <c r="U955" s="125" t="b">
        <v>0</v>
      </c>
      <c r="V955" s="125" t="b">
        <v>0</v>
      </c>
      <c r="X955" s="125" t="b">
        <v>0</v>
      </c>
      <c r="Y955" s="125" t="b">
        <v>0</v>
      </c>
      <c r="AD955" s="129" t="s">
        <v>6148</v>
      </c>
      <c r="AE955" s="129" t="s">
        <v>6148</v>
      </c>
      <c r="AJ955" s="125" t="s">
        <v>5769</v>
      </c>
      <c r="AL955" s="130">
        <v>38047</v>
      </c>
      <c r="AM955" s="130">
        <v>45717</v>
      </c>
    </row>
    <row r="956" spans="1:39" ht="182.4" x14ac:dyDescent="0.3">
      <c r="A956" s="125">
        <v>1082</v>
      </c>
      <c r="B956" s="125" t="s">
        <v>5770</v>
      </c>
      <c r="C956" s="125" t="s">
        <v>5771</v>
      </c>
      <c r="D956" s="125">
        <v>144</v>
      </c>
      <c r="F956" s="125" t="s">
        <v>2702</v>
      </c>
      <c r="G956" s="125" t="s">
        <v>79</v>
      </c>
      <c r="H956" s="125" t="s">
        <v>80</v>
      </c>
      <c r="I956" s="125" t="s">
        <v>80</v>
      </c>
      <c r="J956" s="129" t="s">
        <v>6145</v>
      </c>
      <c r="K956" s="125" t="s">
        <v>5772</v>
      </c>
      <c r="L956" s="125" t="s">
        <v>5773</v>
      </c>
      <c r="N956" s="125" t="s">
        <v>8</v>
      </c>
      <c r="O956" s="125" t="s">
        <v>83</v>
      </c>
      <c r="P956" s="125" t="s">
        <v>84</v>
      </c>
      <c r="Q956" s="125" t="b">
        <v>0</v>
      </c>
      <c r="R956" s="125" t="b">
        <v>0</v>
      </c>
      <c r="S956" s="125" t="b">
        <v>0</v>
      </c>
      <c r="T956" s="125" t="b">
        <v>0</v>
      </c>
      <c r="U956" s="125" t="b">
        <v>0</v>
      </c>
      <c r="V956" s="125" t="b">
        <v>0</v>
      </c>
      <c r="X956" s="125" t="b">
        <v>0</v>
      </c>
      <c r="Y956" s="125" t="b">
        <v>0</v>
      </c>
      <c r="AD956" s="129" t="s">
        <v>6148</v>
      </c>
      <c r="AE956" s="129" t="s">
        <v>6148</v>
      </c>
      <c r="AF956" s="125" t="s">
        <v>5774</v>
      </c>
      <c r="AG956" s="125" t="s">
        <v>5775</v>
      </c>
      <c r="AH956" s="125" t="s">
        <v>5776</v>
      </c>
      <c r="AI956" s="125" t="s">
        <v>5777</v>
      </c>
      <c r="AJ956" s="125" t="s">
        <v>5778</v>
      </c>
      <c r="AK956" s="125" t="s">
        <v>5779</v>
      </c>
      <c r="AL956" s="130">
        <v>38047</v>
      </c>
      <c r="AM956" s="130">
        <v>45717</v>
      </c>
    </row>
    <row r="957" spans="1:39" ht="91.2" x14ac:dyDescent="0.3">
      <c r="A957" s="125">
        <v>1074</v>
      </c>
      <c r="B957" s="125" t="s">
        <v>5780</v>
      </c>
      <c r="C957" s="125" t="s">
        <v>5781</v>
      </c>
      <c r="D957" s="125">
        <v>5160</v>
      </c>
      <c r="F957" s="125" t="s">
        <v>2362</v>
      </c>
      <c r="G957" s="125" t="s">
        <v>79</v>
      </c>
      <c r="H957" s="125" t="s">
        <v>80</v>
      </c>
      <c r="I957" s="125" t="s">
        <v>80</v>
      </c>
      <c r="J957" s="129" t="s">
        <v>6141</v>
      </c>
      <c r="K957" s="125" t="s">
        <v>2374</v>
      </c>
      <c r="L957" s="125" t="s">
        <v>5782</v>
      </c>
      <c r="N957" s="125" t="s">
        <v>2479</v>
      </c>
      <c r="P957" s="125" t="s">
        <v>84</v>
      </c>
      <c r="Q957" s="125" t="b">
        <v>0</v>
      </c>
      <c r="R957" s="125" t="b">
        <v>0</v>
      </c>
      <c r="S957" s="125" t="b">
        <v>0</v>
      </c>
      <c r="T957" s="125" t="b">
        <v>0</v>
      </c>
      <c r="U957" s="125" t="b">
        <v>0</v>
      </c>
      <c r="V957" s="125" t="b">
        <v>0</v>
      </c>
      <c r="X957" s="125" t="b">
        <v>0</v>
      </c>
      <c r="Y957" s="125" t="b">
        <v>1</v>
      </c>
      <c r="Z957" s="125" t="s">
        <v>4962</v>
      </c>
      <c r="AB957" s="125">
        <v>1000</v>
      </c>
      <c r="AC957" s="125">
        <v>525</v>
      </c>
      <c r="AD957" s="129" t="s">
        <v>6148</v>
      </c>
      <c r="AE957" s="129" t="s">
        <v>6148</v>
      </c>
      <c r="AF957" s="125" t="s">
        <v>5783</v>
      </c>
      <c r="AG957" s="125" t="s">
        <v>5784</v>
      </c>
      <c r="AH957" s="125" t="s">
        <v>5785</v>
      </c>
      <c r="AI957" s="125" t="s">
        <v>5786</v>
      </c>
      <c r="AJ957" s="125" t="s">
        <v>5787</v>
      </c>
      <c r="AK957" s="125" t="s">
        <v>5788</v>
      </c>
      <c r="AL957" s="130">
        <v>38047</v>
      </c>
      <c r="AM957" s="130">
        <v>45717</v>
      </c>
    </row>
    <row r="958" spans="1:39" ht="193.8" x14ac:dyDescent="0.3">
      <c r="A958" s="125">
        <v>1080</v>
      </c>
      <c r="B958" s="125" t="s">
        <v>5789</v>
      </c>
      <c r="C958" s="125" t="s">
        <v>5790</v>
      </c>
      <c r="D958" s="125">
        <v>2900</v>
      </c>
      <c r="F958" s="125" t="s">
        <v>3898</v>
      </c>
      <c r="G958" s="125" t="s">
        <v>79</v>
      </c>
      <c r="H958" s="125" t="s">
        <v>80</v>
      </c>
      <c r="I958" s="125" t="s">
        <v>80</v>
      </c>
      <c r="J958" s="129" t="s">
        <v>6141</v>
      </c>
      <c r="K958" s="125" t="s">
        <v>2374</v>
      </c>
      <c r="L958" s="125" t="s">
        <v>5791</v>
      </c>
      <c r="N958" s="125" t="s">
        <v>8</v>
      </c>
      <c r="O958" s="125" t="s">
        <v>47</v>
      </c>
      <c r="P958" s="125" t="s">
        <v>84</v>
      </c>
      <c r="Q958" s="125" t="b">
        <v>0</v>
      </c>
      <c r="R958" s="125" t="b">
        <v>0</v>
      </c>
      <c r="S958" s="125" t="b">
        <v>0</v>
      </c>
      <c r="T958" s="125" t="b">
        <v>0</v>
      </c>
      <c r="U958" s="125" t="b">
        <v>0</v>
      </c>
      <c r="V958" s="125" t="b">
        <v>0</v>
      </c>
      <c r="X958" s="125" t="b">
        <v>0</v>
      </c>
      <c r="Y958" s="125" t="b">
        <v>1</v>
      </c>
      <c r="Z958" s="125" t="s">
        <v>5792</v>
      </c>
      <c r="AB958" s="125">
        <v>2100</v>
      </c>
      <c r="AC958" s="125">
        <v>700</v>
      </c>
      <c r="AD958" s="129" t="s">
        <v>6148</v>
      </c>
      <c r="AE958" s="129" t="s">
        <v>6148</v>
      </c>
      <c r="AF958" s="125" t="s">
        <v>5793</v>
      </c>
      <c r="AG958" s="125" t="s">
        <v>5794</v>
      </c>
      <c r="AH958" s="125" t="s">
        <v>5795</v>
      </c>
      <c r="AI958" s="125" t="s">
        <v>5796</v>
      </c>
      <c r="AJ958" s="125" t="s">
        <v>5797</v>
      </c>
      <c r="AK958" s="125" t="s">
        <v>5798</v>
      </c>
      <c r="AL958" s="130">
        <v>38047</v>
      </c>
      <c r="AM958" s="130">
        <v>45717</v>
      </c>
    </row>
    <row r="959" spans="1:39" ht="125.4" x14ac:dyDescent="0.3">
      <c r="A959" s="125">
        <v>1033</v>
      </c>
      <c r="B959" s="125" t="s">
        <v>5799</v>
      </c>
      <c r="C959" s="125" t="s">
        <v>5800</v>
      </c>
      <c r="D959" s="125">
        <v>38</v>
      </c>
      <c r="G959" s="125" t="s">
        <v>51</v>
      </c>
      <c r="H959" s="125" t="s">
        <v>458</v>
      </c>
      <c r="I959" s="125" t="s">
        <v>459</v>
      </c>
      <c r="J959" s="129" t="s">
        <v>6139</v>
      </c>
      <c r="K959" s="125" t="s">
        <v>313</v>
      </c>
      <c r="L959" s="125" t="s">
        <v>5801</v>
      </c>
      <c r="N959" s="125" t="s">
        <v>18</v>
      </c>
      <c r="P959" s="125" t="s">
        <v>57</v>
      </c>
      <c r="Q959" s="125" t="b">
        <v>1</v>
      </c>
      <c r="R959" s="125" t="b">
        <v>0</v>
      </c>
      <c r="S959" s="125" t="b">
        <v>0</v>
      </c>
      <c r="T959" s="125" t="b">
        <v>1</v>
      </c>
      <c r="U959" s="125" t="b">
        <v>0</v>
      </c>
      <c r="V959" s="125" t="b">
        <v>0</v>
      </c>
      <c r="X959" s="125" t="b">
        <v>0</v>
      </c>
      <c r="Y959" s="125" t="b">
        <v>1</v>
      </c>
      <c r="Z959" s="125" t="s">
        <v>3394</v>
      </c>
      <c r="AA959" s="125" t="s">
        <v>884</v>
      </c>
      <c r="AB959" s="125">
        <v>2300</v>
      </c>
      <c r="AD959" s="129" t="s">
        <v>6218</v>
      </c>
      <c r="AE959" s="129" t="s">
        <v>6151</v>
      </c>
      <c r="AF959" s="125" t="s">
        <v>5802</v>
      </c>
      <c r="AG959" s="125" t="s">
        <v>5803</v>
      </c>
      <c r="AH959" s="125" t="s">
        <v>5804</v>
      </c>
      <c r="AI959" s="125" t="s">
        <v>5805</v>
      </c>
      <c r="AJ959" s="125" t="s">
        <v>5806</v>
      </c>
      <c r="AK959" s="125" t="s">
        <v>5807</v>
      </c>
      <c r="AL959" s="130">
        <v>37956</v>
      </c>
      <c r="AM959" s="130">
        <v>45717</v>
      </c>
    </row>
    <row r="960" spans="1:39" ht="148.19999999999999" x14ac:dyDescent="0.3">
      <c r="A960" s="125">
        <v>1027</v>
      </c>
      <c r="B960" s="125" t="s">
        <v>5808</v>
      </c>
      <c r="C960" s="125" t="s">
        <v>5809</v>
      </c>
      <c r="D960" s="125">
        <v>42</v>
      </c>
      <c r="G960" s="125" t="s">
        <v>3</v>
      </c>
      <c r="H960" s="125" t="s">
        <v>4</v>
      </c>
      <c r="I960" s="125" t="s">
        <v>5</v>
      </c>
      <c r="J960" s="129" t="s">
        <v>6140</v>
      </c>
      <c r="K960" s="125" t="s">
        <v>40</v>
      </c>
      <c r="L960" s="125" t="s">
        <v>5810</v>
      </c>
      <c r="M960" s="125" t="s">
        <v>5811</v>
      </c>
      <c r="N960" s="125" t="s">
        <v>18</v>
      </c>
      <c r="P960" s="125" t="s">
        <v>9</v>
      </c>
      <c r="Q960" s="125" t="b">
        <v>1</v>
      </c>
      <c r="R960" s="125" t="b">
        <v>0</v>
      </c>
      <c r="S960" s="125" t="b">
        <v>0</v>
      </c>
      <c r="T960" s="125" t="b">
        <v>0</v>
      </c>
      <c r="U960" s="125" t="b">
        <v>1</v>
      </c>
      <c r="V960" s="125" t="b">
        <v>1</v>
      </c>
      <c r="W960" s="125" t="s">
        <v>2096</v>
      </c>
      <c r="X960" s="125" t="b">
        <v>0</v>
      </c>
      <c r="Y960" s="125" t="b">
        <v>0</v>
      </c>
      <c r="AC960" s="125">
        <v>420</v>
      </c>
      <c r="AD960" s="129" t="s">
        <v>6219</v>
      </c>
      <c r="AE960" s="129" t="s">
        <v>6148</v>
      </c>
      <c r="AF960" s="125" t="s">
        <v>5812</v>
      </c>
      <c r="AG960" s="125" t="s">
        <v>5813</v>
      </c>
      <c r="AH960" s="125" t="s">
        <v>5814</v>
      </c>
      <c r="AI960" s="125" t="s">
        <v>5815</v>
      </c>
      <c r="AJ960" s="125" t="s">
        <v>285</v>
      </c>
      <c r="AL960" s="130">
        <v>37956</v>
      </c>
      <c r="AM960" s="130">
        <v>45717</v>
      </c>
    </row>
    <row r="961" spans="1:39" ht="205.2" x14ac:dyDescent="0.3">
      <c r="A961" s="125">
        <v>989</v>
      </c>
      <c r="B961" s="125" t="s">
        <v>5816</v>
      </c>
      <c r="C961" s="125" t="s">
        <v>5817</v>
      </c>
      <c r="D961" s="125">
        <v>4000</v>
      </c>
      <c r="G961" s="125" t="s">
        <v>51</v>
      </c>
      <c r="H961" s="125" t="s">
        <v>458</v>
      </c>
      <c r="I961" s="125" t="s">
        <v>459</v>
      </c>
      <c r="J961" s="129" t="s">
        <v>6139</v>
      </c>
      <c r="K961" s="125" t="s">
        <v>70</v>
      </c>
      <c r="L961" s="125" t="s">
        <v>5818</v>
      </c>
      <c r="M961" s="125" t="s">
        <v>92</v>
      </c>
      <c r="N961" s="125" t="s">
        <v>18</v>
      </c>
      <c r="P961" s="125" t="s">
        <v>57</v>
      </c>
      <c r="Q961" s="125" t="b">
        <v>0</v>
      </c>
      <c r="R961" s="125" t="b">
        <v>0</v>
      </c>
      <c r="S961" s="125" t="b">
        <v>0</v>
      </c>
      <c r="T961" s="125" t="b">
        <v>0</v>
      </c>
      <c r="U961" s="125" t="b">
        <v>0</v>
      </c>
      <c r="V961" s="125" t="b">
        <v>1</v>
      </c>
      <c r="W961" s="125" t="s">
        <v>2096</v>
      </c>
      <c r="X961" s="125" t="b">
        <v>0</v>
      </c>
      <c r="Y961" s="125" t="b">
        <v>0</v>
      </c>
      <c r="AD961" s="129" t="s">
        <v>6220</v>
      </c>
      <c r="AE961" s="129" t="s">
        <v>6243</v>
      </c>
      <c r="AF961" s="125" t="s">
        <v>5819</v>
      </c>
      <c r="AG961" s="125" t="s">
        <v>5820</v>
      </c>
      <c r="AH961" s="125" t="s">
        <v>5821</v>
      </c>
      <c r="AI961" s="125" t="s">
        <v>5822</v>
      </c>
      <c r="AJ961" s="125" t="s">
        <v>3687</v>
      </c>
      <c r="AK961" s="125" t="s">
        <v>5823</v>
      </c>
      <c r="AL961" s="130">
        <v>37865</v>
      </c>
      <c r="AM961" s="130">
        <v>45717</v>
      </c>
    </row>
    <row r="962" spans="1:39" ht="68.400000000000006" x14ac:dyDescent="0.3">
      <c r="A962" s="125">
        <v>1009</v>
      </c>
      <c r="B962" s="125" t="s">
        <v>5824</v>
      </c>
      <c r="C962" s="125" t="s">
        <v>5825</v>
      </c>
      <c r="D962" s="125">
        <v>45</v>
      </c>
      <c r="G962" s="125" t="s">
        <v>13</v>
      </c>
      <c r="H962" s="125" t="s">
        <v>24</v>
      </c>
      <c r="I962" s="125" t="s">
        <v>24</v>
      </c>
      <c r="J962" s="129" t="s">
        <v>6139</v>
      </c>
      <c r="K962" s="125" t="s">
        <v>5826</v>
      </c>
      <c r="L962" s="125" t="s">
        <v>5827</v>
      </c>
      <c r="N962" s="125" t="s">
        <v>2479</v>
      </c>
      <c r="P962" s="125" t="s">
        <v>27</v>
      </c>
      <c r="Q962" s="125" t="b">
        <v>0</v>
      </c>
      <c r="R962" s="125" t="b">
        <v>0</v>
      </c>
      <c r="S962" s="125" t="b">
        <v>0</v>
      </c>
      <c r="T962" s="125" t="b">
        <v>0</v>
      </c>
      <c r="U962" s="125" t="b">
        <v>0</v>
      </c>
      <c r="V962" s="125" t="b">
        <v>0</v>
      </c>
      <c r="X962" s="125" t="b">
        <v>1</v>
      </c>
      <c r="Y962" s="125" t="b">
        <v>0</v>
      </c>
      <c r="AD962" s="129" t="s">
        <v>6148</v>
      </c>
      <c r="AE962" s="129" t="s">
        <v>6148</v>
      </c>
      <c r="AF962" s="125" t="s">
        <v>5828</v>
      </c>
      <c r="AG962" s="125" t="s">
        <v>5829</v>
      </c>
      <c r="AH962" s="125" t="s">
        <v>5830</v>
      </c>
      <c r="AI962" s="125" t="s">
        <v>5831</v>
      </c>
      <c r="AJ962" s="125" t="s">
        <v>5832</v>
      </c>
      <c r="AL962" s="130">
        <v>37865</v>
      </c>
      <c r="AM962" s="130">
        <v>45717</v>
      </c>
    </row>
    <row r="963" spans="1:39" ht="57" x14ac:dyDescent="0.3">
      <c r="A963" s="125">
        <v>869</v>
      </c>
      <c r="B963" s="125" t="s">
        <v>5833</v>
      </c>
      <c r="C963" s="125" t="s">
        <v>5834</v>
      </c>
      <c r="D963" s="125">
        <v>52</v>
      </c>
      <c r="G963" s="125" t="s">
        <v>13</v>
      </c>
      <c r="H963" s="125" t="s">
        <v>24</v>
      </c>
      <c r="I963" s="125" t="s">
        <v>24</v>
      </c>
      <c r="J963" s="129" t="s">
        <v>6140</v>
      </c>
      <c r="K963" s="125" t="s">
        <v>5835</v>
      </c>
      <c r="L963" s="125" t="s">
        <v>5836</v>
      </c>
      <c r="N963" s="125" t="s">
        <v>2479</v>
      </c>
      <c r="P963" s="125" t="s">
        <v>27</v>
      </c>
      <c r="Q963" s="125" t="b">
        <v>0</v>
      </c>
      <c r="R963" s="125" t="b">
        <v>0</v>
      </c>
      <c r="S963" s="125" t="b">
        <v>0</v>
      </c>
      <c r="T963" s="125" t="b">
        <v>0</v>
      </c>
      <c r="U963" s="125" t="b">
        <v>0</v>
      </c>
      <c r="V963" s="125" t="b">
        <v>0</v>
      </c>
      <c r="X963" s="125" t="b">
        <v>1</v>
      </c>
      <c r="Y963" s="125" t="b">
        <v>0</v>
      </c>
      <c r="AD963" s="129" t="s">
        <v>6148</v>
      </c>
      <c r="AE963" s="129" t="s">
        <v>6148</v>
      </c>
      <c r="AJ963" s="125" t="s">
        <v>5837</v>
      </c>
      <c r="AL963" s="130">
        <v>37681</v>
      </c>
      <c r="AM963" s="130">
        <v>45717</v>
      </c>
    </row>
    <row r="964" spans="1:39" ht="114" x14ac:dyDescent="0.3">
      <c r="A964" s="125">
        <v>867</v>
      </c>
      <c r="B964" s="125" t="s">
        <v>5838</v>
      </c>
      <c r="C964" s="125" t="s">
        <v>5839</v>
      </c>
      <c r="D964" s="125">
        <v>273</v>
      </c>
      <c r="F964" s="125" t="s">
        <v>1877</v>
      </c>
      <c r="G964" s="125" t="s">
        <v>13</v>
      </c>
      <c r="H964" s="125" t="s">
        <v>24</v>
      </c>
      <c r="I964" s="125" t="s">
        <v>24</v>
      </c>
      <c r="J964" s="129" t="s">
        <v>6139</v>
      </c>
      <c r="K964" s="125" t="s">
        <v>6</v>
      </c>
      <c r="L964" s="125" t="s">
        <v>5840</v>
      </c>
      <c r="N964" s="125" t="s">
        <v>8</v>
      </c>
      <c r="O964" s="125" t="s">
        <v>47</v>
      </c>
      <c r="P964" s="125" t="s">
        <v>27</v>
      </c>
      <c r="Q964" s="125" t="b">
        <v>0</v>
      </c>
      <c r="R964" s="125" t="b">
        <v>0</v>
      </c>
      <c r="S964" s="125" t="b">
        <v>0</v>
      </c>
      <c r="T964" s="125" t="b">
        <v>0</v>
      </c>
      <c r="U964" s="125" t="b">
        <v>0</v>
      </c>
      <c r="V964" s="125" t="b">
        <v>0</v>
      </c>
      <c r="X964" s="125" t="b">
        <v>1</v>
      </c>
      <c r="Y964" s="125" t="b">
        <v>0</v>
      </c>
      <c r="AB964" s="125">
        <v>240</v>
      </c>
      <c r="AC964" s="125">
        <v>4</v>
      </c>
      <c r="AD964" s="129" t="s">
        <v>6148</v>
      </c>
      <c r="AE964" s="129" t="s">
        <v>6148</v>
      </c>
      <c r="AF964" s="125" t="s">
        <v>5841</v>
      </c>
      <c r="AG964" s="125" t="s">
        <v>5842</v>
      </c>
      <c r="AH964" s="125" t="s">
        <v>5843</v>
      </c>
      <c r="AI964" s="125" t="s">
        <v>5844</v>
      </c>
      <c r="AJ964" s="125" t="s">
        <v>5837</v>
      </c>
      <c r="AL964" s="130">
        <v>37681</v>
      </c>
      <c r="AM964" s="130">
        <v>45717</v>
      </c>
    </row>
    <row r="965" spans="1:39" ht="68.400000000000006" x14ac:dyDescent="0.3">
      <c r="A965" s="125">
        <v>864</v>
      </c>
      <c r="B965" s="125" t="s">
        <v>5845</v>
      </c>
      <c r="C965" s="125" t="s">
        <v>5846</v>
      </c>
      <c r="D965" s="125">
        <v>21</v>
      </c>
      <c r="G965" s="125" t="s">
        <v>13</v>
      </c>
      <c r="H965" s="125" t="s">
        <v>24</v>
      </c>
      <c r="I965" s="125" t="s">
        <v>24</v>
      </c>
      <c r="J965" s="129" t="s">
        <v>6141</v>
      </c>
      <c r="K965" s="125" t="s">
        <v>4696</v>
      </c>
      <c r="L965" s="125" t="s">
        <v>5847</v>
      </c>
      <c r="N965" s="125" t="s">
        <v>2479</v>
      </c>
      <c r="P965" s="125" t="s">
        <v>27</v>
      </c>
      <c r="Q965" s="125" t="b">
        <v>0</v>
      </c>
      <c r="R965" s="125" t="b">
        <v>0</v>
      </c>
      <c r="S965" s="125" t="b">
        <v>0</v>
      </c>
      <c r="T965" s="125" t="b">
        <v>0</v>
      </c>
      <c r="U965" s="125" t="b">
        <v>0</v>
      </c>
      <c r="V965" s="125" t="b">
        <v>0</v>
      </c>
      <c r="X965" s="125" t="b">
        <v>1</v>
      </c>
      <c r="Y965" s="125" t="b">
        <v>0</v>
      </c>
      <c r="AD965" s="129" t="s">
        <v>6148</v>
      </c>
      <c r="AE965" s="129" t="s">
        <v>6148</v>
      </c>
      <c r="AF965" s="125" t="s">
        <v>5848</v>
      </c>
      <c r="AG965" s="125" t="s">
        <v>5849</v>
      </c>
      <c r="AH965" s="125" t="s">
        <v>5850</v>
      </c>
      <c r="AI965" s="125" t="s">
        <v>5851</v>
      </c>
      <c r="AJ965" s="125" t="s">
        <v>5852</v>
      </c>
      <c r="AL965" s="130">
        <v>37681</v>
      </c>
      <c r="AM965" s="130">
        <v>45717</v>
      </c>
    </row>
    <row r="966" spans="1:39" ht="125.4" x14ac:dyDescent="0.3">
      <c r="A966" s="125">
        <v>863</v>
      </c>
      <c r="B966" s="125" t="s">
        <v>5853</v>
      </c>
      <c r="C966" s="125" t="s">
        <v>5854</v>
      </c>
      <c r="D966" s="125">
        <v>3500</v>
      </c>
      <c r="F966" s="125" t="s">
        <v>2362</v>
      </c>
      <c r="G966" s="125" t="s">
        <v>13</v>
      </c>
      <c r="H966" s="125" t="s">
        <v>880</v>
      </c>
      <c r="I966" s="125" t="s">
        <v>881</v>
      </c>
      <c r="J966" s="129" t="s">
        <v>6139</v>
      </c>
      <c r="K966" s="125" t="s">
        <v>335</v>
      </c>
      <c r="L966" s="125" t="s">
        <v>1889</v>
      </c>
      <c r="N966" s="125" t="s">
        <v>8</v>
      </c>
      <c r="O966" s="125" t="s">
        <v>47</v>
      </c>
      <c r="P966" s="125" t="s">
        <v>19</v>
      </c>
      <c r="Q966" s="125" t="b">
        <v>0</v>
      </c>
      <c r="R966" s="125" t="b">
        <v>0</v>
      </c>
      <c r="S966" s="125" t="b">
        <v>0</v>
      </c>
      <c r="T966" s="125" t="b">
        <v>0</v>
      </c>
      <c r="U966" s="125" t="b">
        <v>0</v>
      </c>
      <c r="V966" s="125" t="b">
        <v>0</v>
      </c>
      <c r="X966" s="125" t="b">
        <v>0</v>
      </c>
      <c r="Y966" s="125" t="b">
        <v>0</v>
      </c>
      <c r="AB966" s="125">
        <v>15000</v>
      </c>
      <c r="AC966" s="125">
        <v>9200</v>
      </c>
      <c r="AD966" s="129" t="s">
        <v>6157</v>
      </c>
      <c r="AE966" s="129" t="s">
        <v>6250</v>
      </c>
      <c r="AF966" s="125" t="s">
        <v>5855</v>
      </c>
      <c r="AG966" s="125" t="s">
        <v>5856</v>
      </c>
      <c r="AH966" s="125" t="s">
        <v>5857</v>
      </c>
      <c r="AI966" s="125" t="s">
        <v>5858</v>
      </c>
      <c r="AJ966" s="125" t="s">
        <v>2656</v>
      </c>
      <c r="AK966" s="125" t="s">
        <v>5859</v>
      </c>
      <c r="AL966" s="130">
        <v>37591</v>
      </c>
      <c r="AM966" s="130">
        <v>45717</v>
      </c>
    </row>
    <row r="967" spans="1:39" ht="228" x14ac:dyDescent="0.3">
      <c r="A967" s="125">
        <v>847</v>
      </c>
      <c r="B967" s="125" t="s">
        <v>5860</v>
      </c>
      <c r="C967" s="125" t="s">
        <v>5861</v>
      </c>
      <c r="D967" s="125">
        <v>1000</v>
      </c>
      <c r="G967" s="125" t="s">
        <v>51</v>
      </c>
      <c r="H967" s="125" t="s">
        <v>52</v>
      </c>
      <c r="I967" s="125" t="s">
        <v>51</v>
      </c>
      <c r="J967" s="129" t="s">
        <v>6140</v>
      </c>
      <c r="K967" s="125" t="s">
        <v>40</v>
      </c>
      <c r="L967" s="125" t="s">
        <v>5862</v>
      </c>
      <c r="N967" s="125" t="s">
        <v>18</v>
      </c>
      <c r="P967" s="125" t="s">
        <v>57</v>
      </c>
      <c r="Q967" s="125" t="b">
        <v>0</v>
      </c>
      <c r="R967" s="125" t="b">
        <v>0</v>
      </c>
      <c r="S967" s="125" t="b">
        <v>0</v>
      </c>
      <c r="T967" s="125" t="b">
        <v>0</v>
      </c>
      <c r="U967" s="125" t="b">
        <v>0</v>
      </c>
      <c r="V967" s="125" t="b">
        <v>1</v>
      </c>
      <c r="W967" s="125" t="s">
        <v>2096</v>
      </c>
      <c r="X967" s="125" t="b">
        <v>0</v>
      </c>
      <c r="Y967" s="125" t="b">
        <v>0</v>
      </c>
      <c r="AD967" s="129" t="s">
        <v>6209</v>
      </c>
      <c r="AE967" s="129" t="s">
        <v>6160</v>
      </c>
      <c r="AF967" s="125" t="s">
        <v>5863</v>
      </c>
      <c r="AG967" s="125" t="s">
        <v>5864</v>
      </c>
      <c r="AH967" s="125" t="s">
        <v>5865</v>
      </c>
      <c r="AI967" s="125" t="s">
        <v>5866</v>
      </c>
      <c r="AJ967" s="125" t="s">
        <v>5131</v>
      </c>
      <c r="AK967" s="125" t="s">
        <v>5867</v>
      </c>
      <c r="AL967" s="130">
        <v>37591</v>
      </c>
      <c r="AM967" s="130">
        <v>45717</v>
      </c>
    </row>
    <row r="968" spans="1:39" ht="409.6" x14ac:dyDescent="0.3">
      <c r="A968" s="125">
        <v>831</v>
      </c>
      <c r="B968" s="125" t="s">
        <v>5868</v>
      </c>
      <c r="C968" s="125" t="s">
        <v>5869</v>
      </c>
      <c r="D968" s="125">
        <v>200</v>
      </c>
      <c r="G968" s="125" t="s">
        <v>322</v>
      </c>
      <c r="H968" s="125" t="s">
        <v>3438</v>
      </c>
      <c r="I968" s="125" t="s">
        <v>3439</v>
      </c>
      <c r="J968" s="129" t="s">
        <v>6139</v>
      </c>
      <c r="K968" s="125" t="s">
        <v>62</v>
      </c>
      <c r="L968" s="125" t="s">
        <v>5870</v>
      </c>
      <c r="N968" s="125" t="s">
        <v>18</v>
      </c>
      <c r="P968" s="125" t="s">
        <v>57</v>
      </c>
      <c r="Q968" s="125" t="b">
        <v>0</v>
      </c>
      <c r="R968" s="125" t="b">
        <v>0</v>
      </c>
      <c r="S968" s="125" t="b">
        <v>0</v>
      </c>
      <c r="T968" s="125" t="b">
        <v>0</v>
      </c>
      <c r="U968" s="125" t="b">
        <v>0</v>
      </c>
      <c r="V968" s="125" t="b">
        <v>0</v>
      </c>
      <c r="X968" s="125" t="b">
        <v>0</v>
      </c>
      <c r="Y968" s="125" t="b">
        <v>0</v>
      </c>
      <c r="AD968" s="129" t="s">
        <v>6217</v>
      </c>
      <c r="AE968" s="129" t="s">
        <v>6239</v>
      </c>
      <c r="AF968" s="125" t="s">
        <v>5871</v>
      </c>
      <c r="AG968" s="125" t="s">
        <v>5872</v>
      </c>
      <c r="AH968" s="125" t="s">
        <v>5873</v>
      </c>
      <c r="AI968" s="125" t="s">
        <v>5874</v>
      </c>
      <c r="AJ968" s="125" t="s">
        <v>2978</v>
      </c>
      <c r="AL968" s="130">
        <v>37500</v>
      </c>
      <c r="AM968" s="130">
        <v>45717</v>
      </c>
    </row>
    <row r="969" spans="1:39" ht="250.8" x14ac:dyDescent="0.3">
      <c r="A969" s="125">
        <v>857</v>
      </c>
      <c r="B969" s="125" t="s">
        <v>5875</v>
      </c>
      <c r="C969" s="125" t="s">
        <v>5876</v>
      </c>
      <c r="D969" s="125">
        <v>200</v>
      </c>
      <c r="G969" s="125" t="s">
        <v>322</v>
      </c>
      <c r="H969" s="125" t="s">
        <v>3099</v>
      </c>
      <c r="I969" s="125" t="s">
        <v>3136</v>
      </c>
      <c r="J969" s="129" t="s">
        <v>6143</v>
      </c>
      <c r="K969" s="125" t="s">
        <v>605</v>
      </c>
      <c r="L969" s="125" t="s">
        <v>5877</v>
      </c>
      <c r="N969" s="125" t="s">
        <v>18</v>
      </c>
      <c r="P969" s="125" t="s">
        <v>57</v>
      </c>
      <c r="Q969" s="125" t="b">
        <v>0</v>
      </c>
      <c r="R969" s="125" t="b">
        <v>0</v>
      </c>
      <c r="S969" s="125" t="b">
        <v>0</v>
      </c>
      <c r="T969" s="125" t="b">
        <v>0</v>
      </c>
      <c r="U969" s="125" t="b">
        <v>0</v>
      </c>
      <c r="V969" s="125" t="b">
        <v>0</v>
      </c>
      <c r="X969" s="125" t="b">
        <v>0</v>
      </c>
      <c r="Y969" s="125" t="b">
        <v>0</v>
      </c>
      <c r="AD969" s="129" t="s">
        <v>6221</v>
      </c>
      <c r="AE969" s="129" t="s">
        <v>6148</v>
      </c>
      <c r="AF969" s="125" t="s">
        <v>5878</v>
      </c>
      <c r="AG969" s="125" t="s">
        <v>5879</v>
      </c>
      <c r="AH969" s="125" t="s">
        <v>5880</v>
      </c>
      <c r="AI969" s="125" t="s">
        <v>5881</v>
      </c>
      <c r="AJ969" s="125" t="s">
        <v>5882</v>
      </c>
      <c r="AK969" s="125" t="s">
        <v>5883</v>
      </c>
      <c r="AL969" s="130">
        <v>37500</v>
      </c>
      <c r="AM969" s="130">
        <v>45717</v>
      </c>
    </row>
    <row r="970" spans="1:39" ht="250.8" x14ac:dyDescent="0.3">
      <c r="A970" s="125">
        <v>833</v>
      </c>
      <c r="B970" s="125" t="s">
        <v>5884</v>
      </c>
      <c r="C970" s="125" t="s">
        <v>5885</v>
      </c>
      <c r="D970" s="125">
        <v>600</v>
      </c>
      <c r="G970" s="125" t="s">
        <v>51</v>
      </c>
      <c r="H970" s="125" t="s">
        <v>52</v>
      </c>
      <c r="I970" s="125" t="s">
        <v>57</v>
      </c>
      <c r="J970" s="129" t="s">
        <v>6139</v>
      </c>
      <c r="K970" s="125" t="s">
        <v>127</v>
      </c>
      <c r="L970" s="125" t="s">
        <v>4622</v>
      </c>
      <c r="M970" s="125" t="s">
        <v>5404</v>
      </c>
      <c r="N970" s="125" t="s">
        <v>8</v>
      </c>
      <c r="P970" s="125" t="s">
        <v>57</v>
      </c>
      <c r="Q970" s="125" t="b">
        <v>0</v>
      </c>
      <c r="R970" s="125" t="b">
        <v>0</v>
      </c>
      <c r="S970" s="125" t="b">
        <v>0</v>
      </c>
      <c r="T970" s="125" t="b">
        <v>0</v>
      </c>
      <c r="U970" s="125" t="b">
        <v>0</v>
      </c>
      <c r="V970" s="125" t="b">
        <v>0</v>
      </c>
      <c r="X970" s="125" t="b">
        <v>0</v>
      </c>
      <c r="Y970" s="125" t="b">
        <v>0</v>
      </c>
      <c r="AD970" s="129" t="s">
        <v>6147</v>
      </c>
      <c r="AE970" s="129" t="s">
        <v>6239</v>
      </c>
      <c r="AF970" s="125" t="s">
        <v>5886</v>
      </c>
      <c r="AG970" s="125" t="s">
        <v>5887</v>
      </c>
      <c r="AH970" s="125" t="s">
        <v>5888</v>
      </c>
      <c r="AI970" s="125" t="s">
        <v>5889</v>
      </c>
      <c r="AJ970" s="125" t="s">
        <v>1476</v>
      </c>
      <c r="AK970" s="125" t="s">
        <v>5890</v>
      </c>
      <c r="AL970" s="130">
        <v>37500</v>
      </c>
      <c r="AM970" s="130">
        <v>45717</v>
      </c>
    </row>
    <row r="971" spans="1:39" ht="102.6" x14ac:dyDescent="0.3">
      <c r="A971" s="125">
        <v>829</v>
      </c>
      <c r="B971" s="125" t="s">
        <v>5891</v>
      </c>
      <c r="C971" s="125" t="s">
        <v>5892</v>
      </c>
      <c r="D971" s="125">
        <v>35</v>
      </c>
      <c r="G971" s="125" t="s">
        <v>322</v>
      </c>
      <c r="H971" s="125" t="s">
        <v>3822</v>
      </c>
      <c r="I971" s="125" t="s">
        <v>3823</v>
      </c>
      <c r="J971" s="129" t="s">
        <v>6139</v>
      </c>
      <c r="K971" s="125" t="s">
        <v>297</v>
      </c>
      <c r="L971" s="125" t="s">
        <v>5893</v>
      </c>
      <c r="N971" s="125" t="s">
        <v>18</v>
      </c>
      <c r="P971" s="125" t="s">
        <v>19</v>
      </c>
      <c r="Q971" s="125" t="b">
        <v>0</v>
      </c>
      <c r="R971" s="125" t="b">
        <v>0</v>
      </c>
      <c r="S971" s="125" t="b">
        <v>0</v>
      </c>
      <c r="T971" s="125" t="b">
        <v>0</v>
      </c>
      <c r="U971" s="125" t="b">
        <v>0</v>
      </c>
      <c r="V971" s="125" t="b">
        <v>0</v>
      </c>
      <c r="X971" s="125" t="b">
        <v>0</v>
      </c>
      <c r="Y971" s="125" t="b">
        <v>0</v>
      </c>
      <c r="AD971" s="129" t="s">
        <v>6222</v>
      </c>
      <c r="AE971" s="129" t="s">
        <v>6148</v>
      </c>
      <c r="AF971" s="125" t="s">
        <v>5894</v>
      </c>
      <c r="AG971" s="125" t="s">
        <v>5895</v>
      </c>
      <c r="AH971" s="125" t="s">
        <v>5896</v>
      </c>
      <c r="AI971" s="125" t="s">
        <v>5897</v>
      </c>
      <c r="AJ971" s="125" t="s">
        <v>5898</v>
      </c>
      <c r="AL971" s="130">
        <v>37500</v>
      </c>
      <c r="AM971" s="130">
        <v>45717</v>
      </c>
    </row>
    <row r="972" spans="1:39" ht="182.4" x14ac:dyDescent="0.3">
      <c r="A972" s="125">
        <v>819</v>
      </c>
      <c r="B972" s="125" t="s">
        <v>5899</v>
      </c>
      <c r="C972" s="125" t="s">
        <v>5900</v>
      </c>
      <c r="D972" s="125">
        <v>2400</v>
      </c>
      <c r="F972" s="125" t="s">
        <v>4023</v>
      </c>
      <c r="G972" s="125" t="s">
        <v>13</v>
      </c>
      <c r="H972" s="125" t="s">
        <v>24</v>
      </c>
      <c r="I972" s="125" t="s">
        <v>24</v>
      </c>
      <c r="J972" s="129" t="s">
        <v>6141</v>
      </c>
      <c r="K972" s="125" t="s">
        <v>5901</v>
      </c>
      <c r="L972" s="125" t="s">
        <v>5902</v>
      </c>
      <c r="N972" s="125" t="s">
        <v>2479</v>
      </c>
      <c r="P972" s="125" t="s">
        <v>27</v>
      </c>
      <c r="Q972" s="125" t="b">
        <v>0</v>
      </c>
      <c r="R972" s="125" t="b">
        <v>0</v>
      </c>
      <c r="S972" s="125" t="b">
        <v>0</v>
      </c>
      <c r="T972" s="125" t="b">
        <v>0</v>
      </c>
      <c r="U972" s="125" t="b">
        <v>0</v>
      </c>
      <c r="V972" s="125" t="b">
        <v>0</v>
      </c>
      <c r="X972" s="125" t="b">
        <v>1</v>
      </c>
      <c r="Y972" s="125" t="b">
        <v>1</v>
      </c>
      <c r="Z972" s="125" t="s">
        <v>5903</v>
      </c>
      <c r="AB972" s="125">
        <v>381</v>
      </c>
      <c r="AC972" s="125">
        <v>60</v>
      </c>
      <c r="AD972" s="129" t="s">
        <v>6148</v>
      </c>
      <c r="AE972" s="129" t="s">
        <v>6148</v>
      </c>
      <c r="AF972" s="125" t="s">
        <v>5904</v>
      </c>
      <c r="AG972" s="125" t="s">
        <v>5905</v>
      </c>
      <c r="AH972" s="125" t="s">
        <v>5906</v>
      </c>
      <c r="AI972" s="125" t="s">
        <v>5907</v>
      </c>
      <c r="AJ972" s="125" t="s">
        <v>5908</v>
      </c>
      <c r="AK972" s="125" t="s">
        <v>5909</v>
      </c>
      <c r="AL972" s="130">
        <v>37408</v>
      </c>
      <c r="AM972" s="130">
        <v>45717</v>
      </c>
    </row>
    <row r="973" spans="1:39" ht="57" x14ac:dyDescent="0.3">
      <c r="A973" s="125">
        <v>771</v>
      </c>
      <c r="B973" s="125" t="s">
        <v>5910</v>
      </c>
      <c r="C973" s="125" t="s">
        <v>5911</v>
      </c>
      <c r="D973" s="125">
        <v>60</v>
      </c>
      <c r="G973" s="125" t="s">
        <v>51</v>
      </c>
      <c r="H973" s="125" t="s">
        <v>52</v>
      </c>
      <c r="I973" s="125" t="s">
        <v>51</v>
      </c>
      <c r="J973" s="129" t="s">
        <v>6142</v>
      </c>
      <c r="K973" s="125" t="s">
        <v>2626</v>
      </c>
      <c r="L973" s="125" t="s">
        <v>741</v>
      </c>
      <c r="N973" s="125" t="s">
        <v>18</v>
      </c>
      <c r="P973" s="125" t="s">
        <v>57</v>
      </c>
      <c r="Q973" s="125" t="b">
        <v>0</v>
      </c>
      <c r="R973" s="125" t="b">
        <v>0</v>
      </c>
      <c r="S973" s="125" t="b">
        <v>0</v>
      </c>
      <c r="T973" s="125" t="b">
        <v>0</v>
      </c>
      <c r="U973" s="125" t="b">
        <v>0</v>
      </c>
      <c r="V973" s="125" t="b">
        <v>0</v>
      </c>
      <c r="X973" s="125" t="b">
        <v>0</v>
      </c>
      <c r="Y973" s="125" t="b">
        <v>0</v>
      </c>
      <c r="AD973" s="129" t="s">
        <v>6209</v>
      </c>
      <c r="AE973" s="129" t="s">
        <v>6148</v>
      </c>
      <c r="AF973" s="125" t="s">
        <v>5912</v>
      </c>
      <c r="AG973" s="125" t="s">
        <v>5913</v>
      </c>
      <c r="AH973" s="125" t="s">
        <v>5914</v>
      </c>
      <c r="AI973" s="125" t="s">
        <v>5915</v>
      </c>
      <c r="AJ973" s="125" t="s">
        <v>746</v>
      </c>
      <c r="AK973" s="125" t="s">
        <v>5916</v>
      </c>
      <c r="AL973" s="130">
        <v>37135</v>
      </c>
      <c r="AM973" s="130">
        <v>45717</v>
      </c>
    </row>
    <row r="974" spans="1:39" ht="136.80000000000001" x14ac:dyDescent="0.3">
      <c r="A974" s="125">
        <v>752</v>
      </c>
      <c r="B974" s="125" t="s">
        <v>5917</v>
      </c>
      <c r="C974" s="125" t="s">
        <v>5918</v>
      </c>
      <c r="D974" s="125">
        <v>20</v>
      </c>
      <c r="G974" s="125" t="s">
        <v>322</v>
      </c>
      <c r="H974" s="125" t="s">
        <v>3099</v>
      </c>
      <c r="I974" s="125" t="s">
        <v>3954</v>
      </c>
      <c r="J974" s="129" t="s">
        <v>6143</v>
      </c>
      <c r="K974" s="125" t="s">
        <v>5919</v>
      </c>
      <c r="L974" s="125" t="s">
        <v>5920</v>
      </c>
      <c r="M974" s="125" t="s">
        <v>5921</v>
      </c>
      <c r="N974" s="125" t="s">
        <v>18</v>
      </c>
      <c r="P974" s="125" t="s">
        <v>57</v>
      </c>
      <c r="Q974" s="125" t="b">
        <v>0</v>
      </c>
      <c r="R974" s="125" t="b">
        <v>0</v>
      </c>
      <c r="S974" s="125" t="b">
        <v>0</v>
      </c>
      <c r="T974" s="125" t="b">
        <v>0</v>
      </c>
      <c r="U974" s="125" t="b">
        <v>0</v>
      </c>
      <c r="V974" s="125" t="b">
        <v>0</v>
      </c>
      <c r="X974" s="125" t="b">
        <v>0</v>
      </c>
      <c r="Y974" s="125" t="b">
        <v>0</v>
      </c>
      <c r="AD974" s="129" t="s">
        <v>6217</v>
      </c>
      <c r="AE974" s="129" t="s">
        <v>6148</v>
      </c>
      <c r="AF974" s="125" t="s">
        <v>5922</v>
      </c>
      <c r="AG974" s="125" t="s">
        <v>5923</v>
      </c>
      <c r="AH974" s="125" t="s">
        <v>5924</v>
      </c>
      <c r="AI974" s="125" t="s">
        <v>5925</v>
      </c>
      <c r="AJ974" s="125" t="s">
        <v>5926</v>
      </c>
      <c r="AL974" s="130">
        <v>37043</v>
      </c>
      <c r="AM974" s="130">
        <v>45717</v>
      </c>
    </row>
    <row r="975" spans="1:39" ht="125.4" x14ac:dyDescent="0.3">
      <c r="A975" s="125">
        <v>723</v>
      </c>
      <c r="B975" s="125" t="s">
        <v>5927</v>
      </c>
      <c r="C975" s="125" t="s">
        <v>5928</v>
      </c>
      <c r="D975" s="125">
        <v>100</v>
      </c>
      <c r="G975" s="125" t="s">
        <v>322</v>
      </c>
      <c r="H975" s="125" t="s">
        <v>3737</v>
      </c>
      <c r="I975" s="125" t="s">
        <v>3737</v>
      </c>
      <c r="J975" s="129" t="s">
        <v>6139</v>
      </c>
      <c r="K975" s="125" t="s">
        <v>54</v>
      </c>
      <c r="L975" s="125" t="s">
        <v>5929</v>
      </c>
      <c r="M975" s="125" t="s">
        <v>5930</v>
      </c>
      <c r="N975" s="125" t="s">
        <v>8</v>
      </c>
      <c r="O975" s="125" t="s">
        <v>47</v>
      </c>
      <c r="P975" s="125" t="s">
        <v>57</v>
      </c>
      <c r="Q975" s="125" t="b">
        <v>0</v>
      </c>
      <c r="R975" s="125" t="b">
        <v>0</v>
      </c>
      <c r="S975" s="125" t="b">
        <v>0</v>
      </c>
      <c r="T975" s="125" t="b">
        <v>0</v>
      </c>
      <c r="U975" s="125" t="b">
        <v>0</v>
      </c>
      <c r="V975" s="125" t="b">
        <v>0</v>
      </c>
      <c r="X975" s="125" t="b">
        <v>0</v>
      </c>
      <c r="Y975" s="125" t="b">
        <v>1</v>
      </c>
      <c r="Z975" s="125" t="s">
        <v>2731</v>
      </c>
      <c r="AA975" s="125" t="s">
        <v>884</v>
      </c>
      <c r="AD975" s="129" t="s">
        <v>6148</v>
      </c>
      <c r="AE975" s="129" t="s">
        <v>6148</v>
      </c>
      <c r="AF975" s="125" t="s">
        <v>5931</v>
      </c>
      <c r="AG975" s="125" t="s">
        <v>5932</v>
      </c>
      <c r="AH975" s="125" t="s">
        <v>5933</v>
      </c>
      <c r="AI975" s="125" t="s">
        <v>5934</v>
      </c>
      <c r="AJ975" s="125" t="s">
        <v>5935</v>
      </c>
      <c r="AL975" s="130">
        <v>36951</v>
      </c>
      <c r="AM975" s="130">
        <v>45717</v>
      </c>
    </row>
    <row r="976" spans="1:39" ht="91.2" x14ac:dyDescent="0.3">
      <c r="A976" s="125">
        <v>713</v>
      </c>
      <c r="B976" s="125" t="s">
        <v>5936</v>
      </c>
      <c r="C976" s="125" t="s">
        <v>5937</v>
      </c>
      <c r="D976" s="125">
        <v>20</v>
      </c>
      <c r="G976" s="125" t="s">
        <v>13</v>
      </c>
      <c r="H976" s="125" t="s">
        <v>24</v>
      </c>
      <c r="I976" s="125" t="s">
        <v>24</v>
      </c>
      <c r="J976" s="129" t="s">
        <v>6139</v>
      </c>
      <c r="K976" s="125" t="s">
        <v>5826</v>
      </c>
      <c r="L976" s="125" t="s">
        <v>5938</v>
      </c>
      <c r="N976" s="125" t="s">
        <v>8</v>
      </c>
      <c r="O976" s="125" t="s">
        <v>83</v>
      </c>
      <c r="P976" s="125" t="s">
        <v>27</v>
      </c>
      <c r="Q976" s="125" t="b">
        <v>0</v>
      </c>
      <c r="R976" s="125" t="b">
        <v>0</v>
      </c>
      <c r="S976" s="125" t="b">
        <v>0</v>
      </c>
      <c r="T976" s="125" t="b">
        <v>0</v>
      </c>
      <c r="U976" s="125" t="b">
        <v>0</v>
      </c>
      <c r="V976" s="125" t="b">
        <v>0</v>
      </c>
      <c r="X976" s="125" t="b">
        <v>1</v>
      </c>
      <c r="Y976" s="125" t="b">
        <v>0</v>
      </c>
      <c r="AB976" s="125">
        <v>15</v>
      </c>
      <c r="AC976" s="125">
        <v>1</v>
      </c>
      <c r="AD976" s="129" t="s">
        <v>6148</v>
      </c>
      <c r="AE976" s="129" t="s">
        <v>6148</v>
      </c>
      <c r="AF976" s="125" t="s">
        <v>5939</v>
      </c>
      <c r="AG976" s="125" t="s">
        <v>5940</v>
      </c>
      <c r="AH976" s="125" t="s">
        <v>5941</v>
      </c>
      <c r="AI976" s="125" t="s">
        <v>5942</v>
      </c>
      <c r="AJ976" s="125" t="s">
        <v>5943</v>
      </c>
      <c r="AL976" s="130">
        <v>36861</v>
      </c>
      <c r="AM976" s="130">
        <v>45717</v>
      </c>
    </row>
    <row r="977" spans="1:39" ht="182.4" x14ac:dyDescent="0.3">
      <c r="A977" s="125">
        <v>649</v>
      </c>
      <c r="B977" s="125" t="s">
        <v>5944</v>
      </c>
      <c r="C977" s="125" t="s">
        <v>5945</v>
      </c>
      <c r="D977" s="125">
        <v>100</v>
      </c>
      <c r="G977" s="125" t="s">
        <v>322</v>
      </c>
      <c r="H977" s="125" t="s">
        <v>3099</v>
      </c>
      <c r="I977" s="125" t="s">
        <v>3954</v>
      </c>
      <c r="J977" s="129" t="s">
        <v>6144</v>
      </c>
      <c r="K977" s="125" t="s">
        <v>693</v>
      </c>
      <c r="L977" s="125" t="s">
        <v>5946</v>
      </c>
      <c r="N977" s="125" t="s">
        <v>2479</v>
      </c>
      <c r="P977" s="125" t="s">
        <v>57</v>
      </c>
      <c r="Q977" s="125" t="b">
        <v>0</v>
      </c>
      <c r="R977" s="125" t="b">
        <v>0</v>
      </c>
      <c r="S977" s="125" t="b">
        <v>0</v>
      </c>
      <c r="T977" s="125" t="b">
        <v>0</v>
      </c>
      <c r="U977" s="125" t="b">
        <v>0</v>
      </c>
      <c r="V977" s="125" t="b">
        <v>0</v>
      </c>
      <c r="X977" s="125" t="b">
        <v>0</v>
      </c>
      <c r="Y977" s="125" t="b">
        <v>0</v>
      </c>
      <c r="AB977" s="125">
        <v>300</v>
      </c>
      <c r="AC977" s="125">
        <v>165</v>
      </c>
      <c r="AD977" s="129" t="s">
        <v>6148</v>
      </c>
      <c r="AE977" s="129" t="s">
        <v>6148</v>
      </c>
      <c r="AF977" s="125" t="s">
        <v>5947</v>
      </c>
      <c r="AG977" s="125" t="s">
        <v>5948</v>
      </c>
      <c r="AH977" s="125" t="s">
        <v>5949</v>
      </c>
      <c r="AI977" s="125" t="s">
        <v>5950</v>
      </c>
      <c r="AJ977" s="125" t="s">
        <v>5951</v>
      </c>
      <c r="AK977" s="125" t="s">
        <v>5952</v>
      </c>
      <c r="AL977" s="130">
        <v>36586</v>
      </c>
      <c r="AM977" s="130">
        <v>45717</v>
      </c>
    </row>
    <row r="978" spans="1:39" ht="102.6" x14ac:dyDescent="0.3">
      <c r="A978" s="125">
        <v>581</v>
      </c>
      <c r="B978" s="125" t="s">
        <v>5953</v>
      </c>
      <c r="C978" s="125" t="s">
        <v>5954</v>
      </c>
      <c r="D978" s="125">
        <v>125</v>
      </c>
      <c r="G978" s="125" t="s">
        <v>322</v>
      </c>
      <c r="H978" s="125" t="s">
        <v>323</v>
      </c>
      <c r="I978" s="125" t="s">
        <v>5955</v>
      </c>
      <c r="J978" s="129" t="s">
        <v>6142</v>
      </c>
      <c r="K978" s="125" t="s">
        <v>5956</v>
      </c>
      <c r="L978" s="125" t="s">
        <v>5957</v>
      </c>
      <c r="N978" s="125" t="s">
        <v>2479</v>
      </c>
      <c r="P978" s="125" t="s">
        <v>325</v>
      </c>
      <c r="Q978" s="125" t="b">
        <v>0</v>
      </c>
      <c r="R978" s="125" t="b">
        <v>0</v>
      </c>
      <c r="S978" s="125" t="b">
        <v>0</v>
      </c>
      <c r="T978" s="125" t="b">
        <v>0</v>
      </c>
      <c r="U978" s="125" t="b">
        <v>0</v>
      </c>
      <c r="V978" s="125" t="b">
        <v>0</v>
      </c>
      <c r="X978" s="125" t="b">
        <v>0</v>
      </c>
      <c r="Y978" s="125" t="b">
        <v>0</v>
      </c>
      <c r="AB978" s="125">
        <v>3000</v>
      </c>
      <c r="AC978" s="125">
        <v>1000</v>
      </c>
      <c r="AD978" s="129" t="s">
        <v>6148</v>
      </c>
      <c r="AE978" s="129" t="s">
        <v>6148</v>
      </c>
      <c r="AF978" s="125" t="s">
        <v>5958</v>
      </c>
      <c r="AG978" s="125" t="s">
        <v>5959</v>
      </c>
      <c r="AH978" s="125" t="s">
        <v>5960</v>
      </c>
      <c r="AI978" s="125" t="s">
        <v>5961</v>
      </c>
      <c r="AJ978" s="125" t="s">
        <v>5962</v>
      </c>
      <c r="AK978" s="125" t="s">
        <v>5963</v>
      </c>
      <c r="AL978" s="130">
        <v>36312</v>
      </c>
      <c r="AM978" s="130">
        <v>45717</v>
      </c>
    </row>
    <row r="979" spans="1:39" ht="296.39999999999998" x14ac:dyDescent="0.3">
      <c r="A979" s="125">
        <v>576</v>
      </c>
      <c r="B979" s="125" t="s">
        <v>5964</v>
      </c>
      <c r="C979" s="125" t="s">
        <v>5965</v>
      </c>
      <c r="D979" s="125">
        <v>500</v>
      </c>
      <c r="G979" s="125" t="s">
        <v>51</v>
      </c>
      <c r="H979" s="125" t="s">
        <v>52</v>
      </c>
      <c r="I979" s="125" t="s">
        <v>57</v>
      </c>
      <c r="J979" s="129" t="s">
        <v>6142</v>
      </c>
      <c r="K979" s="125" t="s">
        <v>2626</v>
      </c>
      <c r="L979" s="125" t="s">
        <v>5966</v>
      </c>
      <c r="M979" s="125" t="s">
        <v>5967</v>
      </c>
      <c r="N979" s="125" t="s">
        <v>18</v>
      </c>
      <c r="P979" s="125" t="s">
        <v>57</v>
      </c>
      <c r="Q979" s="125" t="b">
        <v>0</v>
      </c>
      <c r="R979" s="125" t="b">
        <v>0</v>
      </c>
      <c r="S979" s="125" t="b">
        <v>0</v>
      </c>
      <c r="T979" s="125" t="b">
        <v>0</v>
      </c>
      <c r="U979" s="125" t="b">
        <v>0</v>
      </c>
      <c r="V979" s="125" t="b">
        <v>0</v>
      </c>
      <c r="X979" s="125" t="b">
        <v>0</v>
      </c>
      <c r="Y979" s="125" t="b">
        <v>0</v>
      </c>
      <c r="AD979" s="129" t="s">
        <v>6223</v>
      </c>
      <c r="AE979" s="129" t="s">
        <v>6239</v>
      </c>
      <c r="AF979" s="125" t="s">
        <v>5968</v>
      </c>
      <c r="AG979" s="125" t="s">
        <v>5969</v>
      </c>
      <c r="AH979" s="125" t="s">
        <v>5970</v>
      </c>
      <c r="AI979" s="125" t="s">
        <v>5971</v>
      </c>
      <c r="AJ979" s="125" t="s">
        <v>5972</v>
      </c>
      <c r="AK979" s="125" t="s">
        <v>5973</v>
      </c>
      <c r="AL979" s="130">
        <v>36312</v>
      </c>
      <c r="AM979" s="130">
        <v>45717</v>
      </c>
    </row>
    <row r="980" spans="1:39" ht="216.6" x14ac:dyDescent="0.3">
      <c r="A980" s="125">
        <v>557</v>
      </c>
      <c r="B980" s="125" t="s">
        <v>5974</v>
      </c>
      <c r="C980" s="125" t="s">
        <v>5975</v>
      </c>
      <c r="D980" s="125">
        <v>1000</v>
      </c>
      <c r="G980" s="125" t="s">
        <v>322</v>
      </c>
      <c r="H980" s="125" t="s">
        <v>323</v>
      </c>
      <c r="I980" s="125" t="s">
        <v>5955</v>
      </c>
      <c r="J980" s="129" t="s">
        <v>6142</v>
      </c>
      <c r="K980" s="125" t="s">
        <v>34</v>
      </c>
      <c r="L980" s="125" t="s">
        <v>5976</v>
      </c>
      <c r="M980" s="125" t="s">
        <v>5977</v>
      </c>
      <c r="N980" s="125" t="s">
        <v>18</v>
      </c>
      <c r="P980" s="125" t="s">
        <v>325</v>
      </c>
      <c r="Q980" s="125" t="b">
        <v>0</v>
      </c>
      <c r="R980" s="125" t="b">
        <v>0</v>
      </c>
      <c r="S980" s="125" t="b">
        <v>0</v>
      </c>
      <c r="T980" s="125" t="b">
        <v>0</v>
      </c>
      <c r="U980" s="125" t="b">
        <v>0</v>
      </c>
      <c r="V980" s="125" t="b">
        <v>0</v>
      </c>
      <c r="X980" s="125" t="b">
        <v>0</v>
      </c>
      <c r="Y980" s="125" t="b">
        <v>0</v>
      </c>
      <c r="AB980" s="125">
        <v>1300</v>
      </c>
      <c r="AC980" s="125">
        <v>1400</v>
      </c>
      <c r="AD980" s="129" t="s">
        <v>6208</v>
      </c>
      <c r="AE980" s="129" t="s">
        <v>6160</v>
      </c>
      <c r="AF980" s="125" t="s">
        <v>5978</v>
      </c>
      <c r="AG980" s="125" t="s">
        <v>5979</v>
      </c>
      <c r="AH980" s="125" t="s">
        <v>5980</v>
      </c>
      <c r="AI980" s="125" t="s">
        <v>5981</v>
      </c>
      <c r="AJ980" s="125" t="s">
        <v>5982</v>
      </c>
      <c r="AK980" s="125" t="s">
        <v>5983</v>
      </c>
      <c r="AL980" s="130">
        <v>36220</v>
      </c>
      <c r="AM980" s="130">
        <v>45717</v>
      </c>
    </row>
    <row r="981" spans="1:39" ht="125.4" x14ac:dyDescent="0.3">
      <c r="A981" s="125">
        <v>523</v>
      </c>
      <c r="B981" s="125" t="s">
        <v>5984</v>
      </c>
      <c r="C981" s="125" t="s">
        <v>5985</v>
      </c>
      <c r="D981" s="125">
        <v>60</v>
      </c>
      <c r="G981" s="125" t="s">
        <v>79</v>
      </c>
      <c r="H981" s="125" t="s">
        <v>80</v>
      </c>
      <c r="I981" s="125" t="s">
        <v>80</v>
      </c>
      <c r="J981" s="129" t="s">
        <v>6144</v>
      </c>
      <c r="K981" s="125" t="s">
        <v>264</v>
      </c>
      <c r="L981" s="125" t="s">
        <v>2364</v>
      </c>
      <c r="N981" s="125" t="s">
        <v>8</v>
      </c>
      <c r="O981" s="125" t="s">
        <v>56</v>
      </c>
      <c r="P981" s="125" t="s">
        <v>84</v>
      </c>
      <c r="Q981" s="125" t="b">
        <v>0</v>
      </c>
      <c r="R981" s="125" t="b">
        <v>0</v>
      </c>
      <c r="S981" s="125" t="b">
        <v>0</v>
      </c>
      <c r="T981" s="125" t="b">
        <v>0</v>
      </c>
      <c r="U981" s="125" t="b">
        <v>0</v>
      </c>
      <c r="V981" s="125" t="b">
        <v>0</v>
      </c>
      <c r="X981" s="125" t="b">
        <v>0</v>
      </c>
      <c r="Y981" s="125" t="b">
        <v>0</v>
      </c>
      <c r="AB981" s="125">
        <v>90</v>
      </c>
      <c r="AD981" s="129" t="s">
        <v>6148</v>
      </c>
      <c r="AE981" s="129" t="s">
        <v>6148</v>
      </c>
      <c r="AF981" s="125" t="s">
        <v>5986</v>
      </c>
      <c r="AG981" s="125" t="s">
        <v>5987</v>
      </c>
      <c r="AH981" s="125" t="s">
        <v>5988</v>
      </c>
      <c r="AI981" s="125" t="s">
        <v>5989</v>
      </c>
      <c r="AJ981" s="125" t="s">
        <v>2365</v>
      </c>
      <c r="AL981" s="130">
        <v>36220</v>
      </c>
      <c r="AM981" s="130">
        <v>45717</v>
      </c>
    </row>
    <row r="982" spans="1:39" ht="91.2" x14ac:dyDescent="0.3">
      <c r="A982" s="125">
        <v>550</v>
      </c>
      <c r="B982" s="125" t="s">
        <v>5990</v>
      </c>
      <c r="C982" s="125" t="s">
        <v>5991</v>
      </c>
      <c r="D982" s="125">
        <v>50</v>
      </c>
      <c r="G982" s="125" t="s">
        <v>51</v>
      </c>
      <c r="H982" s="125" t="s">
        <v>52</v>
      </c>
      <c r="I982" s="125" t="s">
        <v>57</v>
      </c>
      <c r="J982" s="129" t="s">
        <v>6140</v>
      </c>
      <c r="K982" s="125" t="s">
        <v>717</v>
      </c>
      <c r="L982" s="125" t="s">
        <v>5992</v>
      </c>
      <c r="N982" s="125" t="s">
        <v>8</v>
      </c>
      <c r="P982" s="125" t="s">
        <v>57</v>
      </c>
      <c r="Q982" s="125" t="b">
        <v>0</v>
      </c>
      <c r="R982" s="125" t="b">
        <v>0</v>
      </c>
      <c r="S982" s="125" t="b">
        <v>0</v>
      </c>
      <c r="T982" s="125" t="b">
        <v>0</v>
      </c>
      <c r="U982" s="125" t="b">
        <v>0</v>
      </c>
      <c r="V982" s="125" t="b">
        <v>0</v>
      </c>
      <c r="X982" s="125" t="b">
        <v>0</v>
      </c>
      <c r="Y982" s="125" t="b">
        <v>0</v>
      </c>
      <c r="AD982" s="129" t="s">
        <v>6148</v>
      </c>
      <c r="AE982" s="129" t="s">
        <v>6150</v>
      </c>
      <c r="AF982" s="125" t="s">
        <v>5993</v>
      </c>
      <c r="AG982" s="125" t="s">
        <v>5994</v>
      </c>
      <c r="AH982" s="125" t="s">
        <v>5995</v>
      </c>
      <c r="AI982" s="125" t="s">
        <v>5996</v>
      </c>
      <c r="AJ982" s="125" t="s">
        <v>5997</v>
      </c>
      <c r="AL982" s="130">
        <v>36220</v>
      </c>
      <c r="AM982" s="130">
        <v>45717</v>
      </c>
    </row>
    <row r="983" spans="1:39" ht="68.400000000000006" x14ac:dyDescent="0.3">
      <c r="A983" s="125">
        <v>514</v>
      </c>
      <c r="B983" s="125" t="s">
        <v>5998</v>
      </c>
      <c r="C983" s="125" t="s">
        <v>5999</v>
      </c>
      <c r="D983" s="125">
        <v>60</v>
      </c>
      <c r="G983" s="125" t="s">
        <v>322</v>
      </c>
      <c r="H983" s="125" t="s">
        <v>3099</v>
      </c>
      <c r="I983" s="125" t="s">
        <v>3100</v>
      </c>
      <c r="J983" s="129" t="s">
        <v>6143</v>
      </c>
      <c r="K983" s="125" t="s">
        <v>6000</v>
      </c>
      <c r="L983" s="125" t="s">
        <v>6001</v>
      </c>
      <c r="N983" s="125" t="s">
        <v>18</v>
      </c>
      <c r="P983" s="125" t="s">
        <v>57</v>
      </c>
      <c r="Q983" s="125" t="b">
        <v>0</v>
      </c>
      <c r="R983" s="125" t="b">
        <v>0</v>
      </c>
      <c r="S983" s="125" t="b">
        <v>0</v>
      </c>
      <c r="T983" s="125" t="b">
        <v>0</v>
      </c>
      <c r="U983" s="125" t="b">
        <v>0</v>
      </c>
      <c r="V983" s="125" t="b">
        <v>0</v>
      </c>
      <c r="X983" s="125" t="b">
        <v>0</v>
      </c>
      <c r="Y983" s="125" t="b">
        <v>0</v>
      </c>
      <c r="AD983" s="129" t="s">
        <v>6224</v>
      </c>
      <c r="AE983" s="129" t="s">
        <v>6148</v>
      </c>
      <c r="AF983" s="125" t="s">
        <v>6002</v>
      </c>
      <c r="AG983" s="125" t="s">
        <v>6003</v>
      </c>
      <c r="AH983" s="125" t="s">
        <v>6004</v>
      </c>
      <c r="AI983" s="125" t="s">
        <v>6005</v>
      </c>
      <c r="AJ983" s="125" t="s">
        <v>6006</v>
      </c>
      <c r="AK983" s="125" t="s">
        <v>6007</v>
      </c>
      <c r="AL983" s="130">
        <v>36130</v>
      </c>
      <c r="AM983" s="130">
        <v>45717</v>
      </c>
    </row>
    <row r="984" spans="1:39" ht="114" x14ac:dyDescent="0.3">
      <c r="A984" s="125">
        <v>509</v>
      </c>
      <c r="B984" s="125" t="s">
        <v>6008</v>
      </c>
      <c r="C984" s="125" t="s">
        <v>6009</v>
      </c>
      <c r="D984" s="125">
        <v>24</v>
      </c>
      <c r="F984" s="125" t="s">
        <v>4283</v>
      </c>
      <c r="G984" s="125" t="s">
        <v>13</v>
      </c>
      <c r="H984" s="125" t="s">
        <v>24</v>
      </c>
      <c r="I984" s="125" t="s">
        <v>24</v>
      </c>
      <c r="J984" s="129" t="s">
        <v>6143</v>
      </c>
      <c r="K984" s="125" t="s">
        <v>6010</v>
      </c>
      <c r="L984" s="125" t="s">
        <v>6011</v>
      </c>
      <c r="N984" s="125" t="s">
        <v>2479</v>
      </c>
      <c r="P984" s="125" t="s">
        <v>27</v>
      </c>
      <c r="Q984" s="125" t="b">
        <v>0</v>
      </c>
      <c r="R984" s="125" t="b">
        <v>0</v>
      </c>
      <c r="S984" s="125" t="b">
        <v>0</v>
      </c>
      <c r="T984" s="125" t="b">
        <v>0</v>
      </c>
      <c r="U984" s="125" t="b">
        <v>0</v>
      </c>
      <c r="V984" s="125" t="b">
        <v>0</v>
      </c>
      <c r="X984" s="125" t="b">
        <v>0</v>
      </c>
      <c r="Y984" s="125" t="b">
        <v>0</v>
      </c>
      <c r="AD984" s="129" t="s">
        <v>6148</v>
      </c>
      <c r="AE984" s="129" t="s">
        <v>6148</v>
      </c>
      <c r="AF984" s="125" t="s">
        <v>6012</v>
      </c>
      <c r="AG984" s="125" t="s">
        <v>6013</v>
      </c>
      <c r="AH984" s="125" t="s">
        <v>6014</v>
      </c>
      <c r="AI984" s="125" t="s">
        <v>6015</v>
      </c>
      <c r="AJ984" s="125" t="s">
        <v>5669</v>
      </c>
      <c r="AL984" s="130">
        <v>36130</v>
      </c>
      <c r="AM984" s="130">
        <v>45717</v>
      </c>
    </row>
    <row r="985" spans="1:39" ht="205.2" x14ac:dyDescent="0.3">
      <c r="A985" s="125">
        <v>422</v>
      </c>
      <c r="B985" s="125" t="s">
        <v>6016</v>
      </c>
      <c r="C985" s="125" t="s">
        <v>6017</v>
      </c>
      <c r="D985" s="125">
        <v>110</v>
      </c>
      <c r="G985" s="125" t="s">
        <v>322</v>
      </c>
      <c r="H985" s="125" t="s">
        <v>458</v>
      </c>
      <c r="I985" s="125" t="s">
        <v>3346</v>
      </c>
      <c r="J985" s="129" t="s">
        <v>6139</v>
      </c>
      <c r="K985" s="125" t="s">
        <v>54</v>
      </c>
      <c r="L985" s="125" t="s">
        <v>4314</v>
      </c>
      <c r="N985" s="125" t="s">
        <v>18</v>
      </c>
      <c r="P985" s="125" t="s">
        <v>57</v>
      </c>
      <c r="Q985" s="125" t="b">
        <v>0</v>
      </c>
      <c r="R985" s="125" t="b">
        <v>0</v>
      </c>
      <c r="S985" s="125" t="b">
        <v>0</v>
      </c>
      <c r="T985" s="125" t="b">
        <v>0</v>
      </c>
      <c r="U985" s="125" t="b">
        <v>0</v>
      </c>
      <c r="V985" s="125" t="b">
        <v>0</v>
      </c>
      <c r="X985" s="125" t="b">
        <v>0</v>
      </c>
      <c r="Y985" s="125" t="b">
        <v>0</v>
      </c>
      <c r="AB985" s="125">
        <v>4000</v>
      </c>
      <c r="AD985" s="129" t="s">
        <v>6225</v>
      </c>
      <c r="AE985" s="129" t="s">
        <v>6150</v>
      </c>
      <c r="AF985" s="125" t="s">
        <v>6018</v>
      </c>
      <c r="AG985" s="125" t="s">
        <v>6019</v>
      </c>
      <c r="AH985" s="125" t="s">
        <v>6020</v>
      </c>
      <c r="AI985" s="125" t="s">
        <v>6021</v>
      </c>
      <c r="AJ985" s="125" t="s">
        <v>3294</v>
      </c>
      <c r="AK985" s="125" t="s">
        <v>4320</v>
      </c>
      <c r="AL985" s="130">
        <v>35947</v>
      </c>
      <c r="AM985" s="130">
        <v>45717</v>
      </c>
    </row>
    <row r="986" spans="1:39" ht="216.6" x14ac:dyDescent="0.3">
      <c r="A986" s="125">
        <v>394</v>
      </c>
      <c r="B986" s="125" t="s">
        <v>6022</v>
      </c>
      <c r="C986" s="125" t="s">
        <v>6023</v>
      </c>
      <c r="D986" s="125">
        <v>200</v>
      </c>
      <c r="G986" s="125" t="s">
        <v>322</v>
      </c>
      <c r="H986" s="125" t="s">
        <v>323</v>
      </c>
      <c r="I986" s="125" t="s">
        <v>5955</v>
      </c>
      <c r="J986" s="129" t="s">
        <v>6142</v>
      </c>
      <c r="K986" s="125" t="s">
        <v>661</v>
      </c>
      <c r="L986" s="125" t="s">
        <v>6024</v>
      </c>
      <c r="N986" s="125" t="s">
        <v>18</v>
      </c>
      <c r="P986" s="125" t="s">
        <v>325</v>
      </c>
      <c r="Q986" s="125" t="b">
        <v>0</v>
      </c>
      <c r="R986" s="125" t="b">
        <v>0</v>
      </c>
      <c r="S986" s="125" t="b">
        <v>0</v>
      </c>
      <c r="T986" s="125" t="b">
        <v>0</v>
      </c>
      <c r="U986" s="125" t="b">
        <v>0</v>
      </c>
      <c r="V986" s="125" t="b">
        <v>0</v>
      </c>
      <c r="X986" s="125" t="b">
        <v>0</v>
      </c>
      <c r="Y986" s="125" t="b">
        <v>0</v>
      </c>
      <c r="AB986" s="125">
        <v>500</v>
      </c>
      <c r="AC986" s="125">
        <v>500</v>
      </c>
      <c r="AD986" s="129" t="s">
        <v>6225</v>
      </c>
      <c r="AE986" s="129" t="s">
        <v>6251</v>
      </c>
      <c r="AF986" s="125" t="s">
        <v>6025</v>
      </c>
      <c r="AG986" s="125" t="s">
        <v>6026</v>
      </c>
      <c r="AH986" s="125" t="s">
        <v>6027</v>
      </c>
      <c r="AI986" s="125" t="s">
        <v>6028</v>
      </c>
      <c r="AJ986" s="125" t="s">
        <v>6029</v>
      </c>
      <c r="AK986" s="125" t="s">
        <v>6030</v>
      </c>
      <c r="AL986" s="130">
        <v>35855</v>
      </c>
      <c r="AM986" s="130">
        <v>45717</v>
      </c>
    </row>
    <row r="987" spans="1:39" ht="171" x14ac:dyDescent="0.3">
      <c r="A987" s="125">
        <v>393</v>
      </c>
      <c r="B987" s="125" t="s">
        <v>6031</v>
      </c>
      <c r="C987" s="125" t="s">
        <v>6032</v>
      </c>
      <c r="D987" s="125">
        <v>200</v>
      </c>
      <c r="G987" s="125" t="s">
        <v>322</v>
      </c>
      <c r="H987" s="125" t="s">
        <v>323</v>
      </c>
      <c r="I987" s="125" t="s">
        <v>5955</v>
      </c>
      <c r="J987" s="129" t="s">
        <v>6143</v>
      </c>
      <c r="K987" s="125" t="s">
        <v>6033</v>
      </c>
      <c r="L987" s="125" t="s">
        <v>6034</v>
      </c>
      <c r="N987" s="125" t="s">
        <v>18</v>
      </c>
      <c r="P987" s="125" t="s">
        <v>325</v>
      </c>
      <c r="Q987" s="125" t="b">
        <v>0</v>
      </c>
      <c r="R987" s="125" t="b">
        <v>0</v>
      </c>
      <c r="S987" s="125" t="b">
        <v>0</v>
      </c>
      <c r="T987" s="125" t="b">
        <v>0</v>
      </c>
      <c r="U987" s="125" t="b">
        <v>0</v>
      </c>
      <c r="V987" s="125" t="b">
        <v>0</v>
      </c>
      <c r="X987" s="125" t="b">
        <v>0</v>
      </c>
      <c r="Y987" s="125" t="b">
        <v>0</v>
      </c>
      <c r="AD987" s="129" t="s">
        <v>6226</v>
      </c>
      <c r="AE987" s="129" t="s">
        <v>6150</v>
      </c>
      <c r="AF987" s="125" t="s">
        <v>6035</v>
      </c>
      <c r="AG987" s="125" t="s">
        <v>6036</v>
      </c>
      <c r="AH987" s="125" t="s">
        <v>6037</v>
      </c>
      <c r="AI987" s="125" t="s">
        <v>6038</v>
      </c>
      <c r="AJ987" s="125" t="s">
        <v>6039</v>
      </c>
      <c r="AL987" s="130">
        <v>35855</v>
      </c>
      <c r="AM987" s="130">
        <v>45717</v>
      </c>
    </row>
    <row r="988" spans="1:39" ht="250.8" x14ac:dyDescent="0.3">
      <c r="A988" s="125">
        <v>267</v>
      </c>
      <c r="B988" s="125" t="s">
        <v>6040</v>
      </c>
      <c r="C988" s="125" t="s">
        <v>6041</v>
      </c>
      <c r="D988" s="125">
        <v>2100</v>
      </c>
      <c r="G988" s="125" t="s">
        <v>51</v>
      </c>
      <c r="H988" s="125" t="s">
        <v>52</v>
      </c>
      <c r="I988" s="125" t="s">
        <v>51</v>
      </c>
      <c r="J988" s="129" t="s">
        <v>6142</v>
      </c>
      <c r="K988" s="125" t="s">
        <v>226</v>
      </c>
      <c r="L988" s="125" t="s">
        <v>6042</v>
      </c>
      <c r="M988" s="125" t="s">
        <v>6043</v>
      </c>
      <c r="N988" s="125" t="s">
        <v>18</v>
      </c>
      <c r="P988" s="125" t="s">
        <v>57</v>
      </c>
      <c r="Q988" s="125" t="b">
        <v>0</v>
      </c>
      <c r="R988" s="125" t="b">
        <v>0</v>
      </c>
      <c r="S988" s="125" t="b">
        <v>0</v>
      </c>
      <c r="T988" s="125" t="b">
        <v>0</v>
      </c>
      <c r="U988" s="125" t="b">
        <v>0</v>
      </c>
      <c r="V988" s="125" t="b">
        <v>0</v>
      </c>
      <c r="X988" s="125" t="b">
        <v>0</v>
      </c>
      <c r="Y988" s="125" t="b">
        <v>0</v>
      </c>
      <c r="AD988" s="129" t="s">
        <v>6227</v>
      </c>
      <c r="AE988" s="129" t="s">
        <v>6239</v>
      </c>
      <c r="AF988" s="125" t="s">
        <v>6044</v>
      </c>
      <c r="AG988" s="125" t="s">
        <v>6045</v>
      </c>
      <c r="AH988" s="125" t="s">
        <v>6046</v>
      </c>
      <c r="AI988" s="125" t="s">
        <v>6047</v>
      </c>
      <c r="AJ988" s="125" t="s">
        <v>6048</v>
      </c>
      <c r="AL988" s="130">
        <v>35855</v>
      </c>
      <c r="AM988" s="130">
        <v>45717</v>
      </c>
    </row>
    <row r="989" spans="1:39" ht="68.400000000000006" x14ac:dyDescent="0.3">
      <c r="A989" s="125">
        <v>315</v>
      </c>
      <c r="B989" s="125" t="s">
        <v>6049</v>
      </c>
      <c r="C989" s="125" t="s">
        <v>6050</v>
      </c>
      <c r="D989" s="125">
        <v>275</v>
      </c>
      <c r="G989" s="125" t="s">
        <v>13</v>
      </c>
      <c r="H989" s="125" t="s">
        <v>24</v>
      </c>
      <c r="I989" s="125" t="s">
        <v>24</v>
      </c>
      <c r="J989" s="129" t="s">
        <v>6145</v>
      </c>
      <c r="K989" s="125" t="s">
        <v>4934</v>
      </c>
      <c r="N989" s="125" t="s">
        <v>8</v>
      </c>
      <c r="O989" s="125" t="s">
        <v>83</v>
      </c>
      <c r="P989" s="125" t="s">
        <v>27</v>
      </c>
      <c r="Q989" s="125" t="b">
        <v>0</v>
      </c>
      <c r="R989" s="125" t="b">
        <v>0</v>
      </c>
      <c r="S989" s="125" t="b">
        <v>0</v>
      </c>
      <c r="T989" s="125" t="b">
        <v>0</v>
      </c>
      <c r="U989" s="125" t="b">
        <v>0</v>
      </c>
      <c r="V989" s="125" t="b">
        <v>0</v>
      </c>
      <c r="X989" s="125" t="b">
        <v>0</v>
      </c>
      <c r="Y989" s="125" t="b">
        <v>1</v>
      </c>
      <c r="Z989" s="125" t="s">
        <v>6051</v>
      </c>
      <c r="AD989" s="129" t="s">
        <v>6148</v>
      </c>
      <c r="AE989" s="129" t="s">
        <v>6148</v>
      </c>
      <c r="AF989" s="125" t="s">
        <v>6052</v>
      </c>
      <c r="AG989" s="125" t="s">
        <v>6053</v>
      </c>
      <c r="AH989" s="125" t="s">
        <v>6054</v>
      </c>
      <c r="AI989" s="125" t="s">
        <v>6055</v>
      </c>
      <c r="AJ989" s="125" t="s">
        <v>6056</v>
      </c>
      <c r="AL989" s="130">
        <v>35765</v>
      </c>
      <c r="AM989" s="130">
        <v>45717</v>
      </c>
    </row>
    <row r="990" spans="1:39" ht="114" x14ac:dyDescent="0.3">
      <c r="A990" s="125">
        <v>302</v>
      </c>
      <c r="B990" s="125" t="s">
        <v>6057</v>
      </c>
      <c r="C990" s="125" t="s">
        <v>6058</v>
      </c>
      <c r="D990" s="125">
        <v>1000</v>
      </c>
      <c r="F990" s="125" t="s">
        <v>2362</v>
      </c>
      <c r="G990" s="125" t="s">
        <v>79</v>
      </c>
      <c r="H990" s="125" t="s">
        <v>80</v>
      </c>
      <c r="I990" s="125" t="s">
        <v>80</v>
      </c>
      <c r="J990" s="129" t="s">
        <v>6144</v>
      </c>
      <c r="K990" s="125" t="s">
        <v>1235</v>
      </c>
      <c r="L990" s="125" t="s">
        <v>4501</v>
      </c>
      <c r="N990" s="125" t="s">
        <v>2479</v>
      </c>
      <c r="P990" s="125" t="s">
        <v>84</v>
      </c>
      <c r="Q990" s="125" t="b">
        <v>0</v>
      </c>
      <c r="R990" s="125" t="b">
        <v>0</v>
      </c>
      <c r="S990" s="125" t="b">
        <v>0</v>
      </c>
      <c r="T990" s="125" t="b">
        <v>0</v>
      </c>
      <c r="U990" s="125" t="b">
        <v>0</v>
      </c>
      <c r="V990" s="125" t="b">
        <v>0</v>
      </c>
      <c r="X990" s="125" t="b">
        <v>0</v>
      </c>
      <c r="Y990" s="125" t="b">
        <v>0</v>
      </c>
      <c r="AB990" s="125">
        <v>700</v>
      </c>
      <c r="AC990" s="125">
        <v>650</v>
      </c>
      <c r="AD990" s="129" t="s">
        <v>6148</v>
      </c>
      <c r="AE990" s="129" t="s">
        <v>6148</v>
      </c>
      <c r="AF990" s="125" t="s">
        <v>6059</v>
      </c>
      <c r="AG990" s="125" t="s">
        <v>6060</v>
      </c>
      <c r="AH990" s="125" t="s">
        <v>6061</v>
      </c>
      <c r="AI990" s="125" t="s">
        <v>6062</v>
      </c>
      <c r="AJ990" s="125" t="s">
        <v>6063</v>
      </c>
      <c r="AK990" s="125" t="s">
        <v>6064</v>
      </c>
      <c r="AL990" s="130">
        <v>35765</v>
      </c>
      <c r="AM990" s="130">
        <v>45717</v>
      </c>
    </row>
    <row r="991" spans="1:39" ht="250.8" x14ac:dyDescent="0.3">
      <c r="A991" s="125">
        <v>7</v>
      </c>
      <c r="B991" s="125" t="s">
        <v>6065</v>
      </c>
      <c r="C991" s="125" t="s">
        <v>6066</v>
      </c>
      <c r="D991" s="125">
        <v>150</v>
      </c>
      <c r="G991" s="125" t="s">
        <v>51</v>
      </c>
      <c r="H991" s="125" t="s">
        <v>52</v>
      </c>
      <c r="I991" s="125" t="s">
        <v>51</v>
      </c>
      <c r="J991" s="129" t="s">
        <v>6140</v>
      </c>
      <c r="K991" s="125" t="s">
        <v>1259</v>
      </c>
      <c r="L991" s="125" t="s">
        <v>6067</v>
      </c>
      <c r="N991" s="125" t="s">
        <v>18</v>
      </c>
      <c r="P991" s="125" t="s">
        <v>57</v>
      </c>
      <c r="Q991" s="125" t="b">
        <v>0</v>
      </c>
      <c r="R991" s="125" t="b">
        <v>0</v>
      </c>
      <c r="S991" s="125" t="b">
        <v>0</v>
      </c>
      <c r="T991" s="125" t="b">
        <v>0</v>
      </c>
      <c r="U991" s="125" t="b">
        <v>0</v>
      </c>
      <c r="V991" s="125" t="b">
        <v>0</v>
      </c>
      <c r="X991" s="125" t="b">
        <v>0</v>
      </c>
      <c r="Y991" s="125" t="b">
        <v>0</v>
      </c>
      <c r="AD991" s="129" t="s">
        <v>6228</v>
      </c>
      <c r="AE991" s="129" t="s">
        <v>6147</v>
      </c>
      <c r="AF991" s="125" t="s">
        <v>6068</v>
      </c>
      <c r="AG991" s="125" t="s">
        <v>6069</v>
      </c>
      <c r="AH991" s="125" t="s">
        <v>6070</v>
      </c>
      <c r="AI991" s="125" t="s">
        <v>6071</v>
      </c>
      <c r="AJ991" s="125" t="s">
        <v>6072</v>
      </c>
      <c r="AL991" s="130">
        <v>35765</v>
      </c>
      <c r="AM991" s="130">
        <v>45717</v>
      </c>
    </row>
    <row r="992" spans="1:39" ht="216.6" x14ac:dyDescent="0.3">
      <c r="A992" s="125">
        <v>12</v>
      </c>
      <c r="B992" s="125" t="s">
        <v>6073</v>
      </c>
      <c r="C992" s="125" t="s">
        <v>6074</v>
      </c>
      <c r="D992" s="125">
        <v>1635</v>
      </c>
      <c r="G992" s="125" t="s">
        <v>3</v>
      </c>
      <c r="H992" s="125" t="s">
        <v>43</v>
      </c>
      <c r="I992" s="125" t="s">
        <v>44</v>
      </c>
      <c r="J992" s="129" t="s">
        <v>6140</v>
      </c>
      <c r="K992" s="125" t="s">
        <v>3232</v>
      </c>
      <c r="L992" s="125" t="s">
        <v>6075</v>
      </c>
      <c r="N992" s="125" t="s">
        <v>18</v>
      </c>
      <c r="P992" s="125" t="s">
        <v>9</v>
      </c>
      <c r="Q992" s="125" t="b">
        <v>1</v>
      </c>
      <c r="R992" s="125" t="b">
        <v>0</v>
      </c>
      <c r="S992" s="125" t="b">
        <v>1</v>
      </c>
      <c r="T992" s="125" t="b">
        <v>0</v>
      </c>
      <c r="U992" s="125" t="b">
        <v>0</v>
      </c>
      <c r="V992" s="125" t="b">
        <v>0</v>
      </c>
      <c r="X992" s="125" t="b">
        <v>0</v>
      </c>
      <c r="Y992" s="125" t="b">
        <v>0</v>
      </c>
      <c r="AB992" s="125">
        <v>1300</v>
      </c>
      <c r="AD992" s="129" t="s">
        <v>6229</v>
      </c>
      <c r="AE992" s="129" t="s">
        <v>6240</v>
      </c>
      <c r="AF992" s="125" t="s">
        <v>6076</v>
      </c>
      <c r="AG992" s="125" t="s">
        <v>6077</v>
      </c>
      <c r="AH992" s="125" t="s">
        <v>6078</v>
      </c>
      <c r="AI992" s="125" t="s">
        <v>6079</v>
      </c>
      <c r="AJ992" s="125" t="s">
        <v>6080</v>
      </c>
      <c r="AL992" s="130">
        <v>35765</v>
      </c>
      <c r="AM992" s="130">
        <v>45717</v>
      </c>
    </row>
    <row r="993" spans="1:39" ht="68.400000000000006" x14ac:dyDescent="0.3">
      <c r="A993" s="125">
        <v>145</v>
      </c>
      <c r="B993" s="125" t="s">
        <v>6081</v>
      </c>
      <c r="C993" s="125" t="s">
        <v>6082</v>
      </c>
      <c r="D993" s="125">
        <v>60</v>
      </c>
      <c r="G993" s="125" t="s">
        <v>322</v>
      </c>
      <c r="H993" s="125" t="s">
        <v>3099</v>
      </c>
      <c r="I993" s="125" t="s">
        <v>3408</v>
      </c>
      <c r="J993" s="129" t="s">
        <v>6139</v>
      </c>
      <c r="K993" s="125" t="s">
        <v>70</v>
      </c>
      <c r="L993" s="125" t="s">
        <v>6083</v>
      </c>
      <c r="M993" s="125" t="s">
        <v>6084</v>
      </c>
      <c r="N993" s="125" t="s">
        <v>8</v>
      </c>
      <c r="O993" s="125" t="s">
        <v>47</v>
      </c>
      <c r="P993" s="125" t="s">
        <v>57</v>
      </c>
      <c r="Q993" s="125" t="b">
        <v>0</v>
      </c>
      <c r="R993" s="125" t="b">
        <v>0</v>
      </c>
      <c r="S993" s="125" t="b">
        <v>0</v>
      </c>
      <c r="T993" s="125" t="b">
        <v>0</v>
      </c>
      <c r="U993" s="125" t="b">
        <v>0</v>
      </c>
      <c r="V993" s="125" t="b">
        <v>0</v>
      </c>
      <c r="X993" s="125" t="b">
        <v>0</v>
      </c>
      <c r="Y993" s="125" t="b">
        <v>0</v>
      </c>
      <c r="AD993" s="129" t="s">
        <v>6148</v>
      </c>
      <c r="AE993" s="129" t="s">
        <v>6148</v>
      </c>
      <c r="AF993" s="125" t="s">
        <v>6085</v>
      </c>
      <c r="AG993" s="125" t="s">
        <v>6086</v>
      </c>
      <c r="AH993" s="125" t="s">
        <v>6087</v>
      </c>
      <c r="AI993" s="125" t="s">
        <v>6088</v>
      </c>
      <c r="AJ993" s="125" t="s">
        <v>4438</v>
      </c>
      <c r="AL993" s="130">
        <v>35765</v>
      </c>
      <c r="AM993" s="130">
        <v>45717</v>
      </c>
    </row>
    <row r="994" spans="1:39" ht="125.4" x14ac:dyDescent="0.3">
      <c r="A994" s="125">
        <v>270</v>
      </c>
      <c r="B994" s="125" t="s">
        <v>6089</v>
      </c>
      <c r="C994" s="125" t="s">
        <v>6090</v>
      </c>
      <c r="D994" s="125">
        <v>1000</v>
      </c>
      <c r="G994" s="125" t="s">
        <v>51</v>
      </c>
      <c r="H994" s="125" t="s">
        <v>52</v>
      </c>
      <c r="I994" s="125" t="s">
        <v>2795</v>
      </c>
      <c r="J994" s="129" t="s">
        <v>6142</v>
      </c>
      <c r="K994" s="125" t="s">
        <v>226</v>
      </c>
      <c r="L994" s="125" t="s">
        <v>6091</v>
      </c>
      <c r="N994" s="125" t="s">
        <v>18</v>
      </c>
      <c r="P994" s="125" t="s">
        <v>57</v>
      </c>
      <c r="Q994" s="125" t="b">
        <v>0</v>
      </c>
      <c r="R994" s="125" t="b">
        <v>0</v>
      </c>
      <c r="S994" s="125" t="b">
        <v>0</v>
      </c>
      <c r="T994" s="125" t="b">
        <v>0</v>
      </c>
      <c r="U994" s="125" t="b">
        <v>0</v>
      </c>
      <c r="V994" s="125" t="b">
        <v>0</v>
      </c>
      <c r="X994" s="125" t="b">
        <v>0</v>
      </c>
      <c r="Y994" s="125" t="b">
        <v>0</v>
      </c>
      <c r="AD994" s="129" t="s">
        <v>6208</v>
      </c>
      <c r="AE994" s="129" t="s">
        <v>6160</v>
      </c>
      <c r="AF994" s="125" t="s">
        <v>6092</v>
      </c>
      <c r="AG994" s="125" t="s">
        <v>6093</v>
      </c>
      <c r="AH994" s="125" t="s">
        <v>6094</v>
      </c>
      <c r="AI994" s="125" t="s">
        <v>6095</v>
      </c>
      <c r="AJ994" s="125" t="s">
        <v>6096</v>
      </c>
      <c r="AL994" s="130">
        <v>35765</v>
      </c>
      <c r="AM994" s="130">
        <v>45717</v>
      </c>
    </row>
    <row r="995" spans="1:39" ht="262.2" x14ac:dyDescent="0.3">
      <c r="A995" s="125">
        <v>282</v>
      </c>
      <c r="B995" s="125" t="s">
        <v>6097</v>
      </c>
      <c r="C995" s="125" t="s">
        <v>6098</v>
      </c>
      <c r="D995" s="125">
        <v>450</v>
      </c>
      <c r="G995" s="125" t="s">
        <v>51</v>
      </c>
      <c r="H995" s="125" t="s">
        <v>458</v>
      </c>
      <c r="I995" s="125" t="s">
        <v>459</v>
      </c>
      <c r="J995" s="129" t="s">
        <v>6142</v>
      </c>
      <c r="K995" s="125" t="s">
        <v>641</v>
      </c>
      <c r="L995" s="125" t="s">
        <v>6099</v>
      </c>
      <c r="N995" s="125" t="s">
        <v>18</v>
      </c>
      <c r="P995" s="125" t="s">
        <v>57</v>
      </c>
      <c r="Q995" s="125" t="b">
        <v>0</v>
      </c>
      <c r="R995" s="125" t="b">
        <v>0</v>
      </c>
      <c r="S995" s="125" t="b">
        <v>0</v>
      </c>
      <c r="T995" s="125" t="b">
        <v>0</v>
      </c>
      <c r="U995" s="125" t="b">
        <v>0</v>
      </c>
      <c r="V995" s="125" t="b">
        <v>0</v>
      </c>
      <c r="X995" s="125" t="b">
        <v>0</v>
      </c>
      <c r="Y995" s="125" t="b">
        <v>0</v>
      </c>
      <c r="AD995" s="129" t="s">
        <v>6230</v>
      </c>
      <c r="AE995" s="129" t="s">
        <v>6239</v>
      </c>
      <c r="AF995" s="125" t="s">
        <v>6100</v>
      </c>
      <c r="AG995" s="125" t="s">
        <v>6101</v>
      </c>
      <c r="AH995" s="125" t="s">
        <v>6102</v>
      </c>
      <c r="AI995" s="125" t="s">
        <v>6103</v>
      </c>
      <c r="AJ995" s="125" t="s">
        <v>6104</v>
      </c>
      <c r="AK995" s="125" t="s">
        <v>6105</v>
      </c>
      <c r="AL995" s="130">
        <v>35765</v>
      </c>
      <c r="AM995" s="130">
        <v>45717</v>
      </c>
    </row>
    <row r="996" spans="1:39" ht="285" x14ac:dyDescent="0.3">
      <c r="A996" s="125">
        <v>283</v>
      </c>
      <c r="B996" s="125" t="s">
        <v>6106</v>
      </c>
      <c r="C996" s="125" t="s">
        <v>6107</v>
      </c>
      <c r="D996" s="125">
        <v>250</v>
      </c>
      <c r="G996" s="125" t="s">
        <v>322</v>
      </c>
      <c r="H996" s="125" t="s">
        <v>323</v>
      </c>
      <c r="I996" s="125" t="s">
        <v>5955</v>
      </c>
      <c r="J996" s="129" t="s">
        <v>6142</v>
      </c>
      <c r="K996" s="125" t="s">
        <v>226</v>
      </c>
      <c r="L996" s="125" t="s">
        <v>6108</v>
      </c>
      <c r="N996" s="125" t="s">
        <v>18</v>
      </c>
      <c r="P996" s="125" t="s">
        <v>325</v>
      </c>
      <c r="Q996" s="125" t="b">
        <v>0</v>
      </c>
      <c r="R996" s="125" t="b">
        <v>0</v>
      </c>
      <c r="S996" s="125" t="b">
        <v>0</v>
      </c>
      <c r="T996" s="125" t="b">
        <v>0</v>
      </c>
      <c r="U996" s="125" t="b">
        <v>0</v>
      </c>
      <c r="V996" s="125" t="b">
        <v>0</v>
      </c>
      <c r="X996" s="125" t="b">
        <v>0</v>
      </c>
      <c r="Y996" s="125" t="b">
        <v>0</v>
      </c>
      <c r="AD996" s="129" t="s">
        <v>6148</v>
      </c>
      <c r="AE996" s="129" t="s">
        <v>6149</v>
      </c>
      <c r="AF996" s="125" t="s">
        <v>6109</v>
      </c>
      <c r="AG996" s="125" t="s">
        <v>6110</v>
      </c>
      <c r="AH996" s="125" t="s">
        <v>6111</v>
      </c>
      <c r="AI996" s="125" t="s">
        <v>6112</v>
      </c>
      <c r="AJ996" s="125" t="s">
        <v>6113</v>
      </c>
      <c r="AK996" s="125" t="s">
        <v>6114</v>
      </c>
      <c r="AL996" s="130">
        <v>35765</v>
      </c>
      <c r="AM996" s="130">
        <v>45717</v>
      </c>
    </row>
    <row r="997" spans="1:39" ht="57" x14ac:dyDescent="0.3">
      <c r="A997" s="125">
        <v>322</v>
      </c>
      <c r="B997" s="125" t="s">
        <v>6115</v>
      </c>
      <c r="C997" s="125" t="s">
        <v>6116</v>
      </c>
      <c r="D997" s="125">
        <v>175</v>
      </c>
      <c r="F997" s="125" t="s">
        <v>3898</v>
      </c>
      <c r="G997" s="125" t="s">
        <v>79</v>
      </c>
      <c r="H997" s="125" t="s">
        <v>80</v>
      </c>
      <c r="I997" s="125" t="s">
        <v>80</v>
      </c>
      <c r="J997" s="129" t="s">
        <v>6141</v>
      </c>
      <c r="K997" s="125" t="s">
        <v>6117</v>
      </c>
      <c r="L997" s="125" t="s">
        <v>5105</v>
      </c>
      <c r="N997" s="125" t="s">
        <v>8</v>
      </c>
      <c r="P997" s="125" t="s">
        <v>84</v>
      </c>
      <c r="Q997" s="125" t="b">
        <v>0</v>
      </c>
      <c r="R997" s="125" t="b">
        <v>0</v>
      </c>
      <c r="S997" s="125" t="b">
        <v>0</v>
      </c>
      <c r="T997" s="125" t="b">
        <v>0</v>
      </c>
      <c r="U997" s="125" t="b">
        <v>0</v>
      </c>
      <c r="V997" s="125" t="b">
        <v>0</v>
      </c>
      <c r="X997" s="125" t="b">
        <v>0</v>
      </c>
      <c r="Y997" s="125" t="b">
        <v>0</v>
      </c>
      <c r="AD997" s="129" t="s">
        <v>6148</v>
      </c>
      <c r="AE997" s="129" t="s">
        <v>6148</v>
      </c>
      <c r="AF997" s="125" t="s">
        <v>6118</v>
      </c>
      <c r="AG997" s="125" t="s">
        <v>6119</v>
      </c>
      <c r="AH997" s="125" t="s">
        <v>6120</v>
      </c>
      <c r="AI997" s="125" t="s">
        <v>6121</v>
      </c>
      <c r="AJ997" s="125" t="s">
        <v>5112</v>
      </c>
      <c r="AL997" s="130">
        <v>35765</v>
      </c>
      <c r="AM997" s="130">
        <v>45717</v>
      </c>
    </row>
    <row r="998" spans="1:39" ht="114" x14ac:dyDescent="0.3">
      <c r="A998" s="125">
        <v>119</v>
      </c>
      <c r="B998" s="125" t="s">
        <v>6122</v>
      </c>
      <c r="C998" s="125" t="s">
        <v>6123</v>
      </c>
      <c r="D998" s="125">
        <v>3500</v>
      </c>
      <c r="F998" s="125" t="s">
        <v>2362</v>
      </c>
      <c r="G998" s="125" t="s">
        <v>322</v>
      </c>
      <c r="H998" s="125" t="s">
        <v>323</v>
      </c>
      <c r="I998" s="125" t="s">
        <v>3595</v>
      </c>
      <c r="J998" s="129" t="s">
        <v>6139</v>
      </c>
      <c r="K998" s="125" t="s">
        <v>313</v>
      </c>
      <c r="L998" s="125" t="s">
        <v>6124</v>
      </c>
      <c r="N998" s="125" t="s">
        <v>8</v>
      </c>
      <c r="O998" s="125" t="s">
        <v>47</v>
      </c>
      <c r="P998" s="125" t="s">
        <v>325</v>
      </c>
      <c r="Q998" s="125" t="b">
        <v>0</v>
      </c>
      <c r="R998" s="125" t="b">
        <v>0</v>
      </c>
      <c r="S998" s="125" t="b">
        <v>0</v>
      </c>
      <c r="T998" s="125" t="b">
        <v>0</v>
      </c>
      <c r="U998" s="125" t="b">
        <v>0</v>
      </c>
      <c r="V998" s="125" t="b">
        <v>0</v>
      </c>
      <c r="X998" s="125" t="b">
        <v>0</v>
      </c>
      <c r="Y998" s="125" t="b">
        <v>1</v>
      </c>
      <c r="Z998" s="125" t="s">
        <v>2731</v>
      </c>
      <c r="AA998" s="125" t="s">
        <v>6125</v>
      </c>
      <c r="AB998" s="125">
        <v>13232</v>
      </c>
      <c r="AC998" s="125">
        <v>2463</v>
      </c>
      <c r="AD998" s="129" t="s">
        <v>6160</v>
      </c>
      <c r="AE998" s="129" t="s">
        <v>6251</v>
      </c>
      <c r="AF998" s="125" t="s">
        <v>6126</v>
      </c>
      <c r="AG998" s="125" t="s">
        <v>6127</v>
      </c>
      <c r="AH998" s="125" t="s">
        <v>6128</v>
      </c>
      <c r="AI998" s="125" t="s">
        <v>6129</v>
      </c>
      <c r="AJ998" s="125" t="s">
        <v>5449</v>
      </c>
      <c r="AK998" s="125" t="s">
        <v>6130</v>
      </c>
      <c r="AL998" s="130">
        <v>35674</v>
      </c>
      <c r="AM998" s="130">
        <v>45717</v>
      </c>
    </row>
    <row r="999" spans="1:39" ht="148.19999999999999" x14ac:dyDescent="0.3">
      <c r="A999" s="125">
        <v>292</v>
      </c>
      <c r="B999" s="125" t="s">
        <v>6131</v>
      </c>
      <c r="C999" s="125" t="s">
        <v>6132</v>
      </c>
      <c r="D999" s="125">
        <v>250</v>
      </c>
      <c r="G999" s="125" t="s">
        <v>322</v>
      </c>
      <c r="H999" s="125" t="s">
        <v>323</v>
      </c>
      <c r="I999" s="125" t="s">
        <v>5955</v>
      </c>
      <c r="J999" s="129" t="s">
        <v>6143</v>
      </c>
      <c r="K999" s="125" t="s">
        <v>605</v>
      </c>
      <c r="L999" s="125" t="s">
        <v>6034</v>
      </c>
      <c r="N999" s="125" t="s">
        <v>18</v>
      </c>
      <c r="P999" s="125" t="s">
        <v>325</v>
      </c>
      <c r="Q999" s="125" t="b">
        <v>0</v>
      </c>
      <c r="R999" s="125" t="b">
        <v>0</v>
      </c>
      <c r="S999" s="125" t="b">
        <v>0</v>
      </c>
      <c r="T999" s="125" t="b">
        <v>0</v>
      </c>
      <c r="U999" s="125" t="b">
        <v>0</v>
      </c>
      <c r="V999" s="125" t="b">
        <v>0</v>
      </c>
      <c r="X999" s="125" t="b">
        <v>0</v>
      </c>
      <c r="Y999" s="125" t="b">
        <v>0</v>
      </c>
      <c r="AD999" s="129" t="s">
        <v>6231</v>
      </c>
      <c r="AE999" s="129" t="s">
        <v>6148</v>
      </c>
      <c r="AF999" s="125" t="s">
        <v>6133</v>
      </c>
      <c r="AG999" s="125" t="s">
        <v>6134</v>
      </c>
      <c r="AH999" s="125" t="s">
        <v>6135</v>
      </c>
      <c r="AI999" s="125" t="s">
        <v>6136</v>
      </c>
      <c r="AJ999" s="125" t="s">
        <v>6137</v>
      </c>
      <c r="AL999" s="130">
        <v>35674</v>
      </c>
      <c r="AM999" s="130">
        <v>45717</v>
      </c>
    </row>
  </sheetData>
  <autoFilter ref="A1:AM999" xr:uid="{00000000-0001-0000-0000-000000000000}"/>
  <pageMargins left="0.7" right="0.7"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49624-5D66-41D2-8956-9CFB77E3C042}">
  <dimension ref="A1:Q143"/>
  <sheetViews>
    <sheetView workbookViewId="0">
      <selection activeCell="B2" sqref="B2"/>
    </sheetView>
  </sheetViews>
  <sheetFormatPr defaultColWidth="8.77734375" defaultRowHeight="13.2" x14ac:dyDescent="0.3"/>
  <cols>
    <col min="1" max="1" width="12.44140625" style="127" customWidth="1"/>
    <col min="2" max="2" width="15.109375" style="127" customWidth="1"/>
    <col min="3" max="3" width="15.21875" style="127" customWidth="1"/>
    <col min="4" max="4" width="18.109375" style="127" customWidth="1"/>
    <col min="5" max="5" width="33" style="127" customWidth="1"/>
    <col min="6" max="6" width="12.33203125" style="127" customWidth="1"/>
    <col min="7" max="7" width="19.44140625" style="127" customWidth="1"/>
    <col min="8" max="8" width="18.33203125" style="127" customWidth="1"/>
    <col min="9" max="9" width="15.5546875" style="127" customWidth="1"/>
    <col min="10" max="11" width="11.5546875" style="127" customWidth="1"/>
    <col min="12" max="12" width="13.109375" style="127" customWidth="1"/>
    <col min="13" max="13" width="12.77734375" style="127" customWidth="1"/>
    <col min="14" max="14" width="10" style="127" customWidth="1"/>
    <col min="15" max="15" width="10.5546875" style="127" customWidth="1"/>
    <col min="16" max="16" width="10.21875" style="127" customWidth="1"/>
    <col min="17" max="17" width="10.77734375" style="127" customWidth="1"/>
    <col min="18" max="16384" width="8.77734375" style="127"/>
  </cols>
  <sheetData>
    <row r="1" spans="1:17" ht="52.8" x14ac:dyDescent="0.3">
      <c r="A1" s="147" t="s">
        <v>6276</v>
      </c>
      <c r="B1" s="126" t="s">
        <v>6275</v>
      </c>
      <c r="C1" s="126" t="s">
        <v>6274</v>
      </c>
      <c r="D1" s="126" t="s">
        <v>6273</v>
      </c>
      <c r="E1" s="126" t="s">
        <v>6272</v>
      </c>
      <c r="F1" s="126" t="s">
        <v>6271</v>
      </c>
      <c r="G1" s="126" t="s">
        <v>6262</v>
      </c>
      <c r="H1" s="126" t="s">
        <v>6270</v>
      </c>
      <c r="I1" s="126" t="s">
        <v>6269</v>
      </c>
      <c r="J1" s="146" t="s">
        <v>6268</v>
      </c>
      <c r="K1" s="146" t="s">
        <v>6267</v>
      </c>
      <c r="L1" s="126" t="s">
        <v>6266</v>
      </c>
      <c r="M1" s="126" t="s">
        <v>6265</v>
      </c>
      <c r="N1" s="126" t="s">
        <v>6264</v>
      </c>
      <c r="O1" s="126" t="s">
        <v>6263</v>
      </c>
      <c r="P1" s="126" t="s">
        <v>6261</v>
      </c>
      <c r="Q1" s="126" t="s">
        <v>6260</v>
      </c>
    </row>
    <row r="2" spans="1:17" ht="79.2" x14ac:dyDescent="0.3">
      <c r="A2" s="145" t="s">
        <v>6140</v>
      </c>
      <c r="B2" s="127" t="s">
        <v>45</v>
      </c>
      <c r="C2" s="127">
        <v>4882</v>
      </c>
      <c r="D2" s="127" t="s">
        <v>132</v>
      </c>
      <c r="E2" s="127" t="s">
        <v>133</v>
      </c>
      <c r="F2" s="127">
        <v>95</v>
      </c>
      <c r="H2" s="127" t="s">
        <v>18</v>
      </c>
      <c r="J2" s="145" t="s">
        <v>6148</v>
      </c>
      <c r="K2" s="145" t="s">
        <v>6238</v>
      </c>
      <c r="M2" s="127" t="s">
        <v>17</v>
      </c>
      <c r="N2" s="127" t="s">
        <v>20</v>
      </c>
      <c r="P2" s="128">
        <v>45717</v>
      </c>
      <c r="Q2" s="128">
        <v>45717</v>
      </c>
    </row>
    <row r="3" spans="1:17" ht="66" x14ac:dyDescent="0.3">
      <c r="A3" s="145" t="s">
        <v>6140</v>
      </c>
      <c r="B3" s="127" t="s">
        <v>45</v>
      </c>
      <c r="C3" s="127">
        <v>4858</v>
      </c>
      <c r="D3" s="127" t="s">
        <v>41</v>
      </c>
      <c r="E3" s="127" t="s">
        <v>42</v>
      </c>
      <c r="G3" s="127" t="s">
        <v>2</v>
      </c>
      <c r="H3" s="127" t="s">
        <v>8</v>
      </c>
      <c r="I3" s="127" t="s">
        <v>47</v>
      </c>
      <c r="J3" s="145" t="s">
        <v>6150</v>
      </c>
      <c r="K3" s="145" t="s">
        <v>6234</v>
      </c>
      <c r="M3" s="127" t="s">
        <v>46</v>
      </c>
      <c r="N3" s="127" t="s">
        <v>48</v>
      </c>
      <c r="P3" s="128">
        <v>45717</v>
      </c>
      <c r="Q3" s="128">
        <v>45717</v>
      </c>
    </row>
    <row r="4" spans="1:17" ht="79.2" x14ac:dyDescent="0.3">
      <c r="A4" s="145" t="s">
        <v>6140</v>
      </c>
      <c r="B4" s="127" t="s">
        <v>40</v>
      </c>
      <c r="C4" s="127">
        <v>4857</v>
      </c>
      <c r="D4" s="127" t="s">
        <v>38</v>
      </c>
      <c r="E4" s="127" t="s">
        <v>39</v>
      </c>
      <c r="F4" s="127">
        <v>100</v>
      </c>
      <c r="G4" s="127" t="s">
        <v>23</v>
      </c>
      <c r="H4" s="127" t="s">
        <v>18</v>
      </c>
      <c r="J4" s="145" t="s">
        <v>6149</v>
      </c>
      <c r="K4" s="145" t="s">
        <v>6153</v>
      </c>
      <c r="M4" s="127" t="s">
        <v>26</v>
      </c>
      <c r="N4" s="127" t="s">
        <v>28</v>
      </c>
      <c r="P4" s="128">
        <v>45717</v>
      </c>
      <c r="Q4" s="128">
        <v>45717</v>
      </c>
    </row>
    <row r="5" spans="1:17" ht="79.2" x14ac:dyDescent="0.3">
      <c r="A5" s="145" t="s">
        <v>6140</v>
      </c>
      <c r="B5" s="127" t="s">
        <v>25</v>
      </c>
      <c r="C5" s="127">
        <v>4853</v>
      </c>
      <c r="D5" s="127" t="s">
        <v>21</v>
      </c>
      <c r="E5" s="127" t="s">
        <v>22</v>
      </c>
      <c r="F5" s="127">
        <v>19</v>
      </c>
      <c r="G5" s="127" t="s">
        <v>23</v>
      </c>
      <c r="H5" s="127" t="s">
        <v>18</v>
      </c>
      <c r="J5" s="145" t="s">
        <v>6149</v>
      </c>
      <c r="K5" s="145" t="s">
        <v>6158</v>
      </c>
      <c r="M5" s="127" t="s">
        <v>26</v>
      </c>
      <c r="N5" s="127" t="s">
        <v>28</v>
      </c>
      <c r="P5" s="128">
        <v>45717</v>
      </c>
      <c r="Q5" s="128">
        <v>45717</v>
      </c>
    </row>
    <row r="6" spans="1:17" ht="79.2" x14ac:dyDescent="0.3">
      <c r="A6" s="145" t="s">
        <v>6140</v>
      </c>
      <c r="B6" s="127" t="s">
        <v>16</v>
      </c>
      <c r="C6" s="127">
        <v>4883</v>
      </c>
      <c r="D6" s="127" t="s">
        <v>11</v>
      </c>
      <c r="E6" s="127" t="s">
        <v>12</v>
      </c>
      <c r="F6" s="127">
        <v>162</v>
      </c>
      <c r="H6" s="127" t="s">
        <v>18</v>
      </c>
      <c r="J6" s="145" t="s">
        <v>6148</v>
      </c>
      <c r="K6" s="145" t="s">
        <v>6233</v>
      </c>
      <c r="M6" s="127" t="s">
        <v>17</v>
      </c>
      <c r="N6" s="127" t="s">
        <v>20</v>
      </c>
      <c r="P6" s="128">
        <v>45717</v>
      </c>
      <c r="Q6" s="128">
        <v>45717</v>
      </c>
    </row>
    <row r="7" spans="1:17" ht="39.6" x14ac:dyDescent="0.3">
      <c r="A7" s="145" t="s">
        <v>6140</v>
      </c>
      <c r="B7" s="127" t="s">
        <v>40</v>
      </c>
      <c r="C7" s="127">
        <v>4845</v>
      </c>
      <c r="D7" s="127" t="s">
        <v>236</v>
      </c>
      <c r="E7" s="127" t="s">
        <v>237</v>
      </c>
      <c r="F7" s="127">
        <v>65</v>
      </c>
      <c r="H7" s="127" t="s">
        <v>8</v>
      </c>
      <c r="I7" s="127" t="s">
        <v>83</v>
      </c>
      <c r="J7" s="145" t="s">
        <v>6148</v>
      </c>
      <c r="K7" s="145" t="s">
        <v>6148</v>
      </c>
      <c r="M7" s="127" t="s">
        <v>238</v>
      </c>
      <c r="N7" s="127" t="s">
        <v>239</v>
      </c>
      <c r="P7" s="128">
        <v>45627</v>
      </c>
      <c r="Q7" s="128">
        <v>45717</v>
      </c>
    </row>
    <row r="8" spans="1:17" ht="79.2" x14ac:dyDescent="0.3">
      <c r="A8" s="145" t="s">
        <v>6140</v>
      </c>
      <c r="B8" s="127" t="s">
        <v>139</v>
      </c>
      <c r="C8" s="127">
        <v>4836</v>
      </c>
      <c r="D8" s="127" t="s">
        <v>137</v>
      </c>
      <c r="E8" s="127" t="s">
        <v>138</v>
      </c>
      <c r="F8" s="127">
        <v>600</v>
      </c>
      <c r="H8" s="127" t="s">
        <v>8</v>
      </c>
      <c r="J8" s="145" t="s">
        <v>6148</v>
      </c>
      <c r="K8" s="145" t="s">
        <v>6239</v>
      </c>
      <c r="M8" s="127" t="s">
        <v>140</v>
      </c>
      <c r="P8" s="128">
        <v>45627</v>
      </c>
      <c r="Q8" s="128">
        <v>45717</v>
      </c>
    </row>
    <row r="9" spans="1:17" ht="52.8" x14ac:dyDescent="0.3">
      <c r="A9" s="145" t="s">
        <v>6140</v>
      </c>
      <c r="B9" s="127" t="s">
        <v>394</v>
      </c>
      <c r="C9" s="127">
        <v>4808</v>
      </c>
      <c r="D9" s="127" t="s">
        <v>392</v>
      </c>
      <c r="E9" s="127" t="s">
        <v>393</v>
      </c>
      <c r="F9" s="127">
        <v>40</v>
      </c>
      <c r="G9" s="127" t="s">
        <v>23</v>
      </c>
      <c r="H9" s="127" t="s">
        <v>18</v>
      </c>
      <c r="J9" s="145" t="s">
        <v>6149</v>
      </c>
      <c r="K9" s="145" t="s">
        <v>6162</v>
      </c>
      <c r="M9" s="127" t="s">
        <v>374</v>
      </c>
      <c r="P9" s="128">
        <v>45536</v>
      </c>
      <c r="Q9" s="128">
        <v>45717</v>
      </c>
    </row>
    <row r="10" spans="1:17" ht="39.6" x14ac:dyDescent="0.3">
      <c r="A10" s="145" t="s">
        <v>6140</v>
      </c>
      <c r="B10" s="127" t="s">
        <v>40</v>
      </c>
      <c r="C10" s="127">
        <v>4798</v>
      </c>
      <c r="D10" s="127" t="s">
        <v>281</v>
      </c>
      <c r="E10" s="127" t="s">
        <v>282</v>
      </c>
      <c r="F10" s="127">
        <v>155</v>
      </c>
      <c r="H10" s="127" t="s">
        <v>8</v>
      </c>
      <c r="I10" s="127" t="s">
        <v>83</v>
      </c>
      <c r="J10" s="145" t="s">
        <v>6158</v>
      </c>
      <c r="K10" s="145" t="s">
        <v>6157</v>
      </c>
      <c r="M10" s="127" t="s">
        <v>283</v>
      </c>
      <c r="N10" s="127" t="s">
        <v>285</v>
      </c>
      <c r="P10" s="128">
        <v>45536</v>
      </c>
      <c r="Q10" s="128">
        <v>45717</v>
      </c>
    </row>
    <row r="11" spans="1:17" ht="66" x14ac:dyDescent="0.3">
      <c r="A11" s="145" t="s">
        <v>6140</v>
      </c>
      <c r="B11" s="127" t="s">
        <v>139</v>
      </c>
      <c r="C11" s="127">
        <v>4785</v>
      </c>
      <c r="D11" s="127" t="s">
        <v>300</v>
      </c>
      <c r="E11" s="127" t="s">
        <v>301</v>
      </c>
      <c r="F11" s="127">
        <v>373</v>
      </c>
      <c r="H11" s="127" t="s">
        <v>18</v>
      </c>
      <c r="J11" s="145" t="s">
        <v>6151</v>
      </c>
      <c r="K11" s="145" t="s">
        <v>6159</v>
      </c>
      <c r="M11" s="127" t="s">
        <v>26</v>
      </c>
      <c r="N11" s="127" t="s">
        <v>28</v>
      </c>
      <c r="P11" s="128">
        <v>45536</v>
      </c>
      <c r="Q11" s="128">
        <v>45717</v>
      </c>
    </row>
    <row r="12" spans="1:17" ht="66" x14ac:dyDescent="0.3">
      <c r="A12" s="145" t="s">
        <v>6140</v>
      </c>
      <c r="B12" s="127" t="s">
        <v>45</v>
      </c>
      <c r="C12" s="127">
        <v>4752</v>
      </c>
      <c r="D12" s="127" t="s">
        <v>456</v>
      </c>
      <c r="E12" s="127" t="s">
        <v>457</v>
      </c>
      <c r="F12" s="127">
        <v>139</v>
      </c>
      <c r="H12" s="127" t="s">
        <v>8</v>
      </c>
      <c r="I12" s="127" t="s">
        <v>47</v>
      </c>
      <c r="J12" s="145" t="s">
        <v>6158</v>
      </c>
      <c r="K12" s="145" t="s">
        <v>6232</v>
      </c>
      <c r="M12" s="127" t="s">
        <v>451</v>
      </c>
      <c r="N12" s="127" t="s">
        <v>448</v>
      </c>
      <c r="P12" s="128">
        <v>45444</v>
      </c>
      <c r="Q12" s="128">
        <v>45717</v>
      </c>
    </row>
    <row r="13" spans="1:17" ht="39.6" x14ac:dyDescent="0.3">
      <c r="A13" s="145" t="s">
        <v>6140</v>
      </c>
      <c r="B13" s="127" t="s">
        <v>624</v>
      </c>
      <c r="C13" s="127">
        <v>4763</v>
      </c>
      <c r="D13" s="127" t="s">
        <v>627</v>
      </c>
      <c r="E13" s="127" t="s">
        <v>628</v>
      </c>
      <c r="F13" s="127">
        <v>286</v>
      </c>
      <c r="H13" s="127" t="s">
        <v>8</v>
      </c>
      <c r="I13" s="127" t="s">
        <v>47</v>
      </c>
      <c r="J13" s="145" t="s">
        <v>6147</v>
      </c>
      <c r="K13" s="145" t="s">
        <v>6157</v>
      </c>
      <c r="M13" s="127" t="s">
        <v>625</v>
      </c>
      <c r="N13" s="127" t="s">
        <v>626</v>
      </c>
      <c r="P13" s="128">
        <v>45444</v>
      </c>
      <c r="Q13" s="128">
        <v>45717</v>
      </c>
    </row>
    <row r="14" spans="1:17" ht="66" x14ac:dyDescent="0.3">
      <c r="A14" s="145" t="s">
        <v>6140</v>
      </c>
      <c r="B14" s="127" t="s">
        <v>40</v>
      </c>
      <c r="C14" s="127">
        <v>4748</v>
      </c>
      <c r="D14" s="127" t="s">
        <v>516</v>
      </c>
      <c r="E14" s="127" t="s">
        <v>517</v>
      </c>
      <c r="F14" s="127">
        <v>65</v>
      </c>
      <c r="H14" s="127" t="s">
        <v>8</v>
      </c>
      <c r="I14" s="127" t="s">
        <v>83</v>
      </c>
      <c r="J14" s="145" t="s">
        <v>6147</v>
      </c>
      <c r="K14" s="145" t="s">
        <v>6157</v>
      </c>
      <c r="M14" s="127" t="s">
        <v>451</v>
      </c>
      <c r="N14" s="127" t="s">
        <v>448</v>
      </c>
      <c r="P14" s="128">
        <v>45444</v>
      </c>
      <c r="Q14" s="128">
        <v>45717</v>
      </c>
    </row>
    <row r="15" spans="1:17" ht="79.2" x14ac:dyDescent="0.3">
      <c r="A15" s="145" t="s">
        <v>6140</v>
      </c>
      <c r="B15" s="127" t="s">
        <v>40</v>
      </c>
      <c r="C15" s="127">
        <v>4749</v>
      </c>
      <c r="D15" s="127" t="s">
        <v>524</v>
      </c>
      <c r="E15" s="127" t="s">
        <v>525</v>
      </c>
      <c r="F15" s="127">
        <v>71</v>
      </c>
      <c r="H15" s="127" t="s">
        <v>18</v>
      </c>
      <c r="J15" s="145" t="s">
        <v>6165</v>
      </c>
      <c r="K15" s="145" t="s">
        <v>6147</v>
      </c>
      <c r="L15" s="127" t="s">
        <v>526</v>
      </c>
      <c r="M15" s="127" t="s">
        <v>447</v>
      </c>
      <c r="N15" s="127" t="s">
        <v>448</v>
      </c>
      <c r="P15" s="128">
        <v>45444</v>
      </c>
      <c r="Q15" s="128">
        <v>45717</v>
      </c>
    </row>
    <row r="16" spans="1:17" ht="79.2" x14ac:dyDescent="0.3">
      <c r="A16" s="145" t="s">
        <v>6140</v>
      </c>
      <c r="B16" s="127" t="s">
        <v>40</v>
      </c>
      <c r="C16" s="127">
        <v>4750</v>
      </c>
      <c r="D16" s="127" t="s">
        <v>445</v>
      </c>
      <c r="E16" s="127" t="s">
        <v>446</v>
      </c>
      <c r="H16" s="127" t="s">
        <v>8</v>
      </c>
      <c r="I16" s="127" t="s">
        <v>202</v>
      </c>
      <c r="J16" s="145" t="s">
        <v>6147</v>
      </c>
      <c r="K16" s="145" t="s">
        <v>6157</v>
      </c>
      <c r="M16" s="127" t="s">
        <v>447</v>
      </c>
      <c r="N16" s="127" t="s">
        <v>448</v>
      </c>
      <c r="P16" s="128">
        <v>45444</v>
      </c>
      <c r="Q16" s="128">
        <v>45717</v>
      </c>
    </row>
    <row r="17" spans="1:17" ht="66" x14ac:dyDescent="0.3">
      <c r="A17" s="145" t="s">
        <v>6140</v>
      </c>
      <c r="B17" s="127" t="s">
        <v>40</v>
      </c>
      <c r="C17" s="127">
        <v>4751</v>
      </c>
      <c r="D17" s="127" t="s">
        <v>449</v>
      </c>
      <c r="E17" s="127" t="s">
        <v>450</v>
      </c>
      <c r="F17" s="127">
        <v>52</v>
      </c>
      <c r="H17" s="127" t="s">
        <v>8</v>
      </c>
      <c r="I17" s="127" t="s">
        <v>47</v>
      </c>
      <c r="J17" s="145" t="s">
        <v>6147</v>
      </c>
      <c r="K17" s="145" t="s">
        <v>6157</v>
      </c>
      <c r="M17" s="127" t="s">
        <v>451</v>
      </c>
      <c r="N17" s="127" t="s">
        <v>448</v>
      </c>
      <c r="P17" s="128">
        <v>45444</v>
      </c>
      <c r="Q17" s="128">
        <v>45717</v>
      </c>
    </row>
    <row r="18" spans="1:17" ht="39.6" x14ac:dyDescent="0.3">
      <c r="A18" s="145" t="s">
        <v>6140</v>
      </c>
      <c r="B18" s="127" t="s">
        <v>468</v>
      </c>
      <c r="C18" s="127">
        <v>4757</v>
      </c>
      <c r="D18" s="127" t="s">
        <v>466</v>
      </c>
      <c r="E18" s="127" t="s">
        <v>467</v>
      </c>
      <c r="F18" s="127">
        <v>17</v>
      </c>
      <c r="H18" s="127" t="s">
        <v>8</v>
      </c>
      <c r="J18" s="145" t="s">
        <v>6148</v>
      </c>
      <c r="K18" s="145" t="s">
        <v>6160</v>
      </c>
      <c r="M18" s="127" t="s">
        <v>469</v>
      </c>
      <c r="N18" s="127" t="s">
        <v>470</v>
      </c>
      <c r="P18" s="128">
        <v>45444</v>
      </c>
      <c r="Q18" s="128">
        <v>45717</v>
      </c>
    </row>
    <row r="19" spans="1:17" ht="52.8" x14ac:dyDescent="0.3">
      <c r="A19" s="145" t="s">
        <v>6140</v>
      </c>
      <c r="B19" s="127" t="s">
        <v>513</v>
      </c>
      <c r="C19" s="127">
        <v>4759</v>
      </c>
      <c r="D19" s="127" t="s">
        <v>511</v>
      </c>
      <c r="E19" s="127" t="s">
        <v>512</v>
      </c>
      <c r="F19" s="127">
        <v>17</v>
      </c>
      <c r="H19" s="127" t="s">
        <v>8</v>
      </c>
      <c r="J19" s="145" t="s">
        <v>6147</v>
      </c>
      <c r="K19" s="145" t="s">
        <v>6161</v>
      </c>
      <c r="M19" s="127" t="s">
        <v>514</v>
      </c>
      <c r="N19" s="127" t="s">
        <v>515</v>
      </c>
      <c r="P19" s="128">
        <v>45444</v>
      </c>
      <c r="Q19" s="128">
        <v>45717</v>
      </c>
    </row>
    <row r="20" spans="1:17" ht="92.4" x14ac:dyDescent="0.3">
      <c r="A20" s="145" t="s">
        <v>6140</v>
      </c>
      <c r="B20" s="127" t="s">
        <v>624</v>
      </c>
      <c r="C20" s="127">
        <v>4762</v>
      </c>
      <c r="D20" s="127" t="s">
        <v>622</v>
      </c>
      <c r="E20" s="127" t="s">
        <v>623</v>
      </c>
      <c r="F20" s="127">
        <v>289</v>
      </c>
      <c r="H20" s="127" t="s">
        <v>8</v>
      </c>
      <c r="I20" s="127" t="s">
        <v>47</v>
      </c>
      <c r="J20" s="145" t="s">
        <v>6158</v>
      </c>
      <c r="K20" s="145" t="s">
        <v>6176</v>
      </c>
      <c r="M20" s="127" t="s">
        <v>625</v>
      </c>
      <c r="N20" s="127" t="s">
        <v>626</v>
      </c>
      <c r="P20" s="128">
        <v>45444</v>
      </c>
      <c r="Q20" s="128">
        <v>45717</v>
      </c>
    </row>
    <row r="21" spans="1:17" ht="39.6" x14ac:dyDescent="0.3">
      <c r="A21" s="145" t="s">
        <v>6140</v>
      </c>
      <c r="B21" s="127" t="s">
        <v>468</v>
      </c>
      <c r="C21" s="127">
        <v>4770</v>
      </c>
      <c r="D21" s="127" t="s">
        <v>595</v>
      </c>
      <c r="E21" s="127" t="s">
        <v>596</v>
      </c>
      <c r="F21" s="127">
        <v>31</v>
      </c>
      <c r="H21" s="127" t="s">
        <v>8</v>
      </c>
      <c r="J21" s="145" t="s">
        <v>6158</v>
      </c>
      <c r="K21" s="145" t="s">
        <v>6163</v>
      </c>
      <c r="M21" s="127" t="s">
        <v>469</v>
      </c>
      <c r="N21" s="127" t="s">
        <v>470</v>
      </c>
      <c r="P21" s="128">
        <v>45444</v>
      </c>
      <c r="Q21" s="128">
        <v>45717</v>
      </c>
    </row>
    <row r="22" spans="1:17" ht="39.6" x14ac:dyDescent="0.3">
      <c r="A22" s="145" t="s">
        <v>6140</v>
      </c>
      <c r="B22" s="127" t="s">
        <v>45</v>
      </c>
      <c r="C22" s="127">
        <v>4716</v>
      </c>
      <c r="D22" s="127" t="s">
        <v>747</v>
      </c>
      <c r="E22" s="127" t="s">
        <v>748</v>
      </c>
      <c r="F22" s="127">
        <v>22</v>
      </c>
      <c r="H22" s="127" t="s">
        <v>8</v>
      </c>
      <c r="I22" s="127" t="s">
        <v>56</v>
      </c>
      <c r="J22" s="145" t="s">
        <v>6148</v>
      </c>
      <c r="K22" s="145" t="s">
        <v>6148</v>
      </c>
      <c r="M22" s="127" t="s">
        <v>749</v>
      </c>
      <c r="N22" s="127" t="s">
        <v>754</v>
      </c>
      <c r="P22" s="128">
        <v>45352</v>
      </c>
      <c r="Q22" s="128">
        <v>45717</v>
      </c>
    </row>
    <row r="23" spans="1:17" ht="39.6" x14ac:dyDescent="0.3">
      <c r="A23" s="145" t="s">
        <v>6140</v>
      </c>
      <c r="B23" s="127" t="s">
        <v>717</v>
      </c>
      <c r="C23" s="127">
        <v>4722</v>
      </c>
      <c r="D23" s="127" t="s">
        <v>715</v>
      </c>
      <c r="E23" s="127" t="s">
        <v>716</v>
      </c>
      <c r="F23" s="127">
        <v>40</v>
      </c>
      <c r="H23" s="127" t="s">
        <v>18</v>
      </c>
      <c r="J23" s="145" t="s">
        <v>6166</v>
      </c>
      <c r="K23" s="145" t="s">
        <v>6160</v>
      </c>
      <c r="M23" s="127" t="s">
        <v>718</v>
      </c>
      <c r="N23" s="127" t="s">
        <v>723</v>
      </c>
      <c r="P23" s="128">
        <v>45352</v>
      </c>
      <c r="Q23" s="128">
        <v>45717</v>
      </c>
    </row>
    <row r="24" spans="1:17" ht="39.6" x14ac:dyDescent="0.3">
      <c r="A24" s="145" t="s">
        <v>6140</v>
      </c>
      <c r="B24" s="127" t="s">
        <v>45</v>
      </c>
      <c r="C24" s="127">
        <v>4715</v>
      </c>
      <c r="D24" s="127" t="s">
        <v>755</v>
      </c>
      <c r="E24" s="127" t="s">
        <v>756</v>
      </c>
      <c r="F24" s="127">
        <v>20</v>
      </c>
      <c r="H24" s="127" t="s">
        <v>18</v>
      </c>
      <c r="J24" s="145" t="s">
        <v>6166</v>
      </c>
      <c r="K24" s="145" t="s">
        <v>6153</v>
      </c>
      <c r="M24" s="127" t="s">
        <v>749</v>
      </c>
      <c r="N24" s="127" t="s">
        <v>754</v>
      </c>
      <c r="P24" s="128">
        <v>45352</v>
      </c>
      <c r="Q24" s="128">
        <v>45717</v>
      </c>
    </row>
    <row r="25" spans="1:17" ht="132" x14ac:dyDescent="0.3">
      <c r="A25" s="145" t="s">
        <v>6140</v>
      </c>
      <c r="B25" s="127" t="s">
        <v>40</v>
      </c>
      <c r="C25" s="127">
        <v>4708</v>
      </c>
      <c r="D25" s="127" t="s">
        <v>677</v>
      </c>
      <c r="E25" s="127" t="s">
        <v>678</v>
      </c>
      <c r="F25" s="127">
        <v>36</v>
      </c>
      <c r="H25" s="127" t="s">
        <v>18</v>
      </c>
      <c r="J25" s="145" t="s">
        <v>6151</v>
      </c>
      <c r="K25" s="145" t="s">
        <v>6160</v>
      </c>
      <c r="M25" s="127" t="s">
        <v>17</v>
      </c>
      <c r="N25" s="127" t="s">
        <v>487</v>
      </c>
      <c r="P25" s="128">
        <v>45352</v>
      </c>
      <c r="Q25" s="128">
        <v>45717</v>
      </c>
    </row>
    <row r="26" spans="1:17" ht="66" x14ac:dyDescent="0.3">
      <c r="A26" s="145" t="s">
        <v>6140</v>
      </c>
      <c r="B26" s="127" t="s">
        <v>45</v>
      </c>
      <c r="C26" s="127">
        <v>4718</v>
      </c>
      <c r="D26" s="127" t="s">
        <v>732</v>
      </c>
      <c r="E26" s="127" t="s">
        <v>733</v>
      </c>
      <c r="F26" s="127">
        <v>20</v>
      </c>
      <c r="H26" s="127" t="s">
        <v>8</v>
      </c>
      <c r="I26" s="127" t="s">
        <v>47</v>
      </c>
      <c r="J26" s="145" t="s">
        <v>6148</v>
      </c>
      <c r="K26" s="145" t="s">
        <v>6148</v>
      </c>
      <c r="M26" s="127" t="s">
        <v>734</v>
      </c>
      <c r="N26" s="127" t="s">
        <v>731</v>
      </c>
      <c r="P26" s="128">
        <v>45352</v>
      </c>
      <c r="Q26" s="128">
        <v>45717</v>
      </c>
    </row>
    <row r="27" spans="1:17" ht="66" x14ac:dyDescent="0.3">
      <c r="A27" s="145" t="s">
        <v>6140</v>
      </c>
      <c r="B27" s="127" t="s">
        <v>45</v>
      </c>
      <c r="C27" s="127">
        <v>4719</v>
      </c>
      <c r="D27" s="127" t="s">
        <v>724</v>
      </c>
      <c r="E27" s="127" t="s">
        <v>725</v>
      </c>
      <c r="F27" s="127">
        <v>20</v>
      </c>
      <c r="H27" s="127" t="s">
        <v>8</v>
      </c>
      <c r="I27" s="127" t="s">
        <v>47</v>
      </c>
      <c r="J27" s="145" t="s">
        <v>6148</v>
      </c>
      <c r="K27" s="145" t="s">
        <v>6148</v>
      </c>
      <c r="M27" s="127" t="s">
        <v>726</v>
      </c>
      <c r="N27" s="127" t="s">
        <v>731</v>
      </c>
      <c r="P27" s="128">
        <v>45352</v>
      </c>
      <c r="Q27" s="128">
        <v>45717</v>
      </c>
    </row>
    <row r="28" spans="1:17" ht="52.8" x14ac:dyDescent="0.3">
      <c r="A28" s="145" t="s">
        <v>6140</v>
      </c>
      <c r="B28" s="127" t="s">
        <v>45</v>
      </c>
      <c r="C28" s="127">
        <v>4717</v>
      </c>
      <c r="D28" s="127" t="s">
        <v>739</v>
      </c>
      <c r="E28" s="127" t="s">
        <v>740</v>
      </c>
      <c r="F28" s="127">
        <v>115</v>
      </c>
      <c r="H28" s="127" t="s">
        <v>18</v>
      </c>
      <c r="J28" s="145" t="s">
        <v>6166</v>
      </c>
      <c r="K28" s="145" t="s">
        <v>6150</v>
      </c>
      <c r="M28" s="127" t="s">
        <v>741</v>
      </c>
      <c r="N28" s="127" t="s">
        <v>746</v>
      </c>
      <c r="P28" s="128">
        <v>45352</v>
      </c>
      <c r="Q28" s="128">
        <v>45717</v>
      </c>
    </row>
    <row r="29" spans="1:17" ht="39.6" x14ac:dyDescent="0.3">
      <c r="A29" s="145" t="s">
        <v>6140</v>
      </c>
      <c r="B29" s="127" t="s">
        <v>808</v>
      </c>
      <c r="C29" s="127">
        <v>4723</v>
      </c>
      <c r="D29" s="127" t="s">
        <v>806</v>
      </c>
      <c r="E29" s="127" t="s">
        <v>807</v>
      </c>
      <c r="F29" s="127">
        <v>20</v>
      </c>
      <c r="H29" s="127" t="s">
        <v>18</v>
      </c>
      <c r="J29" s="145" t="s">
        <v>6151</v>
      </c>
      <c r="K29" s="145" t="s">
        <v>6162</v>
      </c>
      <c r="L29" s="127" t="s">
        <v>809</v>
      </c>
      <c r="P29" s="128">
        <v>45352</v>
      </c>
      <c r="Q29" s="128">
        <v>45717</v>
      </c>
    </row>
    <row r="30" spans="1:17" ht="52.8" x14ac:dyDescent="0.3">
      <c r="A30" s="145" t="s">
        <v>6140</v>
      </c>
      <c r="B30" s="127" t="s">
        <v>40</v>
      </c>
      <c r="C30" s="127">
        <v>4720</v>
      </c>
      <c r="D30" s="127" t="s">
        <v>814</v>
      </c>
      <c r="E30" s="127" t="s">
        <v>815</v>
      </c>
      <c r="F30" s="127">
        <v>20</v>
      </c>
      <c r="H30" s="127" t="s">
        <v>8</v>
      </c>
      <c r="I30" s="127" t="s">
        <v>47</v>
      </c>
      <c r="J30" s="145" t="s">
        <v>6148</v>
      </c>
      <c r="K30" s="145" t="s">
        <v>6148</v>
      </c>
      <c r="M30" s="127" t="s">
        <v>726</v>
      </c>
      <c r="N30" s="127" t="s">
        <v>820</v>
      </c>
      <c r="P30" s="128">
        <v>45352</v>
      </c>
      <c r="Q30" s="128">
        <v>45717</v>
      </c>
    </row>
    <row r="31" spans="1:17" ht="66" x14ac:dyDescent="0.3">
      <c r="A31" s="145" t="s">
        <v>6140</v>
      </c>
      <c r="B31" s="127" t="s">
        <v>45</v>
      </c>
      <c r="C31" s="127">
        <v>4721</v>
      </c>
      <c r="D31" s="127" t="s">
        <v>776</v>
      </c>
      <c r="E31" s="127" t="s">
        <v>777</v>
      </c>
      <c r="F31" s="127">
        <v>20</v>
      </c>
      <c r="H31" s="127" t="s">
        <v>8</v>
      </c>
      <c r="I31" s="127" t="s">
        <v>47</v>
      </c>
      <c r="J31" s="145" t="s">
        <v>6148</v>
      </c>
      <c r="K31" s="145" t="s">
        <v>6148</v>
      </c>
      <c r="L31" s="127" t="s">
        <v>778</v>
      </c>
      <c r="N31" s="127" t="s">
        <v>731</v>
      </c>
      <c r="P31" s="128">
        <v>45352</v>
      </c>
      <c r="Q31" s="128">
        <v>45717</v>
      </c>
    </row>
    <row r="32" spans="1:17" ht="39.6" x14ac:dyDescent="0.3">
      <c r="A32" s="145" t="s">
        <v>6140</v>
      </c>
      <c r="B32" s="127" t="s">
        <v>624</v>
      </c>
      <c r="C32" s="127">
        <v>4693</v>
      </c>
      <c r="D32" s="127" t="s">
        <v>933</v>
      </c>
      <c r="E32" s="127" t="s">
        <v>934</v>
      </c>
      <c r="F32" s="127">
        <v>26</v>
      </c>
      <c r="H32" s="127" t="s">
        <v>8</v>
      </c>
      <c r="J32" s="145" t="s">
        <v>6148</v>
      </c>
      <c r="K32" s="145" t="s">
        <v>6148</v>
      </c>
      <c r="L32" s="127" t="s">
        <v>683</v>
      </c>
      <c r="M32" s="127" t="s">
        <v>927</v>
      </c>
      <c r="N32" s="127" t="s">
        <v>932</v>
      </c>
      <c r="P32" s="128">
        <v>45261</v>
      </c>
      <c r="Q32" s="128">
        <v>45717</v>
      </c>
    </row>
    <row r="33" spans="1:17" ht="105.6" x14ac:dyDescent="0.3">
      <c r="A33" s="145" t="s">
        <v>6140</v>
      </c>
      <c r="B33" s="127" t="s">
        <v>40</v>
      </c>
      <c r="C33" s="127">
        <v>4680</v>
      </c>
      <c r="D33" s="127" t="s">
        <v>878</v>
      </c>
      <c r="E33" s="127" t="s">
        <v>879</v>
      </c>
      <c r="F33" s="127">
        <v>331</v>
      </c>
      <c r="H33" s="127" t="s">
        <v>18</v>
      </c>
      <c r="J33" s="145" t="s">
        <v>6166</v>
      </c>
      <c r="K33" s="145" t="s">
        <v>6176</v>
      </c>
      <c r="M33" s="127" t="s">
        <v>17</v>
      </c>
      <c r="N33" s="127" t="s">
        <v>20</v>
      </c>
      <c r="P33" s="128">
        <v>45261</v>
      </c>
      <c r="Q33" s="128">
        <v>45717</v>
      </c>
    </row>
    <row r="34" spans="1:17" ht="52.8" x14ac:dyDescent="0.3">
      <c r="A34" s="145" t="s">
        <v>6140</v>
      </c>
      <c r="B34" s="127" t="s">
        <v>139</v>
      </c>
      <c r="C34" s="127">
        <v>4652</v>
      </c>
      <c r="D34" s="127" t="s">
        <v>1098</v>
      </c>
      <c r="E34" s="127" t="s">
        <v>1099</v>
      </c>
      <c r="F34" s="127">
        <v>134</v>
      </c>
      <c r="H34" s="127" t="s">
        <v>8</v>
      </c>
      <c r="I34" s="127" t="s">
        <v>47</v>
      </c>
      <c r="J34" s="145" t="s">
        <v>6160</v>
      </c>
      <c r="K34" s="145" t="s">
        <v>6157</v>
      </c>
      <c r="M34" s="127" t="s">
        <v>1100</v>
      </c>
      <c r="N34" s="127" t="s">
        <v>1105</v>
      </c>
      <c r="P34" s="128">
        <v>45170</v>
      </c>
      <c r="Q34" s="128">
        <v>45717</v>
      </c>
    </row>
    <row r="35" spans="1:17" ht="105.6" x14ac:dyDescent="0.3">
      <c r="A35" s="145" t="s">
        <v>6140</v>
      </c>
      <c r="B35" s="127" t="s">
        <v>139</v>
      </c>
      <c r="C35" s="127">
        <v>4616</v>
      </c>
      <c r="D35" s="127" t="s">
        <v>1209</v>
      </c>
      <c r="E35" s="127" t="s">
        <v>1210</v>
      </c>
      <c r="F35" s="127">
        <v>912</v>
      </c>
      <c r="H35" s="127" t="s">
        <v>18</v>
      </c>
      <c r="J35" s="145" t="s">
        <v>6167</v>
      </c>
      <c r="K35" s="145" t="s">
        <v>6235</v>
      </c>
      <c r="M35" s="127" t="s">
        <v>26</v>
      </c>
      <c r="N35" s="127" t="s">
        <v>28</v>
      </c>
      <c r="P35" s="128">
        <v>45078</v>
      </c>
      <c r="Q35" s="128">
        <v>45717</v>
      </c>
    </row>
    <row r="36" spans="1:17" ht="79.2" x14ac:dyDescent="0.3">
      <c r="A36" s="145" t="s">
        <v>6140</v>
      </c>
      <c r="B36" s="127" t="s">
        <v>1343</v>
      </c>
      <c r="C36" s="127">
        <v>4600</v>
      </c>
      <c r="D36" s="127" t="s">
        <v>1337</v>
      </c>
      <c r="E36" s="127" t="s">
        <v>1342</v>
      </c>
      <c r="F36" s="127">
        <v>54</v>
      </c>
      <c r="H36" s="127" t="s">
        <v>8</v>
      </c>
      <c r="I36" s="127" t="s">
        <v>56</v>
      </c>
      <c r="J36" s="145" t="s">
        <v>6148</v>
      </c>
      <c r="K36" s="145" t="s">
        <v>6148</v>
      </c>
      <c r="M36" s="127" t="s">
        <v>17</v>
      </c>
      <c r="P36" s="128">
        <v>44986</v>
      </c>
      <c r="Q36" s="128">
        <v>45717</v>
      </c>
    </row>
    <row r="37" spans="1:17" ht="92.4" x14ac:dyDescent="0.3">
      <c r="A37" s="145" t="s">
        <v>6140</v>
      </c>
      <c r="B37" s="127" t="s">
        <v>1259</v>
      </c>
      <c r="C37" s="127">
        <v>4569</v>
      </c>
      <c r="D37" s="127" t="s">
        <v>1257</v>
      </c>
      <c r="E37" s="127" t="s">
        <v>1258</v>
      </c>
      <c r="F37" s="127">
        <v>270</v>
      </c>
      <c r="H37" s="127" t="s">
        <v>18</v>
      </c>
      <c r="J37" s="145" t="s">
        <v>6152</v>
      </c>
      <c r="K37" s="145" t="s">
        <v>6160</v>
      </c>
      <c r="M37" s="127" t="s">
        <v>1260</v>
      </c>
      <c r="O37" s="127" t="s">
        <v>1262</v>
      </c>
      <c r="P37" s="128">
        <v>44986</v>
      </c>
      <c r="Q37" s="128">
        <v>45717</v>
      </c>
    </row>
    <row r="38" spans="1:17" ht="118.8" x14ac:dyDescent="0.3">
      <c r="A38" s="145" t="s">
        <v>6140</v>
      </c>
      <c r="B38" s="127" t="s">
        <v>1259</v>
      </c>
      <c r="C38" s="127">
        <v>4581</v>
      </c>
      <c r="D38" s="127" t="s">
        <v>1274</v>
      </c>
      <c r="E38" s="127" t="s">
        <v>1275</v>
      </c>
      <c r="F38" s="127">
        <v>224</v>
      </c>
      <c r="H38" s="127" t="s">
        <v>8</v>
      </c>
      <c r="I38" s="127" t="s">
        <v>56</v>
      </c>
      <c r="J38" s="145" t="s">
        <v>6147</v>
      </c>
      <c r="K38" s="145" t="s">
        <v>6157</v>
      </c>
      <c r="M38" s="127" t="s">
        <v>1276</v>
      </c>
      <c r="P38" s="128">
        <v>44986</v>
      </c>
      <c r="Q38" s="128">
        <v>45717</v>
      </c>
    </row>
    <row r="39" spans="1:17" ht="79.2" x14ac:dyDescent="0.3">
      <c r="A39" s="145" t="s">
        <v>6140</v>
      </c>
      <c r="B39" s="127" t="s">
        <v>40</v>
      </c>
      <c r="C39" s="127">
        <v>4597</v>
      </c>
      <c r="D39" s="127" t="s">
        <v>1337</v>
      </c>
      <c r="E39" s="127" t="s">
        <v>1338</v>
      </c>
      <c r="F39" s="127">
        <v>60</v>
      </c>
      <c r="H39" s="127" t="s">
        <v>8</v>
      </c>
      <c r="I39" s="127" t="s">
        <v>56</v>
      </c>
      <c r="J39" s="145" t="s">
        <v>6147</v>
      </c>
      <c r="K39" s="145" t="s">
        <v>6150</v>
      </c>
      <c r="M39" s="127" t="s">
        <v>17</v>
      </c>
      <c r="P39" s="128">
        <v>44986</v>
      </c>
      <c r="Q39" s="128">
        <v>45717</v>
      </c>
    </row>
    <row r="40" spans="1:17" ht="39.6" x14ac:dyDescent="0.3">
      <c r="A40" s="145" t="s">
        <v>6140</v>
      </c>
      <c r="B40" s="127" t="s">
        <v>1310</v>
      </c>
      <c r="C40" s="127">
        <v>4593</v>
      </c>
      <c r="D40" s="127" t="s">
        <v>1308</v>
      </c>
      <c r="E40" s="127" t="s">
        <v>1309</v>
      </c>
      <c r="F40" s="127">
        <v>20</v>
      </c>
      <c r="H40" s="127" t="s">
        <v>8</v>
      </c>
      <c r="I40" s="127" t="s">
        <v>56</v>
      </c>
      <c r="J40" s="145" t="s">
        <v>6148</v>
      </c>
      <c r="K40" s="145" t="s">
        <v>6161</v>
      </c>
      <c r="M40" s="127" t="s">
        <v>1311</v>
      </c>
      <c r="N40" s="127" t="s">
        <v>1316</v>
      </c>
      <c r="P40" s="128">
        <v>44986</v>
      </c>
      <c r="Q40" s="128">
        <v>45717</v>
      </c>
    </row>
    <row r="41" spans="1:17" ht="52.8" x14ac:dyDescent="0.3">
      <c r="A41" s="145" t="s">
        <v>6140</v>
      </c>
      <c r="B41" s="127" t="s">
        <v>1259</v>
      </c>
      <c r="C41" s="127">
        <v>4549</v>
      </c>
      <c r="D41" s="127" t="s">
        <v>1428</v>
      </c>
      <c r="E41" s="127" t="s">
        <v>1429</v>
      </c>
      <c r="F41" s="127">
        <v>21</v>
      </c>
      <c r="H41" s="127" t="s">
        <v>18</v>
      </c>
      <c r="J41" s="145" t="s">
        <v>6168</v>
      </c>
      <c r="K41" s="145" t="s">
        <v>6147</v>
      </c>
      <c r="M41" s="127" t="s">
        <v>17</v>
      </c>
      <c r="N41" s="127" t="s">
        <v>1430</v>
      </c>
      <c r="P41" s="128">
        <v>44896</v>
      </c>
      <c r="Q41" s="128">
        <v>45717</v>
      </c>
    </row>
    <row r="42" spans="1:17" ht="118.8" x14ac:dyDescent="0.3">
      <c r="A42" s="145" t="s">
        <v>6140</v>
      </c>
      <c r="B42" s="127" t="s">
        <v>1259</v>
      </c>
      <c r="C42" s="127">
        <v>4547</v>
      </c>
      <c r="D42" s="127" t="s">
        <v>1433</v>
      </c>
      <c r="E42" s="127" t="s">
        <v>1434</v>
      </c>
      <c r="F42" s="127">
        <v>108</v>
      </c>
      <c r="H42" s="127" t="s">
        <v>18</v>
      </c>
      <c r="J42" s="145" t="s">
        <v>6170</v>
      </c>
      <c r="K42" s="145" t="s">
        <v>6158</v>
      </c>
      <c r="M42" s="127" t="s">
        <v>1435</v>
      </c>
      <c r="N42" s="127" t="s">
        <v>1437</v>
      </c>
      <c r="P42" s="128">
        <v>44896</v>
      </c>
      <c r="Q42" s="128">
        <v>45717</v>
      </c>
    </row>
    <row r="43" spans="1:17" ht="66" x14ac:dyDescent="0.3">
      <c r="A43" s="145" t="s">
        <v>6140</v>
      </c>
      <c r="B43" s="127" t="s">
        <v>40</v>
      </c>
      <c r="C43" s="127">
        <v>4536</v>
      </c>
      <c r="D43" s="127" t="s">
        <v>1576</v>
      </c>
      <c r="E43" s="127" t="s">
        <v>1577</v>
      </c>
      <c r="F43" s="127">
        <v>20</v>
      </c>
      <c r="H43" s="127" t="s">
        <v>8</v>
      </c>
      <c r="I43" s="127" t="s">
        <v>83</v>
      </c>
      <c r="J43" s="145" t="s">
        <v>6148</v>
      </c>
      <c r="K43" s="145" t="s">
        <v>6148</v>
      </c>
      <c r="L43" s="127" t="s">
        <v>1579</v>
      </c>
      <c r="M43" s="127" t="s">
        <v>1578</v>
      </c>
      <c r="N43" s="127" t="s">
        <v>1584</v>
      </c>
      <c r="P43" s="128">
        <v>44805</v>
      </c>
      <c r="Q43" s="128">
        <v>45717</v>
      </c>
    </row>
    <row r="44" spans="1:17" ht="52.8" x14ac:dyDescent="0.3">
      <c r="A44" s="145" t="s">
        <v>6140</v>
      </c>
      <c r="B44" s="127" t="s">
        <v>717</v>
      </c>
      <c r="C44" s="127">
        <v>4535</v>
      </c>
      <c r="D44" s="127" t="s">
        <v>1567</v>
      </c>
      <c r="E44" s="127" t="s">
        <v>1568</v>
      </c>
      <c r="F44" s="127">
        <v>48</v>
      </c>
      <c r="H44" s="127" t="s">
        <v>18</v>
      </c>
      <c r="J44" s="145" t="s">
        <v>6170</v>
      </c>
      <c r="K44" s="145" t="s">
        <v>6147</v>
      </c>
      <c r="M44" s="127" t="s">
        <v>1569</v>
      </c>
      <c r="P44" s="128">
        <v>44805</v>
      </c>
      <c r="Q44" s="128">
        <v>45717</v>
      </c>
    </row>
    <row r="45" spans="1:17" ht="39.6" x14ac:dyDescent="0.3">
      <c r="A45" s="145" t="s">
        <v>6140</v>
      </c>
      <c r="B45" s="127" t="s">
        <v>624</v>
      </c>
      <c r="C45" s="127">
        <v>4511</v>
      </c>
      <c r="D45" s="127" t="s">
        <v>1558</v>
      </c>
      <c r="E45" s="127" t="s">
        <v>1559</v>
      </c>
      <c r="F45" s="127">
        <v>104</v>
      </c>
      <c r="H45" s="127" t="s">
        <v>18</v>
      </c>
      <c r="J45" s="145" t="s">
        <v>6166</v>
      </c>
      <c r="K45" s="145" t="s">
        <v>6164</v>
      </c>
      <c r="M45" s="127" t="s">
        <v>1560</v>
      </c>
      <c r="N45" s="127" t="s">
        <v>1562</v>
      </c>
      <c r="P45" s="128">
        <v>44805</v>
      </c>
      <c r="Q45" s="128">
        <v>45717</v>
      </c>
    </row>
    <row r="46" spans="1:17" ht="52.8" x14ac:dyDescent="0.3">
      <c r="A46" s="145" t="s">
        <v>6140</v>
      </c>
      <c r="B46" s="127" t="s">
        <v>40</v>
      </c>
      <c r="C46" s="127">
        <v>4509</v>
      </c>
      <c r="D46" s="127" t="s">
        <v>1769</v>
      </c>
      <c r="E46" s="127" t="s">
        <v>1770</v>
      </c>
      <c r="F46" s="127">
        <v>20</v>
      </c>
      <c r="H46" s="127" t="s">
        <v>18</v>
      </c>
      <c r="J46" s="145" t="s">
        <v>6156</v>
      </c>
      <c r="K46" s="145" t="s">
        <v>6147</v>
      </c>
      <c r="M46" s="127" t="s">
        <v>1311</v>
      </c>
      <c r="N46" s="127" t="s">
        <v>820</v>
      </c>
      <c r="O46" s="127" t="s">
        <v>1775</v>
      </c>
      <c r="P46" s="128">
        <v>44713</v>
      </c>
      <c r="Q46" s="128">
        <v>45717</v>
      </c>
    </row>
    <row r="47" spans="1:17" ht="39.6" x14ac:dyDescent="0.3">
      <c r="A47" s="145" t="s">
        <v>6140</v>
      </c>
      <c r="B47" s="127" t="s">
        <v>40</v>
      </c>
      <c r="C47" s="127">
        <v>4508</v>
      </c>
      <c r="D47" s="127" t="s">
        <v>1826</v>
      </c>
      <c r="E47" s="127" t="s">
        <v>1827</v>
      </c>
      <c r="F47" s="127">
        <v>45</v>
      </c>
      <c r="H47" s="127" t="s">
        <v>8</v>
      </c>
      <c r="I47" s="127" t="s">
        <v>47</v>
      </c>
      <c r="J47" s="145" t="s">
        <v>6148</v>
      </c>
      <c r="K47" s="145" t="s">
        <v>6148</v>
      </c>
      <c r="L47" s="127" t="s">
        <v>1829</v>
      </c>
      <c r="M47" s="127" t="s">
        <v>1828</v>
      </c>
      <c r="N47" s="127" t="s">
        <v>1834</v>
      </c>
      <c r="P47" s="128">
        <v>44713</v>
      </c>
      <c r="Q47" s="128">
        <v>45717</v>
      </c>
    </row>
    <row r="48" spans="1:17" ht="39.6" x14ac:dyDescent="0.3">
      <c r="A48" s="145" t="s">
        <v>6140</v>
      </c>
      <c r="B48" s="127" t="s">
        <v>40</v>
      </c>
      <c r="C48" s="127">
        <v>4507</v>
      </c>
      <c r="D48" s="127" t="s">
        <v>1782</v>
      </c>
      <c r="E48" s="127" t="s">
        <v>1783</v>
      </c>
      <c r="F48" s="127">
        <v>20</v>
      </c>
      <c r="H48" s="127" t="s">
        <v>18</v>
      </c>
      <c r="J48" s="145" t="s">
        <v>6172</v>
      </c>
      <c r="K48" s="145" t="s">
        <v>6147</v>
      </c>
      <c r="L48" s="127" t="s">
        <v>1784</v>
      </c>
      <c r="M48" s="127" t="s">
        <v>749</v>
      </c>
      <c r="N48" s="127" t="s">
        <v>754</v>
      </c>
      <c r="P48" s="128">
        <v>44713</v>
      </c>
      <c r="Q48" s="128">
        <v>45717</v>
      </c>
    </row>
    <row r="49" spans="1:17" ht="52.8" x14ac:dyDescent="0.3">
      <c r="A49" s="145" t="s">
        <v>6140</v>
      </c>
      <c r="B49" s="127" t="s">
        <v>40</v>
      </c>
      <c r="C49" s="127">
        <v>4505</v>
      </c>
      <c r="D49" s="127" t="s">
        <v>1740</v>
      </c>
      <c r="E49" s="127" t="s">
        <v>1741</v>
      </c>
      <c r="F49" s="127">
        <v>52</v>
      </c>
      <c r="H49" s="127" t="s">
        <v>8</v>
      </c>
      <c r="I49" s="127" t="s">
        <v>56</v>
      </c>
      <c r="J49" s="145" t="s">
        <v>6148</v>
      </c>
      <c r="K49" s="145" t="s">
        <v>6148</v>
      </c>
      <c r="L49" s="127" t="s">
        <v>1742</v>
      </c>
      <c r="M49" s="127" t="s">
        <v>1162</v>
      </c>
      <c r="N49" s="127" t="s">
        <v>1167</v>
      </c>
      <c r="P49" s="128">
        <v>44713</v>
      </c>
      <c r="Q49" s="128">
        <v>45717</v>
      </c>
    </row>
    <row r="50" spans="1:17" ht="66" x14ac:dyDescent="0.3">
      <c r="A50" s="145" t="s">
        <v>6140</v>
      </c>
      <c r="B50" s="127" t="s">
        <v>45</v>
      </c>
      <c r="C50" s="127">
        <v>4481</v>
      </c>
      <c r="D50" s="127" t="s">
        <v>1734</v>
      </c>
      <c r="E50" s="127" t="s">
        <v>1735</v>
      </c>
      <c r="F50" s="127">
        <v>16</v>
      </c>
      <c r="H50" s="127" t="s">
        <v>8</v>
      </c>
      <c r="I50" s="127" t="s">
        <v>83</v>
      </c>
      <c r="J50" s="145" t="s">
        <v>6148</v>
      </c>
      <c r="K50" s="145" t="s">
        <v>6148</v>
      </c>
      <c r="M50" s="127" t="s">
        <v>7</v>
      </c>
      <c r="N50" s="127" t="s">
        <v>10</v>
      </c>
      <c r="P50" s="128">
        <v>44713</v>
      </c>
      <c r="Q50" s="128">
        <v>45717</v>
      </c>
    </row>
    <row r="51" spans="1:17" ht="52.8" x14ac:dyDescent="0.3">
      <c r="A51" s="145" t="s">
        <v>6140</v>
      </c>
      <c r="B51" s="127" t="s">
        <v>1310</v>
      </c>
      <c r="C51" s="127">
        <v>4446</v>
      </c>
      <c r="D51" s="127" t="s">
        <v>1969</v>
      </c>
      <c r="E51" s="127" t="s">
        <v>1970</v>
      </c>
      <c r="F51" s="127">
        <v>49</v>
      </c>
      <c r="H51" s="127" t="s">
        <v>18</v>
      </c>
      <c r="J51" s="145" t="s">
        <v>6152</v>
      </c>
      <c r="K51" s="145" t="s">
        <v>6158</v>
      </c>
      <c r="M51" s="127" t="s">
        <v>1971</v>
      </c>
      <c r="N51" s="127" t="s">
        <v>1972</v>
      </c>
      <c r="P51" s="128">
        <v>44621</v>
      </c>
      <c r="Q51" s="128">
        <v>45717</v>
      </c>
    </row>
    <row r="52" spans="1:17" ht="66" x14ac:dyDescent="0.3">
      <c r="A52" s="145" t="s">
        <v>6140</v>
      </c>
      <c r="B52" s="127" t="s">
        <v>468</v>
      </c>
      <c r="C52" s="127">
        <v>4445</v>
      </c>
      <c r="D52" s="127" t="s">
        <v>1915</v>
      </c>
      <c r="E52" s="127" t="s">
        <v>1916</v>
      </c>
      <c r="F52" s="127">
        <v>53</v>
      </c>
      <c r="H52" s="127" t="s">
        <v>18</v>
      </c>
      <c r="J52" s="145" t="s">
        <v>6171</v>
      </c>
      <c r="K52" s="145" t="s">
        <v>6150</v>
      </c>
      <c r="M52" s="127" t="s">
        <v>26</v>
      </c>
      <c r="N52" s="127" t="s">
        <v>28</v>
      </c>
      <c r="P52" s="128">
        <v>44621</v>
      </c>
      <c r="Q52" s="128">
        <v>45717</v>
      </c>
    </row>
    <row r="53" spans="1:17" ht="79.2" x14ac:dyDescent="0.3">
      <c r="A53" s="145" t="s">
        <v>6140</v>
      </c>
      <c r="B53" s="127" t="s">
        <v>1945</v>
      </c>
      <c r="C53" s="127">
        <v>4327</v>
      </c>
      <c r="D53" s="127" t="s">
        <v>1943</v>
      </c>
      <c r="E53" s="127" t="s">
        <v>1944</v>
      </c>
      <c r="F53" s="127">
        <v>77</v>
      </c>
      <c r="H53" s="127" t="s">
        <v>18</v>
      </c>
      <c r="J53" s="145" t="s">
        <v>6152</v>
      </c>
      <c r="K53" s="145" t="s">
        <v>6147</v>
      </c>
      <c r="M53" s="127" t="s">
        <v>1946</v>
      </c>
      <c r="P53" s="128">
        <v>44621</v>
      </c>
      <c r="Q53" s="128">
        <v>45717</v>
      </c>
    </row>
    <row r="54" spans="1:17" ht="52.8" x14ac:dyDescent="0.3">
      <c r="A54" s="145" t="s">
        <v>6140</v>
      </c>
      <c r="B54" s="127" t="s">
        <v>45</v>
      </c>
      <c r="C54" s="127">
        <v>4458</v>
      </c>
      <c r="D54" s="127" t="s">
        <v>1859</v>
      </c>
      <c r="E54" s="127" t="s">
        <v>1860</v>
      </c>
      <c r="F54" s="127">
        <v>20</v>
      </c>
      <c r="H54" s="127" t="s">
        <v>18</v>
      </c>
      <c r="J54" s="145" t="s">
        <v>6165</v>
      </c>
      <c r="K54" s="145" t="s">
        <v>6162</v>
      </c>
      <c r="L54" s="127" t="s">
        <v>809</v>
      </c>
      <c r="M54" s="127" t="s">
        <v>1861</v>
      </c>
      <c r="N54" s="127" t="s">
        <v>754</v>
      </c>
      <c r="P54" s="128">
        <v>44621</v>
      </c>
      <c r="Q54" s="128">
        <v>45717</v>
      </c>
    </row>
    <row r="55" spans="1:17" ht="105.6" x14ac:dyDescent="0.3">
      <c r="A55" s="145" t="s">
        <v>6140</v>
      </c>
      <c r="B55" s="127" t="s">
        <v>394</v>
      </c>
      <c r="C55" s="127">
        <v>4386</v>
      </c>
      <c r="D55" s="127" t="s">
        <v>2115</v>
      </c>
      <c r="E55" s="127" t="s">
        <v>2116</v>
      </c>
      <c r="F55" s="127">
        <v>47</v>
      </c>
      <c r="H55" s="127" t="s">
        <v>18</v>
      </c>
      <c r="J55" s="145" t="s">
        <v>6175</v>
      </c>
      <c r="K55" s="145" t="s">
        <v>6150</v>
      </c>
      <c r="M55" s="127" t="s">
        <v>26</v>
      </c>
      <c r="N55" s="127" t="s">
        <v>28</v>
      </c>
      <c r="P55" s="128">
        <v>44440</v>
      </c>
      <c r="Q55" s="128">
        <v>45717</v>
      </c>
    </row>
    <row r="56" spans="1:17" ht="66" x14ac:dyDescent="0.3">
      <c r="A56" s="145" t="s">
        <v>6140</v>
      </c>
      <c r="B56" s="127" t="s">
        <v>45</v>
      </c>
      <c r="C56" s="127">
        <v>4392</v>
      </c>
      <c r="D56" s="127" t="s">
        <v>2062</v>
      </c>
      <c r="E56" s="127" t="s">
        <v>2063</v>
      </c>
      <c r="F56" s="127">
        <v>16</v>
      </c>
      <c r="H56" s="127" t="s">
        <v>18</v>
      </c>
      <c r="J56" s="145" t="s">
        <v>6148</v>
      </c>
      <c r="K56" s="145" t="s">
        <v>6148</v>
      </c>
      <c r="M56" s="127" t="s">
        <v>7</v>
      </c>
      <c r="N56" s="127" t="s">
        <v>1016</v>
      </c>
      <c r="P56" s="128">
        <v>44440</v>
      </c>
      <c r="Q56" s="128">
        <v>45717</v>
      </c>
    </row>
    <row r="57" spans="1:17" ht="39.6" x14ac:dyDescent="0.3">
      <c r="A57" s="145" t="s">
        <v>6140</v>
      </c>
      <c r="B57" s="127" t="s">
        <v>40</v>
      </c>
      <c r="C57" s="127">
        <v>4347</v>
      </c>
      <c r="D57" s="127" t="s">
        <v>2188</v>
      </c>
      <c r="E57" s="127" t="s">
        <v>2189</v>
      </c>
      <c r="F57" s="127">
        <v>54</v>
      </c>
      <c r="H57" s="127" t="s">
        <v>18</v>
      </c>
      <c r="J57" s="145" t="s">
        <v>6152</v>
      </c>
      <c r="K57" s="145" t="s">
        <v>6158</v>
      </c>
      <c r="M57" s="127" t="s">
        <v>2190</v>
      </c>
      <c r="N57" s="127" t="s">
        <v>2191</v>
      </c>
      <c r="P57" s="128">
        <v>44348</v>
      </c>
      <c r="Q57" s="128">
        <v>45717</v>
      </c>
    </row>
    <row r="58" spans="1:17" ht="26.4" x14ac:dyDescent="0.3">
      <c r="A58" s="145" t="s">
        <v>6140</v>
      </c>
      <c r="B58" s="127" t="s">
        <v>40</v>
      </c>
      <c r="C58" s="127">
        <v>4362</v>
      </c>
      <c r="D58" s="127" t="s">
        <v>2216</v>
      </c>
      <c r="E58" s="127" t="s">
        <v>2217</v>
      </c>
      <c r="F58" s="127">
        <v>21</v>
      </c>
      <c r="H58" s="127" t="s">
        <v>18</v>
      </c>
      <c r="J58" s="145" t="s">
        <v>6168</v>
      </c>
      <c r="K58" s="145" t="s">
        <v>6147</v>
      </c>
      <c r="L58" s="127" t="s">
        <v>2218</v>
      </c>
      <c r="M58" s="127" t="s">
        <v>1727</v>
      </c>
      <c r="N58" s="127" t="s">
        <v>2223</v>
      </c>
      <c r="P58" s="128">
        <v>44348</v>
      </c>
      <c r="Q58" s="128">
        <v>45717</v>
      </c>
    </row>
    <row r="59" spans="1:17" ht="52.8" x14ac:dyDescent="0.3">
      <c r="A59" s="145" t="s">
        <v>6140</v>
      </c>
      <c r="B59" s="127" t="s">
        <v>40</v>
      </c>
      <c r="C59" s="127">
        <v>4368</v>
      </c>
      <c r="D59" s="127" t="s">
        <v>2265</v>
      </c>
      <c r="E59" s="127" t="s">
        <v>2266</v>
      </c>
      <c r="F59" s="127">
        <v>22</v>
      </c>
      <c r="H59" s="127" t="s">
        <v>18</v>
      </c>
      <c r="J59" s="145" t="s">
        <v>6171</v>
      </c>
      <c r="K59" s="145" t="s">
        <v>6147</v>
      </c>
      <c r="L59" s="127" t="s">
        <v>2268</v>
      </c>
      <c r="M59" s="127" t="s">
        <v>2267</v>
      </c>
      <c r="N59" s="127" t="s">
        <v>2273</v>
      </c>
      <c r="P59" s="128">
        <v>44348</v>
      </c>
      <c r="Q59" s="128">
        <v>45717</v>
      </c>
    </row>
    <row r="60" spans="1:17" ht="39.6" x14ac:dyDescent="0.3">
      <c r="A60" s="145" t="s">
        <v>6140</v>
      </c>
      <c r="B60" s="127" t="s">
        <v>40</v>
      </c>
      <c r="C60" s="127">
        <v>4357</v>
      </c>
      <c r="D60" s="127" t="s">
        <v>2236</v>
      </c>
      <c r="E60" s="127" t="s">
        <v>2237</v>
      </c>
      <c r="F60" s="127">
        <v>32</v>
      </c>
      <c r="H60" s="127" t="s">
        <v>18</v>
      </c>
      <c r="J60" s="145" t="s">
        <v>6165</v>
      </c>
      <c r="K60" s="145" t="s">
        <v>6160</v>
      </c>
      <c r="L60" s="127" t="s">
        <v>1488</v>
      </c>
      <c r="M60" s="127" t="s">
        <v>2238</v>
      </c>
      <c r="N60" s="127" t="s">
        <v>2243</v>
      </c>
      <c r="P60" s="128">
        <v>44348</v>
      </c>
      <c r="Q60" s="128">
        <v>45717</v>
      </c>
    </row>
    <row r="61" spans="1:17" ht="132" x14ac:dyDescent="0.3">
      <c r="A61" s="145" t="s">
        <v>6140</v>
      </c>
      <c r="B61" s="127" t="s">
        <v>2235</v>
      </c>
      <c r="C61" s="127">
        <v>4372</v>
      </c>
      <c r="D61" s="127" t="s">
        <v>2233</v>
      </c>
      <c r="E61" s="127" t="s">
        <v>2234</v>
      </c>
      <c r="F61" s="127">
        <v>58</v>
      </c>
      <c r="H61" s="127" t="s">
        <v>18</v>
      </c>
      <c r="J61" s="145" t="s">
        <v>6177</v>
      </c>
      <c r="K61" s="145" t="s">
        <v>6147</v>
      </c>
      <c r="M61" s="127" t="s">
        <v>26</v>
      </c>
      <c r="N61" s="127" t="s">
        <v>28</v>
      </c>
      <c r="P61" s="128">
        <v>44348</v>
      </c>
      <c r="Q61" s="128">
        <v>45717</v>
      </c>
    </row>
    <row r="62" spans="1:17" ht="52.8" x14ac:dyDescent="0.3">
      <c r="A62" s="145" t="s">
        <v>6140</v>
      </c>
      <c r="B62" s="127" t="s">
        <v>45</v>
      </c>
      <c r="C62" s="127">
        <v>4371</v>
      </c>
      <c r="D62" s="127" t="s">
        <v>2244</v>
      </c>
      <c r="E62" s="127" t="s">
        <v>2245</v>
      </c>
      <c r="F62" s="127">
        <v>20</v>
      </c>
      <c r="H62" s="127" t="s">
        <v>8</v>
      </c>
      <c r="I62" s="127" t="s">
        <v>202</v>
      </c>
      <c r="J62" s="145" t="s">
        <v>6147</v>
      </c>
      <c r="K62" s="145" t="s">
        <v>6153</v>
      </c>
      <c r="L62" s="127" t="s">
        <v>2247</v>
      </c>
      <c r="M62" s="127" t="s">
        <v>2246</v>
      </c>
      <c r="N62" s="127" t="s">
        <v>2252</v>
      </c>
      <c r="P62" s="128">
        <v>44348</v>
      </c>
      <c r="Q62" s="128">
        <v>45717</v>
      </c>
    </row>
    <row r="63" spans="1:17" ht="92.4" x14ac:dyDescent="0.3">
      <c r="A63" s="145" t="s">
        <v>6140</v>
      </c>
      <c r="B63" s="127" t="s">
        <v>40</v>
      </c>
      <c r="C63" s="127">
        <v>4310</v>
      </c>
      <c r="D63" s="127" t="s">
        <v>2379</v>
      </c>
      <c r="E63" s="127" t="s">
        <v>2380</v>
      </c>
      <c r="F63" s="127">
        <v>46</v>
      </c>
      <c r="H63" s="127" t="s">
        <v>18</v>
      </c>
      <c r="J63" s="145" t="s">
        <v>6168</v>
      </c>
      <c r="K63" s="145" t="s">
        <v>6147</v>
      </c>
      <c r="M63" s="127" t="s">
        <v>2381</v>
      </c>
      <c r="P63" s="128">
        <v>44256</v>
      </c>
      <c r="Q63" s="128">
        <v>45717</v>
      </c>
    </row>
    <row r="64" spans="1:17" ht="39.6" x14ac:dyDescent="0.3">
      <c r="A64" s="145" t="s">
        <v>6140</v>
      </c>
      <c r="B64" s="127" t="s">
        <v>717</v>
      </c>
      <c r="C64" s="127">
        <v>4296</v>
      </c>
      <c r="D64" s="127" t="s">
        <v>2488</v>
      </c>
      <c r="E64" s="127" t="s">
        <v>2489</v>
      </c>
      <c r="F64" s="127">
        <v>600</v>
      </c>
      <c r="H64" s="127" t="s">
        <v>18</v>
      </c>
      <c r="J64" s="145" t="s">
        <v>6156</v>
      </c>
      <c r="K64" s="145" t="s">
        <v>6148</v>
      </c>
      <c r="P64" s="128">
        <v>44166</v>
      </c>
      <c r="Q64" s="128">
        <v>45717</v>
      </c>
    </row>
    <row r="65" spans="1:17" ht="52.8" x14ac:dyDescent="0.3">
      <c r="A65" s="145" t="s">
        <v>6140</v>
      </c>
      <c r="B65" s="127" t="s">
        <v>624</v>
      </c>
      <c r="C65" s="127">
        <v>4291</v>
      </c>
      <c r="D65" s="127" t="s">
        <v>2443</v>
      </c>
      <c r="E65" s="127" t="s">
        <v>2444</v>
      </c>
      <c r="F65" s="127">
        <v>70</v>
      </c>
      <c r="H65" s="127" t="s">
        <v>8</v>
      </c>
      <c r="J65" s="145" t="s">
        <v>6148</v>
      </c>
      <c r="K65" s="145" t="s">
        <v>6148</v>
      </c>
      <c r="M65" s="127" t="s">
        <v>2445</v>
      </c>
      <c r="N65" s="127" t="s">
        <v>2450</v>
      </c>
      <c r="P65" s="128">
        <v>44166</v>
      </c>
      <c r="Q65" s="128">
        <v>45717</v>
      </c>
    </row>
    <row r="66" spans="1:17" ht="118.8" x14ac:dyDescent="0.3">
      <c r="A66" s="145" t="s">
        <v>6140</v>
      </c>
      <c r="B66" s="127" t="s">
        <v>40</v>
      </c>
      <c r="C66" s="127">
        <v>4289</v>
      </c>
      <c r="D66" s="127" t="s">
        <v>2440</v>
      </c>
      <c r="E66" s="127" t="s">
        <v>2441</v>
      </c>
      <c r="F66" s="127">
        <v>150</v>
      </c>
      <c r="H66" s="127" t="s">
        <v>18</v>
      </c>
      <c r="J66" s="145" t="s">
        <v>6166</v>
      </c>
      <c r="K66" s="145" t="s">
        <v>6162</v>
      </c>
      <c r="M66" s="127" t="s">
        <v>2381</v>
      </c>
      <c r="N66" s="127" t="s">
        <v>2442</v>
      </c>
      <c r="P66" s="128">
        <v>44166</v>
      </c>
      <c r="Q66" s="128">
        <v>45717</v>
      </c>
    </row>
    <row r="67" spans="1:17" ht="105.6" x14ac:dyDescent="0.3">
      <c r="A67" s="145" t="s">
        <v>6140</v>
      </c>
      <c r="B67" s="127" t="s">
        <v>45</v>
      </c>
      <c r="C67" s="127">
        <v>4288</v>
      </c>
      <c r="D67" s="127" t="s">
        <v>2484</v>
      </c>
      <c r="E67" s="127" t="s">
        <v>2485</v>
      </c>
      <c r="F67" s="127">
        <v>47</v>
      </c>
      <c r="H67" s="127" t="s">
        <v>18</v>
      </c>
      <c r="J67" s="145" t="s">
        <v>6165</v>
      </c>
      <c r="K67" s="145" t="s">
        <v>6153</v>
      </c>
      <c r="M67" s="127" t="s">
        <v>2486</v>
      </c>
      <c r="N67" s="127" t="s">
        <v>2487</v>
      </c>
      <c r="P67" s="128">
        <v>44166</v>
      </c>
      <c r="Q67" s="128">
        <v>45717</v>
      </c>
    </row>
    <row r="68" spans="1:17" ht="66" x14ac:dyDescent="0.3">
      <c r="A68" s="145" t="s">
        <v>6140</v>
      </c>
      <c r="B68" s="127" t="s">
        <v>1310</v>
      </c>
      <c r="C68" s="127">
        <v>4251</v>
      </c>
      <c r="D68" s="127" t="s">
        <v>2546</v>
      </c>
      <c r="E68" s="127" t="s">
        <v>2547</v>
      </c>
      <c r="F68" s="127">
        <v>24</v>
      </c>
      <c r="G68" s="127" t="s">
        <v>1047</v>
      </c>
      <c r="H68" s="127" t="s">
        <v>1048</v>
      </c>
      <c r="J68" s="145" t="s">
        <v>6178</v>
      </c>
      <c r="K68" s="145" t="s">
        <v>6149</v>
      </c>
      <c r="M68" s="127" t="s">
        <v>26</v>
      </c>
      <c r="N68" s="127" t="s">
        <v>28</v>
      </c>
      <c r="P68" s="128">
        <v>44075</v>
      </c>
      <c r="Q68" s="128">
        <v>45717</v>
      </c>
    </row>
    <row r="69" spans="1:17" ht="52.8" x14ac:dyDescent="0.3">
      <c r="A69" s="145" t="s">
        <v>6140</v>
      </c>
      <c r="B69" s="127" t="s">
        <v>1259</v>
      </c>
      <c r="C69" s="127">
        <v>4248</v>
      </c>
      <c r="D69" s="127" t="s">
        <v>2608</v>
      </c>
      <c r="E69" s="127" t="s">
        <v>2609</v>
      </c>
      <c r="F69" s="127">
        <v>22</v>
      </c>
      <c r="H69" s="127" t="s">
        <v>8</v>
      </c>
      <c r="I69" s="127" t="s">
        <v>202</v>
      </c>
      <c r="J69" s="145" t="s">
        <v>6147</v>
      </c>
      <c r="K69" s="145" t="s">
        <v>6162</v>
      </c>
      <c r="M69" s="127" t="s">
        <v>2610</v>
      </c>
      <c r="N69" s="127" t="s">
        <v>2615</v>
      </c>
      <c r="P69" s="128">
        <v>43983</v>
      </c>
      <c r="Q69" s="128">
        <v>45717</v>
      </c>
    </row>
    <row r="70" spans="1:17" ht="184.8" x14ac:dyDescent="0.3">
      <c r="A70" s="145" t="s">
        <v>6140</v>
      </c>
      <c r="B70" s="127" t="s">
        <v>2607</v>
      </c>
      <c r="C70" s="127">
        <v>4174</v>
      </c>
      <c r="D70" s="127" t="s">
        <v>2605</v>
      </c>
      <c r="E70" s="127" t="s">
        <v>2606</v>
      </c>
      <c r="F70" s="127">
        <v>77</v>
      </c>
      <c r="H70" s="127" t="s">
        <v>18</v>
      </c>
      <c r="J70" s="145" t="s">
        <v>6152</v>
      </c>
      <c r="K70" s="145" t="s">
        <v>6147</v>
      </c>
      <c r="M70" s="127" t="s">
        <v>17</v>
      </c>
      <c r="N70" s="127" t="s">
        <v>869</v>
      </c>
      <c r="P70" s="128">
        <v>43983</v>
      </c>
      <c r="Q70" s="128">
        <v>45717</v>
      </c>
    </row>
    <row r="71" spans="1:17" ht="171.6" x14ac:dyDescent="0.3">
      <c r="A71" s="145" t="s">
        <v>6140</v>
      </c>
      <c r="B71" s="127" t="s">
        <v>624</v>
      </c>
      <c r="C71" s="127">
        <v>4226</v>
      </c>
      <c r="D71" s="127" t="s">
        <v>2597</v>
      </c>
      <c r="E71" s="127" t="s">
        <v>2598</v>
      </c>
      <c r="F71" s="127">
        <v>105</v>
      </c>
      <c r="H71" s="127" t="s">
        <v>8</v>
      </c>
      <c r="I71" s="127" t="s">
        <v>83</v>
      </c>
      <c r="J71" s="145" t="s">
        <v>6147</v>
      </c>
      <c r="K71" s="145" t="s">
        <v>6160</v>
      </c>
      <c r="M71" s="127" t="s">
        <v>2599</v>
      </c>
      <c r="N71" s="127" t="s">
        <v>2604</v>
      </c>
      <c r="P71" s="128">
        <v>43983</v>
      </c>
      <c r="Q71" s="128">
        <v>45717</v>
      </c>
    </row>
    <row r="72" spans="1:17" ht="52.8" x14ac:dyDescent="0.3">
      <c r="A72" s="145" t="s">
        <v>6140</v>
      </c>
      <c r="B72" s="127" t="s">
        <v>1259</v>
      </c>
      <c r="C72" s="127">
        <v>4241</v>
      </c>
      <c r="D72" s="127" t="s">
        <v>2588</v>
      </c>
      <c r="E72" s="127" t="s">
        <v>2589</v>
      </c>
      <c r="F72" s="127">
        <v>18</v>
      </c>
      <c r="G72" s="127" t="s">
        <v>1047</v>
      </c>
      <c r="H72" s="127" t="s">
        <v>1048</v>
      </c>
      <c r="J72" s="145" t="s">
        <v>6169</v>
      </c>
      <c r="K72" s="145" t="s">
        <v>6149</v>
      </c>
      <c r="L72" s="127" t="s">
        <v>2591</v>
      </c>
      <c r="M72" s="127" t="s">
        <v>2590</v>
      </c>
      <c r="N72" s="127" t="s">
        <v>2596</v>
      </c>
      <c r="P72" s="128">
        <v>43983</v>
      </c>
      <c r="Q72" s="128">
        <v>45717</v>
      </c>
    </row>
    <row r="73" spans="1:17" ht="39.6" x14ac:dyDescent="0.3">
      <c r="A73" s="145" t="s">
        <v>6140</v>
      </c>
      <c r="B73" s="127" t="s">
        <v>717</v>
      </c>
      <c r="C73" s="127">
        <v>4240</v>
      </c>
      <c r="D73" s="127" t="s">
        <v>2580</v>
      </c>
      <c r="E73" s="127" t="s">
        <v>2581</v>
      </c>
      <c r="F73" s="127">
        <v>22</v>
      </c>
      <c r="H73" s="127" t="s">
        <v>8</v>
      </c>
      <c r="I73" s="127" t="s">
        <v>47</v>
      </c>
      <c r="J73" s="145" t="s">
        <v>6148</v>
      </c>
      <c r="K73" s="145" t="s">
        <v>6148</v>
      </c>
      <c r="L73" s="127" t="s">
        <v>2582</v>
      </c>
      <c r="N73" s="127" t="s">
        <v>2587</v>
      </c>
      <c r="P73" s="128">
        <v>43983</v>
      </c>
      <c r="Q73" s="128">
        <v>45717</v>
      </c>
    </row>
    <row r="74" spans="1:17" ht="92.4" x14ac:dyDescent="0.3">
      <c r="A74" s="145" t="s">
        <v>6140</v>
      </c>
      <c r="B74" s="127" t="s">
        <v>808</v>
      </c>
      <c r="C74" s="127">
        <v>4205</v>
      </c>
      <c r="D74" s="127" t="s">
        <v>2637</v>
      </c>
      <c r="E74" s="127" t="s">
        <v>2638</v>
      </c>
      <c r="F74" s="127">
        <v>84</v>
      </c>
      <c r="G74" s="127" t="s">
        <v>1047</v>
      </c>
      <c r="H74" s="127" t="s">
        <v>1048</v>
      </c>
      <c r="J74" s="145" t="s">
        <v>6179</v>
      </c>
      <c r="K74" s="145" t="s">
        <v>6149</v>
      </c>
      <c r="M74" s="127" t="s">
        <v>17</v>
      </c>
      <c r="N74" s="127" t="s">
        <v>1430</v>
      </c>
      <c r="P74" s="128">
        <v>43891</v>
      </c>
      <c r="Q74" s="128">
        <v>45717</v>
      </c>
    </row>
    <row r="75" spans="1:17" ht="79.2" x14ac:dyDescent="0.3">
      <c r="A75" s="145" t="s">
        <v>6140</v>
      </c>
      <c r="B75" s="127" t="s">
        <v>394</v>
      </c>
      <c r="C75" s="127">
        <v>4162</v>
      </c>
      <c r="D75" s="127" t="s">
        <v>2724</v>
      </c>
      <c r="E75" s="127" t="s">
        <v>2725</v>
      </c>
      <c r="F75" s="127">
        <v>86</v>
      </c>
      <c r="G75" s="127" t="s">
        <v>1047</v>
      </c>
      <c r="H75" s="127" t="s">
        <v>1048</v>
      </c>
      <c r="J75" s="145" t="s">
        <v>6169</v>
      </c>
      <c r="K75" s="145" t="s">
        <v>6149</v>
      </c>
      <c r="M75" s="127" t="s">
        <v>2726</v>
      </c>
      <c r="N75" s="127" t="s">
        <v>2727</v>
      </c>
      <c r="P75" s="128">
        <v>43800</v>
      </c>
      <c r="Q75" s="128">
        <v>45717</v>
      </c>
    </row>
    <row r="76" spans="1:17" ht="105.6" x14ac:dyDescent="0.3">
      <c r="A76" s="145" t="s">
        <v>6140</v>
      </c>
      <c r="B76" s="127" t="s">
        <v>624</v>
      </c>
      <c r="C76" s="127">
        <v>4073</v>
      </c>
      <c r="D76" s="127" t="s">
        <v>2889</v>
      </c>
      <c r="E76" s="127" t="s">
        <v>2890</v>
      </c>
      <c r="F76" s="127">
        <v>60</v>
      </c>
      <c r="H76" s="127" t="s">
        <v>18</v>
      </c>
      <c r="J76" s="145" t="s">
        <v>6180</v>
      </c>
      <c r="K76" s="145" t="s">
        <v>6147</v>
      </c>
      <c r="M76" s="127" t="s">
        <v>625</v>
      </c>
      <c r="N76" s="127" t="s">
        <v>626</v>
      </c>
      <c r="P76" s="128">
        <v>43525</v>
      </c>
      <c r="Q76" s="128">
        <v>45717</v>
      </c>
    </row>
    <row r="77" spans="1:17" ht="79.2" x14ac:dyDescent="0.3">
      <c r="A77" s="145" t="s">
        <v>6140</v>
      </c>
      <c r="B77" s="127" t="s">
        <v>394</v>
      </c>
      <c r="C77" s="127">
        <v>3974</v>
      </c>
      <c r="D77" s="127" t="s">
        <v>3020</v>
      </c>
      <c r="E77" s="127" t="s">
        <v>3021</v>
      </c>
      <c r="F77" s="127">
        <v>1446</v>
      </c>
      <c r="H77" s="127" t="s">
        <v>18</v>
      </c>
      <c r="J77" s="145" t="s">
        <v>6167</v>
      </c>
      <c r="K77" s="145" t="s">
        <v>6157</v>
      </c>
      <c r="M77" s="127" t="s">
        <v>625</v>
      </c>
      <c r="N77" s="127" t="s">
        <v>3022</v>
      </c>
      <c r="P77" s="128">
        <v>43344</v>
      </c>
      <c r="Q77" s="128">
        <v>45717</v>
      </c>
    </row>
    <row r="78" spans="1:17" ht="66" x14ac:dyDescent="0.3">
      <c r="A78" s="145" t="s">
        <v>6140</v>
      </c>
      <c r="B78" s="127" t="s">
        <v>40</v>
      </c>
      <c r="C78" s="127">
        <v>4014</v>
      </c>
      <c r="D78" s="127" t="s">
        <v>3041</v>
      </c>
      <c r="E78" s="127" t="s">
        <v>3042</v>
      </c>
      <c r="F78" s="127">
        <v>20</v>
      </c>
      <c r="H78" s="127" t="s">
        <v>8</v>
      </c>
      <c r="I78" s="127" t="s">
        <v>47</v>
      </c>
      <c r="J78" s="145" t="s">
        <v>6148</v>
      </c>
      <c r="K78" s="145" t="s">
        <v>6148</v>
      </c>
      <c r="M78" s="127" t="s">
        <v>3043</v>
      </c>
      <c r="N78" s="127" t="s">
        <v>3044</v>
      </c>
      <c r="P78" s="128">
        <v>43344</v>
      </c>
      <c r="Q78" s="128">
        <v>45717</v>
      </c>
    </row>
    <row r="79" spans="1:17" ht="132" x14ac:dyDescent="0.3">
      <c r="A79" s="145" t="s">
        <v>6140</v>
      </c>
      <c r="B79" s="127" t="s">
        <v>3137</v>
      </c>
      <c r="C79" s="127">
        <v>3922</v>
      </c>
      <c r="D79" s="127" t="s">
        <v>3134</v>
      </c>
      <c r="E79" s="127" t="s">
        <v>3135</v>
      </c>
      <c r="F79" s="127">
        <v>2000</v>
      </c>
      <c r="H79" s="127" t="s">
        <v>8</v>
      </c>
      <c r="I79" s="127" t="s">
        <v>47</v>
      </c>
      <c r="J79" s="145" t="s">
        <v>6148</v>
      </c>
      <c r="K79" s="145" t="s">
        <v>6245</v>
      </c>
      <c r="M79" s="127" t="s">
        <v>3138</v>
      </c>
      <c r="O79" s="127" t="s">
        <v>3145</v>
      </c>
      <c r="P79" s="128">
        <v>43160</v>
      </c>
      <c r="Q79" s="128">
        <v>45717</v>
      </c>
    </row>
    <row r="80" spans="1:17" ht="39.6" x14ac:dyDescent="0.3">
      <c r="A80" s="145" t="s">
        <v>6140</v>
      </c>
      <c r="B80" s="127" t="s">
        <v>3232</v>
      </c>
      <c r="C80" s="127">
        <v>3892</v>
      </c>
      <c r="D80" s="127" t="s">
        <v>3230</v>
      </c>
      <c r="E80" s="127" t="s">
        <v>3231</v>
      </c>
      <c r="F80" s="127">
        <v>17</v>
      </c>
      <c r="H80" s="127" t="s">
        <v>18</v>
      </c>
      <c r="J80" s="145" t="s">
        <v>6171</v>
      </c>
      <c r="K80" s="145" t="s">
        <v>6147</v>
      </c>
      <c r="L80" s="127" t="s">
        <v>3234</v>
      </c>
      <c r="M80" s="127" t="s">
        <v>3233</v>
      </c>
      <c r="N80" s="127" t="s">
        <v>3239</v>
      </c>
      <c r="O80" s="127" t="s">
        <v>3240</v>
      </c>
      <c r="P80" s="128">
        <v>43070</v>
      </c>
      <c r="Q80" s="128">
        <v>45717</v>
      </c>
    </row>
    <row r="81" spans="1:17" ht="79.2" x14ac:dyDescent="0.3">
      <c r="A81" s="145" t="s">
        <v>6140</v>
      </c>
      <c r="B81" s="127" t="s">
        <v>40</v>
      </c>
      <c r="C81" s="127">
        <v>3902</v>
      </c>
      <c r="D81" s="127" t="s">
        <v>3174</v>
      </c>
      <c r="E81" s="127" t="s">
        <v>3175</v>
      </c>
      <c r="F81" s="127">
        <v>38</v>
      </c>
      <c r="H81" s="127" t="s">
        <v>8</v>
      </c>
      <c r="I81" s="127" t="s">
        <v>56</v>
      </c>
      <c r="J81" s="145" t="s">
        <v>6148</v>
      </c>
      <c r="K81" s="145" t="s">
        <v>6148</v>
      </c>
      <c r="L81" s="127" t="s">
        <v>3177</v>
      </c>
      <c r="M81" s="127" t="s">
        <v>3176</v>
      </c>
      <c r="N81" s="127" t="s">
        <v>820</v>
      </c>
      <c r="P81" s="128">
        <v>43070</v>
      </c>
      <c r="Q81" s="128">
        <v>45717</v>
      </c>
    </row>
    <row r="82" spans="1:17" ht="52.8" x14ac:dyDescent="0.3">
      <c r="A82" s="145" t="s">
        <v>6140</v>
      </c>
      <c r="B82" s="127" t="s">
        <v>40</v>
      </c>
      <c r="C82" s="127">
        <v>3900</v>
      </c>
      <c r="D82" s="127" t="s">
        <v>3272</v>
      </c>
      <c r="E82" s="127" t="s">
        <v>3273</v>
      </c>
      <c r="F82" s="127">
        <v>20</v>
      </c>
      <c r="H82" s="127" t="s">
        <v>18</v>
      </c>
      <c r="J82" s="145" t="s">
        <v>6168</v>
      </c>
      <c r="K82" s="145" t="s">
        <v>6147</v>
      </c>
      <c r="L82" s="127" t="s">
        <v>1742</v>
      </c>
      <c r="M82" s="127" t="s">
        <v>3274</v>
      </c>
      <c r="N82" s="127" t="s">
        <v>3279</v>
      </c>
      <c r="P82" s="128">
        <v>43070</v>
      </c>
      <c r="Q82" s="128">
        <v>45717</v>
      </c>
    </row>
    <row r="83" spans="1:17" ht="79.2" x14ac:dyDescent="0.3">
      <c r="A83" s="145" t="s">
        <v>6140</v>
      </c>
      <c r="B83" s="127" t="s">
        <v>40</v>
      </c>
      <c r="C83" s="127">
        <v>3899</v>
      </c>
      <c r="D83" s="127" t="s">
        <v>3264</v>
      </c>
      <c r="E83" s="127" t="s">
        <v>3265</v>
      </c>
      <c r="H83" s="127" t="s">
        <v>2479</v>
      </c>
      <c r="J83" s="145" t="s">
        <v>6148</v>
      </c>
      <c r="K83" s="145" t="s">
        <v>6148</v>
      </c>
      <c r="L83" s="127" t="s">
        <v>3209</v>
      </c>
      <c r="M83" s="127" t="s">
        <v>3266</v>
      </c>
      <c r="N83" s="127" t="s">
        <v>3271</v>
      </c>
      <c r="P83" s="128">
        <v>43070</v>
      </c>
      <c r="Q83" s="128">
        <v>45717</v>
      </c>
    </row>
    <row r="84" spans="1:17" ht="39.6" x14ac:dyDescent="0.3">
      <c r="A84" s="145" t="s">
        <v>6140</v>
      </c>
      <c r="B84" s="127" t="s">
        <v>40</v>
      </c>
      <c r="C84" s="127">
        <v>3898</v>
      </c>
      <c r="D84" s="127" t="s">
        <v>3257</v>
      </c>
      <c r="E84" s="127" t="s">
        <v>3258</v>
      </c>
      <c r="F84" s="127">
        <v>35</v>
      </c>
      <c r="H84" s="127" t="s">
        <v>8</v>
      </c>
      <c r="I84" s="127" t="s">
        <v>56</v>
      </c>
      <c r="J84" s="145" t="s">
        <v>6147</v>
      </c>
      <c r="K84" s="145" t="s">
        <v>6150</v>
      </c>
      <c r="L84" s="127" t="s">
        <v>3259</v>
      </c>
      <c r="M84" s="127" t="s">
        <v>1828</v>
      </c>
      <c r="N84" s="127" t="s">
        <v>1834</v>
      </c>
      <c r="P84" s="128">
        <v>43070</v>
      </c>
      <c r="Q84" s="128">
        <v>45717</v>
      </c>
    </row>
    <row r="85" spans="1:17" ht="39.6" x14ac:dyDescent="0.3">
      <c r="A85" s="145" t="s">
        <v>6140</v>
      </c>
      <c r="B85" s="127" t="s">
        <v>40</v>
      </c>
      <c r="C85" s="127">
        <v>3897</v>
      </c>
      <c r="D85" s="127" t="s">
        <v>3207</v>
      </c>
      <c r="E85" s="127" t="s">
        <v>3208</v>
      </c>
      <c r="F85" s="127">
        <v>50</v>
      </c>
      <c r="H85" s="127" t="s">
        <v>18</v>
      </c>
      <c r="J85" s="145" t="s">
        <v>6152</v>
      </c>
      <c r="K85" s="145" t="s">
        <v>6150</v>
      </c>
      <c r="L85" s="127" t="s">
        <v>3209</v>
      </c>
      <c r="M85" s="127" t="s">
        <v>1162</v>
      </c>
      <c r="N85" s="127" t="s">
        <v>3214</v>
      </c>
      <c r="P85" s="128">
        <v>43070</v>
      </c>
      <c r="Q85" s="128">
        <v>45717</v>
      </c>
    </row>
    <row r="86" spans="1:17" ht="66" x14ac:dyDescent="0.3">
      <c r="A86" s="145" t="s">
        <v>6140</v>
      </c>
      <c r="B86" s="127" t="s">
        <v>40</v>
      </c>
      <c r="C86" s="127">
        <v>3895</v>
      </c>
      <c r="D86" s="127" t="s">
        <v>3250</v>
      </c>
      <c r="E86" s="127" t="s">
        <v>3251</v>
      </c>
      <c r="H86" s="127" t="s">
        <v>8</v>
      </c>
      <c r="J86" s="145" t="s">
        <v>6148</v>
      </c>
      <c r="K86" s="145" t="s">
        <v>6148</v>
      </c>
      <c r="M86" s="127" t="s">
        <v>3252</v>
      </c>
      <c r="N86" s="127" t="s">
        <v>820</v>
      </c>
      <c r="P86" s="128">
        <v>43070</v>
      </c>
      <c r="Q86" s="128">
        <v>45717</v>
      </c>
    </row>
    <row r="87" spans="1:17" ht="66" x14ac:dyDescent="0.3">
      <c r="A87" s="145" t="s">
        <v>6140</v>
      </c>
      <c r="B87" s="127" t="s">
        <v>40</v>
      </c>
      <c r="C87" s="127">
        <v>3894</v>
      </c>
      <c r="D87" s="127" t="s">
        <v>3304</v>
      </c>
      <c r="E87" s="127" t="s">
        <v>3305</v>
      </c>
      <c r="F87" s="127">
        <v>15</v>
      </c>
      <c r="H87" s="127" t="s">
        <v>2479</v>
      </c>
      <c r="J87" s="145" t="s">
        <v>6148</v>
      </c>
      <c r="K87" s="145" t="s">
        <v>6148</v>
      </c>
      <c r="L87" s="127" t="s">
        <v>3062</v>
      </c>
      <c r="M87" s="127" t="s">
        <v>3306</v>
      </c>
      <c r="N87" s="127" t="s">
        <v>3311</v>
      </c>
      <c r="P87" s="128">
        <v>43070</v>
      </c>
      <c r="Q87" s="128">
        <v>45717</v>
      </c>
    </row>
    <row r="88" spans="1:17" ht="52.8" x14ac:dyDescent="0.3">
      <c r="A88" s="145" t="s">
        <v>6140</v>
      </c>
      <c r="B88" s="127" t="s">
        <v>3232</v>
      </c>
      <c r="C88" s="127">
        <v>3893</v>
      </c>
      <c r="D88" s="127" t="s">
        <v>3241</v>
      </c>
      <c r="E88" s="127" t="s">
        <v>3242</v>
      </c>
      <c r="F88" s="127">
        <v>20</v>
      </c>
      <c r="H88" s="127" t="s">
        <v>8</v>
      </c>
      <c r="I88" s="127" t="s">
        <v>47</v>
      </c>
      <c r="J88" s="145" t="s">
        <v>6148</v>
      </c>
      <c r="K88" s="145" t="s">
        <v>6148</v>
      </c>
      <c r="L88" s="127" t="s">
        <v>3244</v>
      </c>
      <c r="M88" s="127" t="s">
        <v>3243</v>
      </c>
      <c r="N88" s="127" t="s">
        <v>3249</v>
      </c>
      <c r="P88" s="128">
        <v>43070</v>
      </c>
      <c r="Q88" s="128">
        <v>45717</v>
      </c>
    </row>
    <row r="89" spans="1:17" ht="105.6" x14ac:dyDescent="0.3">
      <c r="A89" s="145" t="s">
        <v>6140</v>
      </c>
      <c r="B89" s="127" t="s">
        <v>40</v>
      </c>
      <c r="C89" s="127">
        <v>3826</v>
      </c>
      <c r="D89" s="127" t="s">
        <v>3354</v>
      </c>
      <c r="E89" s="127" t="s">
        <v>3355</v>
      </c>
      <c r="F89" s="127">
        <v>30</v>
      </c>
      <c r="H89" s="127" t="s">
        <v>8</v>
      </c>
      <c r="J89" s="145" t="s">
        <v>6148</v>
      </c>
      <c r="K89" s="145" t="s">
        <v>6148</v>
      </c>
      <c r="M89" s="127" t="s">
        <v>3252</v>
      </c>
      <c r="N89" s="127" t="s">
        <v>820</v>
      </c>
      <c r="P89" s="128">
        <v>42979</v>
      </c>
      <c r="Q89" s="128">
        <v>45717</v>
      </c>
    </row>
    <row r="90" spans="1:17" ht="66" x14ac:dyDescent="0.3">
      <c r="A90" s="145" t="s">
        <v>6140</v>
      </c>
      <c r="B90" s="127" t="s">
        <v>40</v>
      </c>
      <c r="C90" s="127">
        <v>3743</v>
      </c>
      <c r="D90" s="127" t="s">
        <v>3470</v>
      </c>
      <c r="E90" s="127" t="s">
        <v>3471</v>
      </c>
      <c r="F90" s="127">
        <v>233</v>
      </c>
      <c r="G90" s="127" t="s">
        <v>3472</v>
      </c>
      <c r="H90" s="127" t="s">
        <v>8</v>
      </c>
      <c r="I90" s="127" t="s">
        <v>47</v>
      </c>
      <c r="J90" s="145" t="s">
        <v>6148</v>
      </c>
      <c r="K90" s="145" t="s">
        <v>6148</v>
      </c>
      <c r="M90" s="127" t="s">
        <v>3252</v>
      </c>
      <c r="N90" s="127" t="s">
        <v>820</v>
      </c>
      <c r="P90" s="128">
        <v>42795</v>
      </c>
      <c r="Q90" s="128">
        <v>45717</v>
      </c>
    </row>
    <row r="91" spans="1:17" ht="66" x14ac:dyDescent="0.3">
      <c r="A91" s="145" t="s">
        <v>6140</v>
      </c>
      <c r="B91" s="127" t="s">
        <v>624</v>
      </c>
      <c r="C91" s="127">
        <v>3726</v>
      </c>
      <c r="D91" s="127" t="s">
        <v>3481</v>
      </c>
      <c r="E91" s="127" t="s">
        <v>3482</v>
      </c>
      <c r="H91" s="127" t="s">
        <v>2479</v>
      </c>
      <c r="J91" s="145" t="s">
        <v>6148</v>
      </c>
      <c r="K91" s="145" t="s">
        <v>6148</v>
      </c>
      <c r="N91" s="127" t="s">
        <v>3487</v>
      </c>
      <c r="P91" s="128">
        <v>42705</v>
      </c>
      <c r="Q91" s="128">
        <v>45717</v>
      </c>
    </row>
    <row r="92" spans="1:17" ht="184.8" x14ac:dyDescent="0.3">
      <c r="A92" s="145" t="s">
        <v>6140</v>
      </c>
      <c r="B92" s="127" t="s">
        <v>45</v>
      </c>
      <c r="C92" s="127">
        <v>3683</v>
      </c>
      <c r="D92" s="127" t="s">
        <v>3503</v>
      </c>
      <c r="E92" s="127" t="s">
        <v>3504</v>
      </c>
      <c r="F92" s="127">
        <v>250</v>
      </c>
      <c r="H92" s="127" t="s">
        <v>18</v>
      </c>
      <c r="J92" s="145" t="s">
        <v>6187</v>
      </c>
      <c r="K92" s="145" t="s">
        <v>6153</v>
      </c>
      <c r="M92" s="127" t="s">
        <v>374</v>
      </c>
      <c r="N92" s="127" t="s">
        <v>877</v>
      </c>
      <c r="P92" s="128">
        <v>42614</v>
      </c>
      <c r="Q92" s="128">
        <v>45717</v>
      </c>
    </row>
    <row r="93" spans="1:17" ht="105.6" x14ac:dyDescent="0.3">
      <c r="A93" s="145" t="s">
        <v>6140</v>
      </c>
      <c r="B93" s="127" t="s">
        <v>3525</v>
      </c>
      <c r="C93" s="127">
        <v>3684</v>
      </c>
      <c r="D93" s="127" t="s">
        <v>3522</v>
      </c>
      <c r="E93" s="127" t="s">
        <v>3523</v>
      </c>
      <c r="F93" s="127">
        <v>58</v>
      </c>
      <c r="H93" s="127" t="s">
        <v>8</v>
      </c>
      <c r="I93" s="127" t="s">
        <v>83</v>
      </c>
      <c r="J93" s="145" t="s">
        <v>6148</v>
      </c>
      <c r="K93" s="145" t="s">
        <v>6148</v>
      </c>
      <c r="N93" s="127" t="s">
        <v>3526</v>
      </c>
      <c r="P93" s="128">
        <v>42614</v>
      </c>
      <c r="Q93" s="128">
        <v>45717</v>
      </c>
    </row>
    <row r="94" spans="1:17" ht="79.2" x14ac:dyDescent="0.3">
      <c r="A94" s="145" t="s">
        <v>6140</v>
      </c>
      <c r="B94" s="127" t="s">
        <v>3532</v>
      </c>
      <c r="C94" s="127">
        <v>3688</v>
      </c>
      <c r="D94" s="127" t="s">
        <v>3530</v>
      </c>
      <c r="E94" s="127" t="s">
        <v>3531</v>
      </c>
      <c r="F94" s="127">
        <v>15</v>
      </c>
      <c r="H94" s="127" t="s">
        <v>8</v>
      </c>
      <c r="I94" s="127" t="s">
        <v>83</v>
      </c>
      <c r="J94" s="145" t="s">
        <v>6148</v>
      </c>
      <c r="K94" s="145" t="s">
        <v>6148</v>
      </c>
      <c r="M94" s="127" t="s">
        <v>3533</v>
      </c>
      <c r="N94" s="127" t="s">
        <v>3535</v>
      </c>
      <c r="P94" s="128">
        <v>42614</v>
      </c>
      <c r="Q94" s="128">
        <v>45717</v>
      </c>
    </row>
    <row r="95" spans="1:17" ht="52.8" x14ac:dyDescent="0.3">
      <c r="A95" s="145" t="s">
        <v>6140</v>
      </c>
      <c r="B95" s="127" t="s">
        <v>45</v>
      </c>
      <c r="C95" s="127">
        <v>3652</v>
      </c>
      <c r="D95" s="127" t="s">
        <v>3566</v>
      </c>
      <c r="E95" s="127" t="s">
        <v>3567</v>
      </c>
      <c r="F95" s="127">
        <v>18</v>
      </c>
      <c r="H95" s="127" t="s">
        <v>8</v>
      </c>
      <c r="I95" s="127" t="s">
        <v>202</v>
      </c>
      <c r="J95" s="145" t="s">
        <v>6148</v>
      </c>
      <c r="K95" s="145" t="s">
        <v>6148</v>
      </c>
      <c r="L95" s="127" t="s">
        <v>3568</v>
      </c>
      <c r="N95" s="127" t="s">
        <v>3573</v>
      </c>
      <c r="P95" s="128">
        <v>42522</v>
      </c>
      <c r="Q95" s="128">
        <v>45717</v>
      </c>
    </row>
    <row r="96" spans="1:17" ht="52.8" x14ac:dyDescent="0.3">
      <c r="A96" s="145" t="s">
        <v>6140</v>
      </c>
      <c r="B96" s="127" t="s">
        <v>624</v>
      </c>
      <c r="C96" s="127">
        <v>3435</v>
      </c>
      <c r="D96" s="127" t="s">
        <v>3655</v>
      </c>
      <c r="E96" s="127" t="s">
        <v>3656</v>
      </c>
      <c r="F96" s="127">
        <v>75</v>
      </c>
      <c r="H96" s="127" t="s">
        <v>18</v>
      </c>
      <c r="J96" s="145" t="s">
        <v>6166</v>
      </c>
      <c r="K96" s="145" t="s">
        <v>6160</v>
      </c>
      <c r="M96" s="127" t="s">
        <v>3657</v>
      </c>
      <c r="N96" s="127" t="s">
        <v>3487</v>
      </c>
      <c r="P96" s="128">
        <v>42248</v>
      </c>
      <c r="Q96" s="128">
        <v>45717</v>
      </c>
    </row>
    <row r="97" spans="1:17" ht="39.6" x14ac:dyDescent="0.3">
      <c r="A97" s="145" t="s">
        <v>6140</v>
      </c>
      <c r="B97" s="127" t="s">
        <v>3983</v>
      </c>
      <c r="C97" s="127">
        <v>3203</v>
      </c>
      <c r="D97" s="127" t="s">
        <v>3981</v>
      </c>
      <c r="E97" s="127" t="s">
        <v>3982</v>
      </c>
      <c r="F97" s="127">
        <v>1600</v>
      </c>
      <c r="H97" s="127" t="s">
        <v>8</v>
      </c>
      <c r="I97" s="127" t="s">
        <v>83</v>
      </c>
      <c r="J97" s="145" t="s">
        <v>6148</v>
      </c>
      <c r="K97" s="145" t="s">
        <v>6148</v>
      </c>
      <c r="M97" s="127" t="s">
        <v>3984</v>
      </c>
      <c r="N97" s="127" t="s">
        <v>3990</v>
      </c>
      <c r="O97" s="127" t="s">
        <v>3991</v>
      </c>
      <c r="P97" s="128">
        <v>41609</v>
      </c>
      <c r="Q97" s="128">
        <v>45717</v>
      </c>
    </row>
    <row r="98" spans="1:17" ht="92.4" x14ac:dyDescent="0.3">
      <c r="A98" s="145" t="s">
        <v>6140</v>
      </c>
      <c r="B98" s="127" t="s">
        <v>40</v>
      </c>
      <c r="C98" s="127">
        <v>3192</v>
      </c>
      <c r="D98" s="127" t="s">
        <v>4013</v>
      </c>
      <c r="E98" s="127" t="s">
        <v>4014</v>
      </c>
      <c r="F98" s="127">
        <v>15</v>
      </c>
      <c r="H98" s="127" t="s">
        <v>8</v>
      </c>
      <c r="I98" s="127" t="s">
        <v>47</v>
      </c>
      <c r="J98" s="145" t="s">
        <v>6148</v>
      </c>
      <c r="K98" s="145" t="s">
        <v>6148</v>
      </c>
      <c r="M98" s="127" t="s">
        <v>4015</v>
      </c>
      <c r="N98" s="127" t="s">
        <v>4020</v>
      </c>
      <c r="P98" s="128">
        <v>41518</v>
      </c>
      <c r="Q98" s="128">
        <v>45717</v>
      </c>
    </row>
    <row r="99" spans="1:17" ht="52.8" x14ac:dyDescent="0.3">
      <c r="A99" s="145" t="s">
        <v>6140</v>
      </c>
      <c r="B99" s="127" t="s">
        <v>1310</v>
      </c>
      <c r="C99" s="127">
        <v>3182</v>
      </c>
      <c r="D99" s="127" t="s">
        <v>4031</v>
      </c>
      <c r="E99" s="127" t="s">
        <v>4032</v>
      </c>
      <c r="F99" s="127">
        <v>750</v>
      </c>
      <c r="H99" s="127" t="s">
        <v>2479</v>
      </c>
      <c r="J99" s="145" t="s">
        <v>6148</v>
      </c>
      <c r="K99" s="145" t="s">
        <v>6148</v>
      </c>
      <c r="M99" s="127" t="s">
        <v>4033</v>
      </c>
      <c r="N99" s="127" t="s">
        <v>4038</v>
      </c>
      <c r="P99" s="128">
        <v>41518</v>
      </c>
      <c r="Q99" s="128">
        <v>45717</v>
      </c>
    </row>
    <row r="100" spans="1:17" ht="66" x14ac:dyDescent="0.3">
      <c r="A100" s="145" t="s">
        <v>6140</v>
      </c>
      <c r="B100" s="127" t="s">
        <v>40</v>
      </c>
      <c r="C100" s="127">
        <v>3143</v>
      </c>
      <c r="D100" s="127" t="s">
        <v>4108</v>
      </c>
      <c r="E100" s="127" t="s">
        <v>4109</v>
      </c>
      <c r="F100" s="127">
        <v>20</v>
      </c>
      <c r="H100" s="127" t="s">
        <v>8</v>
      </c>
      <c r="I100" s="127" t="s">
        <v>47</v>
      </c>
      <c r="J100" s="145" t="s">
        <v>6148</v>
      </c>
      <c r="K100" s="145" t="s">
        <v>6148</v>
      </c>
      <c r="L100" s="127" t="s">
        <v>4111</v>
      </c>
      <c r="M100" s="127" t="s">
        <v>4110</v>
      </c>
      <c r="N100" s="127" t="s">
        <v>820</v>
      </c>
      <c r="P100" s="128">
        <v>41426</v>
      </c>
      <c r="Q100" s="128">
        <v>45717</v>
      </c>
    </row>
    <row r="101" spans="1:17" ht="66" x14ac:dyDescent="0.3">
      <c r="A101" s="145" t="s">
        <v>6140</v>
      </c>
      <c r="B101" s="127" t="s">
        <v>40</v>
      </c>
      <c r="C101" s="127">
        <v>3015</v>
      </c>
      <c r="D101" s="127" t="s">
        <v>4321</v>
      </c>
      <c r="E101" s="127" t="s">
        <v>4322</v>
      </c>
      <c r="H101" s="127" t="s">
        <v>8</v>
      </c>
      <c r="I101" s="127" t="s">
        <v>47</v>
      </c>
      <c r="J101" s="145" t="s">
        <v>6148</v>
      </c>
      <c r="K101" s="145" t="s">
        <v>6148</v>
      </c>
      <c r="M101" s="127" t="s">
        <v>4323</v>
      </c>
      <c r="N101" s="127" t="s">
        <v>4328</v>
      </c>
      <c r="P101" s="128">
        <v>41153</v>
      </c>
      <c r="Q101" s="128">
        <v>45717</v>
      </c>
    </row>
    <row r="102" spans="1:17" ht="39.6" x14ac:dyDescent="0.3">
      <c r="A102" s="145" t="s">
        <v>6140</v>
      </c>
      <c r="B102" s="127" t="s">
        <v>40</v>
      </c>
      <c r="C102" s="127">
        <v>2843</v>
      </c>
      <c r="D102" s="127" t="s">
        <v>4361</v>
      </c>
      <c r="E102" s="127" t="s">
        <v>4362</v>
      </c>
      <c r="F102" s="127">
        <v>40</v>
      </c>
      <c r="H102" s="127" t="s">
        <v>18</v>
      </c>
      <c r="J102" s="145" t="s">
        <v>6184</v>
      </c>
      <c r="K102" s="145" t="s">
        <v>6158</v>
      </c>
      <c r="M102" s="127" t="s">
        <v>1828</v>
      </c>
      <c r="N102" s="127" t="s">
        <v>1834</v>
      </c>
      <c r="P102" s="128">
        <v>41061</v>
      </c>
      <c r="Q102" s="128">
        <v>45717</v>
      </c>
    </row>
    <row r="103" spans="1:17" ht="250.8" x14ac:dyDescent="0.3">
      <c r="A103" s="145" t="s">
        <v>6140</v>
      </c>
      <c r="B103" s="127" t="s">
        <v>624</v>
      </c>
      <c r="C103" s="127">
        <v>2813</v>
      </c>
      <c r="D103" s="127" t="s">
        <v>4533</v>
      </c>
      <c r="E103" s="127" t="s">
        <v>4534</v>
      </c>
      <c r="F103" s="127">
        <v>70</v>
      </c>
      <c r="H103" s="127" t="s">
        <v>8</v>
      </c>
      <c r="I103" s="127" t="s">
        <v>47</v>
      </c>
      <c r="J103" s="145" t="s">
        <v>6148</v>
      </c>
      <c r="K103" s="145" t="s">
        <v>6148</v>
      </c>
      <c r="M103" s="127" t="s">
        <v>4535</v>
      </c>
      <c r="N103" s="127" t="s">
        <v>4536</v>
      </c>
      <c r="P103" s="128">
        <v>40695</v>
      </c>
      <c r="Q103" s="128">
        <v>45717</v>
      </c>
    </row>
    <row r="104" spans="1:17" ht="52.8" x14ac:dyDescent="0.3">
      <c r="A104" s="145" t="s">
        <v>6140</v>
      </c>
      <c r="B104" s="127" t="s">
        <v>139</v>
      </c>
      <c r="C104" s="127">
        <v>2743</v>
      </c>
      <c r="D104" s="127" t="s">
        <v>4511</v>
      </c>
      <c r="E104" s="127" t="s">
        <v>4512</v>
      </c>
      <c r="F104" s="127">
        <v>105</v>
      </c>
      <c r="H104" s="127" t="s">
        <v>8</v>
      </c>
      <c r="J104" s="145" t="s">
        <v>6148</v>
      </c>
      <c r="K104" s="145" t="s">
        <v>6148</v>
      </c>
      <c r="M104" s="127" t="s">
        <v>4513</v>
      </c>
      <c r="N104" s="127" t="s">
        <v>4514</v>
      </c>
      <c r="P104" s="128">
        <v>40695</v>
      </c>
      <c r="Q104" s="128">
        <v>45717</v>
      </c>
    </row>
    <row r="105" spans="1:17" ht="105.6" x14ac:dyDescent="0.3">
      <c r="A105" s="145" t="s">
        <v>6140</v>
      </c>
      <c r="B105" s="127" t="s">
        <v>40</v>
      </c>
      <c r="C105" s="127">
        <v>2760</v>
      </c>
      <c r="D105" s="127" t="s">
        <v>4570</v>
      </c>
      <c r="E105" s="127" t="s">
        <v>4571</v>
      </c>
      <c r="H105" s="127" t="s">
        <v>2479</v>
      </c>
      <c r="J105" s="145" t="s">
        <v>6148</v>
      </c>
      <c r="K105" s="145" t="s">
        <v>6148</v>
      </c>
      <c r="M105" s="127" t="s">
        <v>1260</v>
      </c>
      <c r="N105" s="127" t="s">
        <v>820</v>
      </c>
      <c r="O105" s="127" t="s">
        <v>4576</v>
      </c>
      <c r="P105" s="128">
        <v>40603</v>
      </c>
      <c r="Q105" s="128">
        <v>45717</v>
      </c>
    </row>
    <row r="106" spans="1:17" ht="105.6" x14ac:dyDescent="0.3">
      <c r="A106" s="145" t="s">
        <v>6140</v>
      </c>
      <c r="B106" s="127" t="s">
        <v>40</v>
      </c>
      <c r="C106" s="127">
        <v>2766</v>
      </c>
      <c r="D106" s="127" t="s">
        <v>4562</v>
      </c>
      <c r="E106" s="127" t="s">
        <v>4563</v>
      </c>
      <c r="F106" s="127">
        <v>30</v>
      </c>
      <c r="H106" s="127" t="s">
        <v>8</v>
      </c>
      <c r="I106" s="127" t="s">
        <v>47</v>
      </c>
      <c r="J106" s="145" t="s">
        <v>6148</v>
      </c>
      <c r="K106" s="145" t="s">
        <v>6148</v>
      </c>
      <c r="M106" s="127" t="s">
        <v>4564</v>
      </c>
      <c r="N106" s="127" t="s">
        <v>4569</v>
      </c>
      <c r="P106" s="128">
        <v>40603</v>
      </c>
      <c r="Q106" s="128">
        <v>45717</v>
      </c>
    </row>
    <row r="107" spans="1:17" ht="52.8" x14ac:dyDescent="0.3">
      <c r="A107" s="145" t="s">
        <v>6140</v>
      </c>
      <c r="B107" s="127" t="s">
        <v>40</v>
      </c>
      <c r="C107" s="127">
        <v>2715</v>
      </c>
      <c r="D107" s="127" t="s">
        <v>4612</v>
      </c>
      <c r="E107" s="127" t="s">
        <v>4613</v>
      </c>
      <c r="H107" s="127" t="s">
        <v>8</v>
      </c>
      <c r="J107" s="145" t="s">
        <v>6148</v>
      </c>
      <c r="K107" s="145" t="s">
        <v>6148</v>
      </c>
      <c r="L107" s="127" t="s">
        <v>4614</v>
      </c>
      <c r="M107" s="127" t="s">
        <v>1375</v>
      </c>
      <c r="N107" s="127" t="s">
        <v>4619</v>
      </c>
      <c r="P107" s="128">
        <v>40513</v>
      </c>
      <c r="Q107" s="128">
        <v>45717</v>
      </c>
    </row>
    <row r="108" spans="1:17" ht="92.4" x14ac:dyDescent="0.3">
      <c r="A108" s="145" t="s">
        <v>6140</v>
      </c>
      <c r="B108" s="127" t="s">
        <v>4929</v>
      </c>
      <c r="C108" s="127">
        <v>2409</v>
      </c>
      <c r="D108" s="127" t="s">
        <v>4927</v>
      </c>
      <c r="E108" s="127" t="s">
        <v>4928</v>
      </c>
      <c r="F108" s="127">
        <v>20</v>
      </c>
      <c r="H108" s="127" t="s">
        <v>8</v>
      </c>
      <c r="J108" s="145" t="s">
        <v>6148</v>
      </c>
      <c r="K108" s="145" t="s">
        <v>6148</v>
      </c>
      <c r="M108" s="127" t="s">
        <v>4930</v>
      </c>
      <c r="N108" s="127" t="s">
        <v>4931</v>
      </c>
      <c r="P108" s="128">
        <v>39965</v>
      </c>
      <c r="Q108" s="128">
        <v>45717</v>
      </c>
    </row>
    <row r="109" spans="1:17" ht="132" x14ac:dyDescent="0.3">
      <c r="A109" s="145" t="s">
        <v>6140</v>
      </c>
      <c r="B109" s="127" t="s">
        <v>717</v>
      </c>
      <c r="C109" s="127">
        <v>2432</v>
      </c>
      <c r="D109" s="127" t="s">
        <v>4910</v>
      </c>
      <c r="E109" s="127" t="s">
        <v>4911</v>
      </c>
      <c r="F109" s="127">
        <v>400</v>
      </c>
      <c r="H109" s="127" t="s">
        <v>8</v>
      </c>
      <c r="I109" s="127" t="s">
        <v>47</v>
      </c>
      <c r="J109" s="145" t="s">
        <v>6148</v>
      </c>
      <c r="K109" s="145" t="s">
        <v>6148</v>
      </c>
      <c r="M109" s="127" t="s">
        <v>4912</v>
      </c>
      <c r="N109" s="127" t="s">
        <v>4917</v>
      </c>
      <c r="P109" s="128">
        <v>39965</v>
      </c>
      <c r="Q109" s="128">
        <v>45717</v>
      </c>
    </row>
    <row r="110" spans="1:17" ht="52.8" x14ac:dyDescent="0.3">
      <c r="A110" s="145" t="s">
        <v>6140</v>
      </c>
      <c r="B110" s="127" t="s">
        <v>394</v>
      </c>
      <c r="C110" s="127">
        <v>2341</v>
      </c>
      <c r="D110" s="127" t="s">
        <v>4951</v>
      </c>
      <c r="E110" s="127" t="s">
        <v>4952</v>
      </c>
      <c r="F110" s="127">
        <v>40</v>
      </c>
      <c r="H110" s="127" t="s">
        <v>18</v>
      </c>
      <c r="J110" s="145" t="s">
        <v>6204</v>
      </c>
      <c r="K110" s="145" t="s">
        <v>6160</v>
      </c>
      <c r="M110" s="127" t="s">
        <v>4953</v>
      </c>
      <c r="N110" s="127" t="s">
        <v>4958</v>
      </c>
      <c r="P110" s="128">
        <v>39783</v>
      </c>
      <c r="Q110" s="128">
        <v>45717</v>
      </c>
    </row>
    <row r="111" spans="1:17" ht="92.4" x14ac:dyDescent="0.3">
      <c r="A111" s="145" t="s">
        <v>6140</v>
      </c>
      <c r="B111" s="127" t="s">
        <v>513</v>
      </c>
      <c r="C111" s="127">
        <v>2267</v>
      </c>
      <c r="D111" s="127" t="s">
        <v>5014</v>
      </c>
      <c r="E111" s="127" t="s">
        <v>5015</v>
      </c>
      <c r="F111" s="127">
        <v>450</v>
      </c>
      <c r="H111" s="127" t="s">
        <v>8</v>
      </c>
      <c r="I111" s="127" t="s">
        <v>47</v>
      </c>
      <c r="J111" s="145" t="s">
        <v>6148</v>
      </c>
      <c r="K111" s="145" t="s">
        <v>6148</v>
      </c>
      <c r="M111" s="127" t="s">
        <v>5016</v>
      </c>
      <c r="N111" s="127" t="s">
        <v>5021</v>
      </c>
      <c r="P111" s="128">
        <v>39692</v>
      </c>
      <c r="Q111" s="128">
        <v>45717</v>
      </c>
    </row>
    <row r="112" spans="1:17" ht="118.8" x14ac:dyDescent="0.3">
      <c r="A112" s="145" t="s">
        <v>6140</v>
      </c>
      <c r="B112" s="127" t="s">
        <v>45</v>
      </c>
      <c r="C112" s="127">
        <v>2147</v>
      </c>
      <c r="D112" s="127" t="s">
        <v>5144</v>
      </c>
      <c r="E112" s="127" t="s">
        <v>5145</v>
      </c>
      <c r="F112" s="127">
        <v>100</v>
      </c>
      <c r="H112" s="127" t="s">
        <v>8</v>
      </c>
      <c r="I112" s="127" t="s">
        <v>47</v>
      </c>
      <c r="J112" s="145" t="s">
        <v>6148</v>
      </c>
      <c r="K112" s="145" t="s">
        <v>6148</v>
      </c>
      <c r="L112" s="127" t="s">
        <v>5147</v>
      </c>
      <c r="M112" s="127" t="s">
        <v>5146</v>
      </c>
      <c r="N112" s="127" t="s">
        <v>5152</v>
      </c>
      <c r="P112" s="128">
        <v>39508</v>
      </c>
      <c r="Q112" s="128">
        <v>45717</v>
      </c>
    </row>
    <row r="113" spans="1:17" ht="105.6" x14ac:dyDescent="0.3">
      <c r="A113" s="145" t="s">
        <v>6140</v>
      </c>
      <c r="B113" s="127" t="s">
        <v>40</v>
      </c>
      <c r="C113" s="127">
        <v>2151</v>
      </c>
      <c r="D113" s="127" t="s">
        <v>5123</v>
      </c>
      <c r="E113" s="127" t="s">
        <v>5124</v>
      </c>
      <c r="F113" s="127">
        <v>200</v>
      </c>
      <c r="H113" s="127" t="s">
        <v>18</v>
      </c>
      <c r="J113" s="145" t="s">
        <v>6184</v>
      </c>
      <c r="K113" s="145" t="s">
        <v>6248</v>
      </c>
      <c r="L113" s="127" t="s">
        <v>5126</v>
      </c>
      <c r="M113" s="127" t="s">
        <v>5125</v>
      </c>
      <c r="N113" s="127" t="s">
        <v>5131</v>
      </c>
      <c r="O113" s="127" t="s">
        <v>5132</v>
      </c>
      <c r="P113" s="128">
        <v>39508</v>
      </c>
      <c r="Q113" s="128">
        <v>45717</v>
      </c>
    </row>
    <row r="114" spans="1:17" ht="132" x14ac:dyDescent="0.3">
      <c r="A114" s="145" t="s">
        <v>6140</v>
      </c>
      <c r="B114" s="127" t="s">
        <v>624</v>
      </c>
      <c r="C114" s="127">
        <v>2122</v>
      </c>
      <c r="D114" s="127" t="s">
        <v>5162</v>
      </c>
      <c r="E114" s="127" t="s">
        <v>5163</v>
      </c>
      <c r="F114" s="127">
        <v>1000</v>
      </c>
      <c r="H114" s="127" t="s">
        <v>2479</v>
      </c>
      <c r="J114" s="145" t="s">
        <v>6148</v>
      </c>
      <c r="K114" s="145" t="s">
        <v>6148</v>
      </c>
      <c r="M114" s="127" t="s">
        <v>5164</v>
      </c>
      <c r="N114" s="127" t="s">
        <v>5169</v>
      </c>
      <c r="O114" s="127" t="s">
        <v>5170</v>
      </c>
      <c r="P114" s="128">
        <v>39417</v>
      </c>
      <c r="Q114" s="128">
        <v>45717</v>
      </c>
    </row>
    <row r="115" spans="1:17" ht="92.4" x14ac:dyDescent="0.3">
      <c r="A115" s="145" t="s">
        <v>6140</v>
      </c>
      <c r="B115" s="127" t="s">
        <v>2607</v>
      </c>
      <c r="C115" s="127">
        <v>2120</v>
      </c>
      <c r="D115" s="127" t="s">
        <v>5171</v>
      </c>
      <c r="E115" s="127" t="s">
        <v>5172</v>
      </c>
      <c r="F115" s="127">
        <v>150</v>
      </c>
      <c r="H115" s="127" t="s">
        <v>8</v>
      </c>
      <c r="I115" s="127" t="s">
        <v>47</v>
      </c>
      <c r="J115" s="145" t="s">
        <v>6148</v>
      </c>
      <c r="K115" s="145" t="s">
        <v>6148</v>
      </c>
      <c r="M115" s="127" t="s">
        <v>5173</v>
      </c>
      <c r="N115" s="127" t="s">
        <v>3573</v>
      </c>
      <c r="P115" s="128">
        <v>39417</v>
      </c>
      <c r="Q115" s="128">
        <v>45717</v>
      </c>
    </row>
    <row r="116" spans="1:17" ht="118.8" x14ac:dyDescent="0.3">
      <c r="A116" s="145" t="s">
        <v>6140</v>
      </c>
      <c r="B116" s="127" t="s">
        <v>4929</v>
      </c>
      <c r="C116" s="127">
        <v>2108</v>
      </c>
      <c r="D116" s="127" t="s">
        <v>5153</v>
      </c>
      <c r="E116" s="127" t="s">
        <v>5154</v>
      </c>
      <c r="F116" s="127">
        <v>200</v>
      </c>
      <c r="H116" s="127" t="s">
        <v>18</v>
      </c>
      <c r="J116" s="145" t="s">
        <v>6207</v>
      </c>
      <c r="K116" s="145" t="s">
        <v>6171</v>
      </c>
      <c r="M116" s="127" t="s">
        <v>5155</v>
      </c>
      <c r="N116" s="127" t="s">
        <v>5160</v>
      </c>
      <c r="O116" s="127" t="s">
        <v>5161</v>
      </c>
      <c r="P116" s="128">
        <v>39417</v>
      </c>
      <c r="Q116" s="128">
        <v>45717</v>
      </c>
    </row>
    <row r="117" spans="1:17" ht="66" x14ac:dyDescent="0.3">
      <c r="A117" s="145" t="s">
        <v>6140</v>
      </c>
      <c r="B117" s="127" t="s">
        <v>139</v>
      </c>
      <c r="C117" s="127">
        <v>2027</v>
      </c>
      <c r="D117" s="127" t="s">
        <v>5291</v>
      </c>
      <c r="E117" s="127" t="s">
        <v>5292</v>
      </c>
      <c r="F117" s="127">
        <v>21</v>
      </c>
      <c r="H117" s="127" t="s">
        <v>8</v>
      </c>
      <c r="I117" s="127" t="s">
        <v>47</v>
      </c>
      <c r="J117" s="145" t="s">
        <v>6148</v>
      </c>
      <c r="K117" s="145" t="s">
        <v>6148</v>
      </c>
      <c r="M117" s="127" t="s">
        <v>5293</v>
      </c>
      <c r="N117" s="127" t="s">
        <v>5298</v>
      </c>
      <c r="P117" s="128">
        <v>39234</v>
      </c>
      <c r="Q117" s="128">
        <v>45717</v>
      </c>
    </row>
    <row r="118" spans="1:17" ht="66" x14ac:dyDescent="0.3">
      <c r="A118" s="145" t="s">
        <v>6140</v>
      </c>
      <c r="B118" s="127" t="s">
        <v>624</v>
      </c>
      <c r="C118" s="127">
        <v>2028</v>
      </c>
      <c r="D118" s="127" t="s">
        <v>5244</v>
      </c>
      <c r="E118" s="127" t="s">
        <v>5245</v>
      </c>
      <c r="F118" s="127">
        <v>1000</v>
      </c>
      <c r="H118" s="127" t="s">
        <v>8</v>
      </c>
      <c r="I118" s="127" t="s">
        <v>83</v>
      </c>
      <c r="J118" s="145" t="s">
        <v>6148</v>
      </c>
      <c r="K118" s="145" t="s">
        <v>6240</v>
      </c>
      <c r="O118" s="127" t="s">
        <v>5250</v>
      </c>
      <c r="P118" s="128">
        <v>39234</v>
      </c>
      <c r="Q118" s="128">
        <v>45717</v>
      </c>
    </row>
    <row r="119" spans="1:17" ht="277.2" x14ac:dyDescent="0.3">
      <c r="A119" s="145" t="s">
        <v>6140</v>
      </c>
      <c r="B119" s="127" t="s">
        <v>1259</v>
      </c>
      <c r="C119" s="127">
        <v>1958</v>
      </c>
      <c r="D119" s="127" t="s">
        <v>5315</v>
      </c>
      <c r="E119" s="127" t="s">
        <v>5316</v>
      </c>
      <c r="F119" s="127">
        <v>1000</v>
      </c>
      <c r="H119" s="127" t="s">
        <v>18</v>
      </c>
      <c r="J119" s="145" t="s">
        <v>6211</v>
      </c>
      <c r="K119" s="145" t="s">
        <v>6239</v>
      </c>
      <c r="M119" s="127" t="s">
        <v>5155</v>
      </c>
      <c r="N119" s="127" t="s">
        <v>594</v>
      </c>
      <c r="O119" s="127" t="s">
        <v>5321</v>
      </c>
      <c r="P119" s="128">
        <v>39142</v>
      </c>
      <c r="Q119" s="128">
        <v>45717</v>
      </c>
    </row>
    <row r="120" spans="1:17" ht="132" x14ac:dyDescent="0.3">
      <c r="A120" s="145" t="s">
        <v>6140</v>
      </c>
      <c r="B120" s="127" t="s">
        <v>40</v>
      </c>
      <c r="C120" s="127">
        <v>1909</v>
      </c>
      <c r="D120" s="127" t="s">
        <v>5363</v>
      </c>
      <c r="E120" s="127" t="s">
        <v>5364</v>
      </c>
      <c r="F120" s="127">
        <v>40</v>
      </c>
      <c r="H120" s="127" t="s">
        <v>2479</v>
      </c>
      <c r="J120" s="145" t="s">
        <v>6148</v>
      </c>
      <c r="K120" s="145" t="s">
        <v>6148</v>
      </c>
      <c r="L120" s="127" t="s">
        <v>5366</v>
      </c>
      <c r="M120" s="127" t="s">
        <v>5365</v>
      </c>
      <c r="N120" s="127" t="s">
        <v>5371</v>
      </c>
      <c r="O120" s="127" t="s">
        <v>5372</v>
      </c>
      <c r="P120" s="128">
        <v>39052</v>
      </c>
      <c r="Q120" s="128">
        <v>45717</v>
      </c>
    </row>
    <row r="121" spans="1:17" ht="92.4" x14ac:dyDescent="0.3">
      <c r="A121" s="145" t="s">
        <v>6140</v>
      </c>
      <c r="B121" s="127" t="s">
        <v>139</v>
      </c>
      <c r="C121" s="127">
        <v>1915</v>
      </c>
      <c r="D121" s="127" t="s">
        <v>5356</v>
      </c>
      <c r="E121" s="127" t="s">
        <v>5357</v>
      </c>
      <c r="F121" s="127">
        <v>56</v>
      </c>
      <c r="H121" s="127" t="s">
        <v>2479</v>
      </c>
      <c r="J121" s="145" t="s">
        <v>6148</v>
      </c>
      <c r="K121" s="145" t="s">
        <v>6148</v>
      </c>
      <c r="M121" s="127" t="s">
        <v>5358</v>
      </c>
      <c r="N121" s="127" t="s">
        <v>4514</v>
      </c>
      <c r="P121" s="128">
        <v>39052</v>
      </c>
      <c r="Q121" s="128">
        <v>45717</v>
      </c>
    </row>
    <row r="122" spans="1:17" ht="52.8" x14ac:dyDescent="0.3">
      <c r="A122" s="145" t="s">
        <v>6140</v>
      </c>
      <c r="B122" s="127" t="s">
        <v>25</v>
      </c>
      <c r="C122" s="127">
        <v>1811</v>
      </c>
      <c r="D122" s="127" t="s">
        <v>5387</v>
      </c>
      <c r="E122" s="127" t="s">
        <v>5388</v>
      </c>
      <c r="F122" s="127">
        <v>18</v>
      </c>
      <c r="H122" s="127" t="s">
        <v>8</v>
      </c>
      <c r="I122" s="127" t="s">
        <v>47</v>
      </c>
      <c r="J122" s="145" t="s">
        <v>6148</v>
      </c>
      <c r="K122" s="145" t="s">
        <v>6148</v>
      </c>
      <c r="M122" s="127" t="s">
        <v>5389</v>
      </c>
      <c r="N122" s="127" t="s">
        <v>5390</v>
      </c>
      <c r="P122" s="128">
        <v>38961</v>
      </c>
      <c r="Q122" s="128">
        <v>45717</v>
      </c>
    </row>
    <row r="123" spans="1:17" ht="105.6" x14ac:dyDescent="0.3">
      <c r="A123" s="145" t="s">
        <v>6140</v>
      </c>
      <c r="B123" s="127" t="s">
        <v>5393</v>
      </c>
      <c r="C123" s="127">
        <v>1806</v>
      </c>
      <c r="D123" s="127" t="s">
        <v>5391</v>
      </c>
      <c r="E123" s="127" t="s">
        <v>5392</v>
      </c>
      <c r="F123" s="127">
        <v>30</v>
      </c>
      <c r="H123" s="127" t="s">
        <v>2479</v>
      </c>
      <c r="J123" s="145" t="s">
        <v>6148</v>
      </c>
      <c r="K123" s="145" t="s">
        <v>6148</v>
      </c>
      <c r="M123" s="127" t="s">
        <v>5394</v>
      </c>
      <c r="N123" s="127" t="s">
        <v>5399</v>
      </c>
      <c r="P123" s="128">
        <v>38961</v>
      </c>
      <c r="Q123" s="128">
        <v>45717</v>
      </c>
    </row>
    <row r="124" spans="1:17" ht="158.4" x14ac:dyDescent="0.3">
      <c r="A124" s="145" t="s">
        <v>6140</v>
      </c>
      <c r="B124" s="127" t="s">
        <v>1259</v>
      </c>
      <c r="C124" s="127">
        <v>1785</v>
      </c>
      <c r="D124" s="127" t="s">
        <v>5410</v>
      </c>
      <c r="E124" s="127" t="s">
        <v>5411</v>
      </c>
      <c r="F124" s="127">
        <v>400</v>
      </c>
      <c r="H124" s="127" t="s">
        <v>18</v>
      </c>
      <c r="J124" s="145" t="s">
        <v>6213</v>
      </c>
      <c r="K124" s="145" t="s">
        <v>6160</v>
      </c>
      <c r="M124" s="127" t="s">
        <v>718</v>
      </c>
      <c r="N124" s="127" t="s">
        <v>723</v>
      </c>
      <c r="O124" s="127" t="s">
        <v>5416</v>
      </c>
      <c r="P124" s="128">
        <v>38869</v>
      </c>
      <c r="Q124" s="128">
        <v>45717</v>
      </c>
    </row>
    <row r="125" spans="1:17" ht="132" x14ac:dyDescent="0.3">
      <c r="A125" s="145" t="s">
        <v>6140</v>
      </c>
      <c r="B125" s="127" t="s">
        <v>5402</v>
      </c>
      <c r="C125" s="127">
        <v>1793</v>
      </c>
      <c r="D125" s="127" t="s">
        <v>5400</v>
      </c>
      <c r="E125" s="127" t="s">
        <v>5401</v>
      </c>
      <c r="F125" s="127">
        <v>50</v>
      </c>
      <c r="H125" s="127" t="s">
        <v>8</v>
      </c>
      <c r="J125" s="145" t="s">
        <v>6148</v>
      </c>
      <c r="K125" s="145" t="s">
        <v>6148</v>
      </c>
      <c r="L125" s="127" t="s">
        <v>5404</v>
      </c>
      <c r="M125" s="127" t="s">
        <v>5403</v>
      </c>
      <c r="N125" s="127" t="s">
        <v>5409</v>
      </c>
      <c r="P125" s="128">
        <v>38869</v>
      </c>
      <c r="Q125" s="128">
        <v>45717</v>
      </c>
    </row>
    <row r="126" spans="1:17" ht="66" x14ac:dyDescent="0.3">
      <c r="A126" s="145" t="s">
        <v>6140</v>
      </c>
      <c r="B126" s="127" t="s">
        <v>5435</v>
      </c>
      <c r="C126" s="127">
        <v>1787</v>
      </c>
      <c r="D126" s="127" t="s">
        <v>5433</v>
      </c>
      <c r="E126" s="127" t="s">
        <v>5434</v>
      </c>
      <c r="F126" s="127">
        <v>50</v>
      </c>
      <c r="H126" s="127" t="s">
        <v>8</v>
      </c>
      <c r="I126" s="127" t="s">
        <v>47</v>
      </c>
      <c r="J126" s="145" t="s">
        <v>6148</v>
      </c>
      <c r="K126" s="145" t="s">
        <v>6148</v>
      </c>
      <c r="M126" s="127" t="s">
        <v>5436</v>
      </c>
      <c r="N126" s="127" t="s">
        <v>5441</v>
      </c>
      <c r="P126" s="128">
        <v>38869</v>
      </c>
      <c r="Q126" s="128">
        <v>45717</v>
      </c>
    </row>
    <row r="127" spans="1:17" ht="132" x14ac:dyDescent="0.3">
      <c r="A127" s="145" t="s">
        <v>6140</v>
      </c>
      <c r="B127" s="127" t="s">
        <v>3983</v>
      </c>
      <c r="C127" s="127">
        <v>1680</v>
      </c>
      <c r="D127" s="127" t="s">
        <v>5484</v>
      </c>
      <c r="E127" s="127" t="s">
        <v>5485</v>
      </c>
      <c r="F127" s="127">
        <v>70</v>
      </c>
      <c r="H127" s="127" t="s">
        <v>8</v>
      </c>
      <c r="I127" s="127" t="s">
        <v>47</v>
      </c>
      <c r="J127" s="145" t="s">
        <v>6148</v>
      </c>
      <c r="K127" s="145" t="s">
        <v>6148</v>
      </c>
      <c r="M127" s="127" t="s">
        <v>5486</v>
      </c>
      <c r="N127" s="127" t="s">
        <v>5491</v>
      </c>
      <c r="P127" s="128">
        <v>38777</v>
      </c>
      <c r="Q127" s="128">
        <v>45717</v>
      </c>
    </row>
    <row r="128" spans="1:17" ht="52.8" x14ac:dyDescent="0.3">
      <c r="A128" s="145" t="s">
        <v>6140</v>
      </c>
      <c r="B128" s="127" t="s">
        <v>1945</v>
      </c>
      <c r="C128" s="127">
        <v>1648</v>
      </c>
      <c r="D128" s="127" t="s">
        <v>5461</v>
      </c>
      <c r="E128" s="127" t="s">
        <v>5462</v>
      </c>
      <c r="F128" s="127">
        <v>480</v>
      </c>
      <c r="H128" s="127" t="s">
        <v>8</v>
      </c>
      <c r="I128" s="127" t="s">
        <v>202</v>
      </c>
      <c r="J128" s="145" t="s">
        <v>6148</v>
      </c>
      <c r="K128" s="145" t="s">
        <v>6148</v>
      </c>
      <c r="M128" s="127" t="s">
        <v>5463</v>
      </c>
      <c r="N128" s="127" t="s">
        <v>5468</v>
      </c>
      <c r="P128" s="128">
        <v>38777</v>
      </c>
      <c r="Q128" s="128">
        <v>45717</v>
      </c>
    </row>
    <row r="129" spans="1:17" ht="79.2" x14ac:dyDescent="0.3">
      <c r="A129" s="145" t="s">
        <v>6140</v>
      </c>
      <c r="B129" s="127" t="s">
        <v>45</v>
      </c>
      <c r="C129" s="127">
        <v>1594</v>
      </c>
      <c r="D129" s="127" t="s">
        <v>5522</v>
      </c>
      <c r="E129" s="127" t="s">
        <v>5523</v>
      </c>
      <c r="F129" s="127">
        <v>21</v>
      </c>
      <c r="H129" s="127" t="s">
        <v>8</v>
      </c>
      <c r="I129" s="127" t="s">
        <v>83</v>
      </c>
      <c r="J129" s="145" t="s">
        <v>6148</v>
      </c>
      <c r="K129" s="145" t="s">
        <v>6148</v>
      </c>
      <c r="L129" s="127" t="s">
        <v>5524</v>
      </c>
      <c r="M129" s="127" t="s">
        <v>46</v>
      </c>
      <c r="N129" s="127" t="s">
        <v>48</v>
      </c>
      <c r="P129" s="128">
        <v>38687</v>
      </c>
      <c r="Q129" s="128">
        <v>45717</v>
      </c>
    </row>
    <row r="130" spans="1:17" ht="290.39999999999998" x14ac:dyDescent="0.3">
      <c r="A130" s="145" t="s">
        <v>6140</v>
      </c>
      <c r="B130" s="127" t="s">
        <v>717</v>
      </c>
      <c r="C130" s="127">
        <v>1418</v>
      </c>
      <c r="D130" s="127" t="s">
        <v>5581</v>
      </c>
      <c r="E130" s="127" t="s">
        <v>5582</v>
      </c>
      <c r="F130" s="127">
        <v>2000</v>
      </c>
      <c r="H130" s="127" t="s">
        <v>18</v>
      </c>
      <c r="J130" s="145" t="s">
        <v>6205</v>
      </c>
      <c r="K130" s="145" t="s">
        <v>6237</v>
      </c>
      <c r="M130" s="127" t="s">
        <v>5583</v>
      </c>
      <c r="N130" s="127" t="s">
        <v>5588</v>
      </c>
      <c r="O130" s="127" t="s">
        <v>5589</v>
      </c>
      <c r="P130" s="128">
        <v>38504</v>
      </c>
      <c r="Q130" s="128">
        <v>45717</v>
      </c>
    </row>
    <row r="131" spans="1:17" ht="52.8" x14ac:dyDescent="0.3">
      <c r="A131" s="145" t="s">
        <v>6140</v>
      </c>
      <c r="B131" s="127" t="s">
        <v>1310</v>
      </c>
      <c r="C131" s="127">
        <v>1448</v>
      </c>
      <c r="D131" s="127" t="s">
        <v>5608</v>
      </c>
      <c r="E131" s="127" t="s">
        <v>5609</v>
      </c>
      <c r="F131" s="127">
        <v>15</v>
      </c>
      <c r="H131" s="127" t="s">
        <v>2479</v>
      </c>
      <c r="J131" s="145" t="s">
        <v>6148</v>
      </c>
      <c r="K131" s="145" t="s">
        <v>6148</v>
      </c>
      <c r="M131" s="127" t="s">
        <v>5610</v>
      </c>
      <c r="N131" s="127" t="s">
        <v>5615</v>
      </c>
      <c r="O131" s="127" t="s">
        <v>5616</v>
      </c>
      <c r="P131" s="128">
        <v>38504</v>
      </c>
      <c r="Q131" s="128">
        <v>45717</v>
      </c>
    </row>
    <row r="132" spans="1:17" ht="237.6" x14ac:dyDescent="0.3">
      <c r="A132" s="145" t="s">
        <v>6140</v>
      </c>
      <c r="B132" s="127" t="s">
        <v>3137</v>
      </c>
      <c r="C132" s="127">
        <v>1435</v>
      </c>
      <c r="D132" s="127" t="s">
        <v>5599</v>
      </c>
      <c r="E132" s="127" t="s">
        <v>5600</v>
      </c>
      <c r="F132" s="127">
        <v>1500</v>
      </c>
      <c r="H132" s="127" t="s">
        <v>8</v>
      </c>
      <c r="I132" s="127" t="s">
        <v>47</v>
      </c>
      <c r="J132" s="145" t="s">
        <v>6148</v>
      </c>
      <c r="K132" s="145" t="s">
        <v>6148</v>
      </c>
      <c r="L132" s="127" t="s">
        <v>5126</v>
      </c>
      <c r="M132" s="127" t="s">
        <v>5601</v>
      </c>
      <c r="N132" s="127" t="s">
        <v>5606</v>
      </c>
      <c r="O132" s="127" t="s">
        <v>5607</v>
      </c>
      <c r="P132" s="128">
        <v>38504</v>
      </c>
      <c r="Q132" s="128">
        <v>45717</v>
      </c>
    </row>
    <row r="133" spans="1:17" ht="224.4" x14ac:dyDescent="0.3">
      <c r="A133" s="145" t="s">
        <v>6140</v>
      </c>
      <c r="B133" s="127" t="s">
        <v>3232</v>
      </c>
      <c r="C133" s="127">
        <v>1324</v>
      </c>
      <c r="D133" s="127" t="s">
        <v>5662</v>
      </c>
      <c r="E133" s="127" t="s">
        <v>5663</v>
      </c>
      <c r="F133" s="127">
        <v>480</v>
      </c>
      <c r="H133" s="127" t="s">
        <v>8</v>
      </c>
      <c r="J133" s="145" t="s">
        <v>6148</v>
      </c>
      <c r="K133" s="145" t="s">
        <v>6148</v>
      </c>
      <c r="M133" s="127" t="s">
        <v>5664</v>
      </c>
      <c r="N133" s="127" t="s">
        <v>5669</v>
      </c>
      <c r="P133" s="128">
        <v>38412</v>
      </c>
      <c r="Q133" s="128">
        <v>45717</v>
      </c>
    </row>
    <row r="134" spans="1:17" ht="92.4" x14ac:dyDescent="0.3">
      <c r="A134" s="145" t="s">
        <v>6140</v>
      </c>
      <c r="B134" s="127" t="s">
        <v>5672</v>
      </c>
      <c r="C134" s="127">
        <v>1358</v>
      </c>
      <c r="D134" s="127" t="s">
        <v>5670</v>
      </c>
      <c r="E134" s="127" t="s">
        <v>5671</v>
      </c>
      <c r="F134" s="127">
        <v>50</v>
      </c>
      <c r="H134" s="127" t="s">
        <v>8</v>
      </c>
      <c r="I134" s="127" t="s">
        <v>47</v>
      </c>
      <c r="J134" s="145" t="s">
        <v>6148</v>
      </c>
      <c r="K134" s="145" t="s">
        <v>6148</v>
      </c>
      <c r="M134" s="127" t="s">
        <v>5673</v>
      </c>
      <c r="N134" s="127" t="s">
        <v>5678</v>
      </c>
      <c r="O134" s="127" t="s">
        <v>5679</v>
      </c>
      <c r="P134" s="128">
        <v>38412</v>
      </c>
      <c r="Q134" s="128">
        <v>45717</v>
      </c>
    </row>
    <row r="135" spans="1:17" ht="171.6" x14ac:dyDescent="0.3">
      <c r="A135" s="145" t="s">
        <v>6140</v>
      </c>
      <c r="B135" s="127" t="s">
        <v>5645</v>
      </c>
      <c r="C135" s="127">
        <v>1361</v>
      </c>
      <c r="D135" s="127" t="s">
        <v>5643</v>
      </c>
      <c r="E135" s="127" t="s">
        <v>5644</v>
      </c>
      <c r="F135" s="127">
        <v>75</v>
      </c>
      <c r="H135" s="127" t="s">
        <v>8</v>
      </c>
      <c r="J135" s="145" t="s">
        <v>6148</v>
      </c>
      <c r="K135" s="145" t="s">
        <v>6148</v>
      </c>
      <c r="M135" s="127" t="s">
        <v>5646</v>
      </c>
      <c r="N135" s="127" t="s">
        <v>5651</v>
      </c>
      <c r="P135" s="128">
        <v>38412</v>
      </c>
      <c r="Q135" s="128">
        <v>45717</v>
      </c>
    </row>
    <row r="136" spans="1:17" ht="92.4" x14ac:dyDescent="0.3">
      <c r="A136" s="145" t="s">
        <v>6140</v>
      </c>
      <c r="B136" s="127" t="s">
        <v>5393</v>
      </c>
      <c r="C136" s="127">
        <v>1284</v>
      </c>
      <c r="D136" s="127" t="s">
        <v>5736</v>
      </c>
      <c r="E136" s="127" t="s">
        <v>5737</v>
      </c>
      <c r="F136" s="127">
        <v>400</v>
      </c>
      <c r="H136" s="127" t="s">
        <v>8</v>
      </c>
      <c r="J136" s="145" t="s">
        <v>6148</v>
      </c>
      <c r="K136" s="145" t="s">
        <v>6148</v>
      </c>
      <c r="M136" s="127" t="s">
        <v>5738</v>
      </c>
      <c r="N136" s="127" t="s">
        <v>5745</v>
      </c>
      <c r="P136" s="128">
        <v>38322</v>
      </c>
      <c r="Q136" s="128">
        <v>45717</v>
      </c>
    </row>
    <row r="137" spans="1:17" ht="237.6" x14ac:dyDescent="0.3">
      <c r="A137" s="145" t="s">
        <v>6140</v>
      </c>
      <c r="B137" s="127" t="s">
        <v>40</v>
      </c>
      <c r="C137" s="127">
        <v>1269</v>
      </c>
      <c r="D137" s="127" t="s">
        <v>5706</v>
      </c>
      <c r="E137" s="127" t="s">
        <v>5707</v>
      </c>
      <c r="F137" s="127">
        <v>650</v>
      </c>
      <c r="H137" s="127" t="s">
        <v>18</v>
      </c>
      <c r="J137" s="145" t="s">
        <v>6185</v>
      </c>
      <c r="K137" s="145" t="s">
        <v>6157</v>
      </c>
      <c r="L137" s="127" t="s">
        <v>5708</v>
      </c>
      <c r="M137" s="127" t="s">
        <v>1578</v>
      </c>
      <c r="N137" s="127" t="s">
        <v>820</v>
      </c>
      <c r="O137" s="127" t="s">
        <v>5713</v>
      </c>
      <c r="P137" s="128">
        <v>38322</v>
      </c>
      <c r="Q137" s="128">
        <v>45717</v>
      </c>
    </row>
    <row r="138" spans="1:17" ht="184.8" x14ac:dyDescent="0.3">
      <c r="A138" s="145" t="s">
        <v>6140</v>
      </c>
      <c r="B138" s="127" t="s">
        <v>40</v>
      </c>
      <c r="C138" s="127">
        <v>1027</v>
      </c>
      <c r="D138" s="127" t="s">
        <v>5808</v>
      </c>
      <c r="E138" s="127" t="s">
        <v>5809</v>
      </c>
      <c r="F138" s="127">
        <v>42</v>
      </c>
      <c r="H138" s="127" t="s">
        <v>18</v>
      </c>
      <c r="J138" s="145" t="s">
        <v>6219</v>
      </c>
      <c r="K138" s="145" t="s">
        <v>6148</v>
      </c>
      <c r="L138" s="127" t="s">
        <v>5811</v>
      </c>
      <c r="M138" s="127" t="s">
        <v>5810</v>
      </c>
      <c r="N138" s="127" t="s">
        <v>285</v>
      </c>
      <c r="P138" s="128">
        <v>37956</v>
      </c>
      <c r="Q138" s="128">
        <v>45717</v>
      </c>
    </row>
    <row r="139" spans="1:17" ht="66" x14ac:dyDescent="0.3">
      <c r="A139" s="145" t="s">
        <v>6140</v>
      </c>
      <c r="B139" s="127" t="s">
        <v>5835</v>
      </c>
      <c r="C139" s="127">
        <v>869</v>
      </c>
      <c r="D139" s="127" t="s">
        <v>5833</v>
      </c>
      <c r="E139" s="127" t="s">
        <v>5834</v>
      </c>
      <c r="F139" s="127">
        <v>52</v>
      </c>
      <c r="H139" s="127" t="s">
        <v>2479</v>
      </c>
      <c r="J139" s="145" t="s">
        <v>6148</v>
      </c>
      <c r="K139" s="145" t="s">
        <v>6148</v>
      </c>
      <c r="M139" s="127" t="s">
        <v>5836</v>
      </c>
      <c r="N139" s="127" t="s">
        <v>5837</v>
      </c>
      <c r="P139" s="128">
        <v>37681</v>
      </c>
      <c r="Q139" s="128">
        <v>45717</v>
      </c>
    </row>
    <row r="140" spans="1:17" ht="277.2" x14ac:dyDescent="0.3">
      <c r="A140" s="145" t="s">
        <v>6140</v>
      </c>
      <c r="B140" s="127" t="s">
        <v>40</v>
      </c>
      <c r="C140" s="127">
        <v>847</v>
      </c>
      <c r="D140" s="127" t="s">
        <v>5860</v>
      </c>
      <c r="E140" s="127" t="s">
        <v>5861</v>
      </c>
      <c r="F140" s="127">
        <v>1000</v>
      </c>
      <c r="H140" s="127" t="s">
        <v>18</v>
      </c>
      <c r="J140" s="145" t="s">
        <v>6209</v>
      </c>
      <c r="K140" s="145" t="s">
        <v>6160</v>
      </c>
      <c r="M140" s="127" t="s">
        <v>5862</v>
      </c>
      <c r="N140" s="127" t="s">
        <v>5131</v>
      </c>
      <c r="O140" s="127" t="s">
        <v>5867</v>
      </c>
      <c r="P140" s="128">
        <v>37591</v>
      </c>
      <c r="Q140" s="128">
        <v>45717</v>
      </c>
    </row>
    <row r="141" spans="1:17" ht="118.8" x14ac:dyDescent="0.3">
      <c r="A141" s="145" t="s">
        <v>6140</v>
      </c>
      <c r="B141" s="127" t="s">
        <v>717</v>
      </c>
      <c r="C141" s="127">
        <v>550</v>
      </c>
      <c r="D141" s="127" t="s">
        <v>5990</v>
      </c>
      <c r="E141" s="127" t="s">
        <v>5991</v>
      </c>
      <c r="F141" s="127">
        <v>50</v>
      </c>
      <c r="H141" s="127" t="s">
        <v>8</v>
      </c>
      <c r="J141" s="145" t="s">
        <v>6148</v>
      </c>
      <c r="K141" s="145" t="s">
        <v>6150</v>
      </c>
      <c r="M141" s="127" t="s">
        <v>5992</v>
      </c>
      <c r="N141" s="127" t="s">
        <v>5997</v>
      </c>
      <c r="P141" s="128">
        <v>36220</v>
      </c>
      <c r="Q141" s="128">
        <v>45717</v>
      </c>
    </row>
    <row r="142" spans="1:17" ht="264" x14ac:dyDescent="0.3">
      <c r="A142" s="145" t="s">
        <v>6140</v>
      </c>
      <c r="B142" s="127" t="s">
        <v>3232</v>
      </c>
      <c r="C142" s="127">
        <v>12</v>
      </c>
      <c r="D142" s="127" t="s">
        <v>6073</v>
      </c>
      <c r="E142" s="127" t="s">
        <v>6074</v>
      </c>
      <c r="F142" s="127">
        <v>1635</v>
      </c>
      <c r="H142" s="127" t="s">
        <v>18</v>
      </c>
      <c r="J142" s="145" t="s">
        <v>6229</v>
      </c>
      <c r="K142" s="145" t="s">
        <v>6240</v>
      </c>
      <c r="M142" s="127" t="s">
        <v>6075</v>
      </c>
      <c r="N142" s="127" t="s">
        <v>6080</v>
      </c>
      <c r="P142" s="128">
        <v>35765</v>
      </c>
      <c r="Q142" s="128">
        <v>45717</v>
      </c>
    </row>
    <row r="143" spans="1:17" ht="290.39999999999998" x14ac:dyDescent="0.3">
      <c r="A143" s="145" t="s">
        <v>6140</v>
      </c>
      <c r="B143" s="127" t="s">
        <v>1259</v>
      </c>
      <c r="C143" s="127">
        <v>7</v>
      </c>
      <c r="D143" s="127" t="s">
        <v>6065</v>
      </c>
      <c r="E143" s="127" t="s">
        <v>6066</v>
      </c>
      <c r="F143" s="127">
        <v>150</v>
      </c>
      <c r="H143" s="127" t="s">
        <v>18</v>
      </c>
      <c r="J143" s="145" t="s">
        <v>6228</v>
      </c>
      <c r="K143" s="145" t="s">
        <v>6147</v>
      </c>
      <c r="M143" s="127" t="s">
        <v>6067</v>
      </c>
      <c r="N143" s="127" t="s">
        <v>6072</v>
      </c>
      <c r="P143" s="128">
        <v>35765</v>
      </c>
      <c r="Q143" s="128">
        <v>45717</v>
      </c>
    </row>
  </sheetData>
  <pageMargins left="0.7" right="0.7"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6F4AE-608B-4D64-BF03-EBC78119B04C}">
  <dimension ref="A1:Q571"/>
  <sheetViews>
    <sheetView workbookViewId="0">
      <selection activeCell="D3" sqref="D3"/>
    </sheetView>
  </sheetViews>
  <sheetFormatPr defaultColWidth="8.77734375" defaultRowHeight="13.2" x14ac:dyDescent="0.3"/>
  <cols>
    <col min="1" max="1" width="12.77734375" style="127" customWidth="1"/>
    <col min="2" max="2" width="15.21875" style="127" customWidth="1"/>
    <col min="3" max="3" width="13.6640625" style="127" customWidth="1"/>
    <col min="4" max="4" width="19.5546875" style="127" customWidth="1"/>
    <col min="5" max="5" width="32.88671875" style="127" customWidth="1"/>
    <col min="6" max="6" width="12.33203125" style="127" customWidth="1"/>
    <col min="7" max="7" width="18.33203125" style="127" customWidth="1"/>
    <col min="8" max="8" width="17.77734375" style="127" customWidth="1"/>
    <col min="9" max="9" width="16.88671875" style="127" customWidth="1"/>
    <col min="10" max="10" width="11.109375" style="127" customWidth="1"/>
    <col min="11" max="11" width="12" style="127" customWidth="1"/>
    <col min="12" max="12" width="13.109375" style="127" customWidth="1"/>
    <col min="13" max="13" width="14" style="127" customWidth="1"/>
    <col min="14" max="14" width="13.6640625" style="127" customWidth="1"/>
    <col min="15" max="15" width="15.21875" style="127" customWidth="1"/>
    <col min="16" max="16" width="10.44140625" style="127" customWidth="1"/>
    <col min="17" max="17" width="10.5546875" style="127" customWidth="1"/>
    <col min="18" max="16384" width="8.77734375" style="127"/>
  </cols>
  <sheetData>
    <row r="1" spans="1:17" ht="52.8" x14ac:dyDescent="0.3">
      <c r="A1" s="147" t="s">
        <v>6276</v>
      </c>
      <c r="B1" s="126" t="s">
        <v>6275</v>
      </c>
      <c r="C1" s="126" t="s">
        <v>6274</v>
      </c>
      <c r="D1" s="126" t="s">
        <v>6273</v>
      </c>
      <c r="E1" s="126" t="s">
        <v>6272</v>
      </c>
      <c r="F1" s="126" t="s">
        <v>6271</v>
      </c>
      <c r="G1" s="126" t="s">
        <v>6262</v>
      </c>
      <c r="H1" s="126" t="s">
        <v>6270</v>
      </c>
      <c r="I1" s="126" t="s">
        <v>6269</v>
      </c>
      <c r="J1" s="146" t="s">
        <v>6268</v>
      </c>
      <c r="K1" s="146" t="s">
        <v>6267</v>
      </c>
      <c r="L1" s="126" t="s">
        <v>6266</v>
      </c>
      <c r="M1" s="126" t="s">
        <v>6265</v>
      </c>
      <c r="N1" s="126" t="s">
        <v>6264</v>
      </c>
      <c r="O1" s="126" t="s">
        <v>6263</v>
      </c>
      <c r="P1" s="126" t="s">
        <v>6261</v>
      </c>
      <c r="Q1" s="126" t="s">
        <v>6260</v>
      </c>
    </row>
    <row r="2" spans="1:17" ht="39.6" x14ac:dyDescent="0.3">
      <c r="A2" s="149" t="s">
        <v>6139</v>
      </c>
      <c r="B2" s="127" t="s">
        <v>62</v>
      </c>
      <c r="C2" s="127">
        <v>4870</v>
      </c>
      <c r="D2" s="127" t="s">
        <v>128</v>
      </c>
      <c r="E2" s="127" t="s">
        <v>129</v>
      </c>
      <c r="F2" s="127">
        <v>80</v>
      </c>
      <c r="G2" s="127" t="s">
        <v>2</v>
      </c>
      <c r="H2" s="127" t="s">
        <v>8</v>
      </c>
      <c r="I2" s="127" t="s">
        <v>56</v>
      </c>
      <c r="J2" s="149" t="s">
        <v>6148</v>
      </c>
      <c r="K2" s="149" t="s">
        <v>6232</v>
      </c>
      <c r="L2" s="127" t="s">
        <v>119</v>
      </c>
      <c r="M2" s="127" t="s">
        <v>118</v>
      </c>
      <c r="N2" s="127" t="s">
        <v>120</v>
      </c>
      <c r="P2" s="128">
        <v>45717</v>
      </c>
      <c r="Q2" s="128">
        <v>45717</v>
      </c>
    </row>
    <row r="3" spans="1:17" ht="39.6" x14ac:dyDescent="0.3">
      <c r="A3" s="149" t="s">
        <v>6139</v>
      </c>
      <c r="B3" s="127" t="s">
        <v>70</v>
      </c>
      <c r="C3" s="127">
        <v>4879</v>
      </c>
      <c r="D3" s="127" t="s">
        <v>89</v>
      </c>
      <c r="E3" s="127" t="s">
        <v>90</v>
      </c>
      <c r="F3" s="127">
        <v>22</v>
      </c>
      <c r="G3" s="127" t="s">
        <v>2</v>
      </c>
      <c r="H3" s="127" t="s">
        <v>8</v>
      </c>
      <c r="I3" s="127" t="s">
        <v>56</v>
      </c>
      <c r="J3" s="149" t="s">
        <v>6148</v>
      </c>
      <c r="K3" s="149" t="s">
        <v>6148</v>
      </c>
      <c r="L3" s="127" t="s">
        <v>92</v>
      </c>
      <c r="M3" s="127" t="s">
        <v>91</v>
      </c>
      <c r="N3" s="127" t="s">
        <v>93</v>
      </c>
      <c r="P3" s="128">
        <v>45717</v>
      </c>
      <c r="Q3" s="128">
        <v>45717</v>
      </c>
    </row>
    <row r="4" spans="1:17" ht="92.4" x14ac:dyDescent="0.3">
      <c r="A4" s="149" t="s">
        <v>6139</v>
      </c>
      <c r="B4" s="127" t="s">
        <v>54</v>
      </c>
      <c r="C4" s="127">
        <v>4860</v>
      </c>
      <c r="D4" s="127" t="s">
        <v>49</v>
      </c>
      <c r="E4" s="127" t="s">
        <v>50</v>
      </c>
      <c r="F4" s="127">
        <v>74</v>
      </c>
      <c r="G4" s="127" t="s">
        <v>2</v>
      </c>
      <c r="H4" s="127" t="s">
        <v>8</v>
      </c>
      <c r="I4" s="127" t="s">
        <v>56</v>
      </c>
      <c r="J4" s="149" t="s">
        <v>6147</v>
      </c>
      <c r="K4" s="149" t="s">
        <v>6159</v>
      </c>
      <c r="M4" s="127" t="s">
        <v>55</v>
      </c>
      <c r="P4" s="128">
        <v>45717</v>
      </c>
      <c r="Q4" s="128">
        <v>45717</v>
      </c>
    </row>
    <row r="5" spans="1:17" ht="66" x14ac:dyDescent="0.3">
      <c r="A5" s="149" t="s">
        <v>6139</v>
      </c>
      <c r="B5" s="127" t="s">
        <v>6</v>
      </c>
      <c r="C5" s="127">
        <v>4861</v>
      </c>
      <c r="D5" s="127" t="s">
        <v>0</v>
      </c>
      <c r="E5" s="127" t="s">
        <v>1</v>
      </c>
      <c r="F5" s="127">
        <v>78</v>
      </c>
      <c r="G5" s="127" t="s">
        <v>2</v>
      </c>
      <c r="H5" s="127" t="s">
        <v>8</v>
      </c>
      <c r="J5" s="149" t="s">
        <v>6147</v>
      </c>
      <c r="K5" s="149" t="s">
        <v>6232</v>
      </c>
      <c r="M5" s="127" t="s">
        <v>7</v>
      </c>
      <c r="N5" s="127" t="s">
        <v>10</v>
      </c>
      <c r="P5" s="128">
        <v>45717</v>
      </c>
      <c r="Q5" s="128">
        <v>45717</v>
      </c>
    </row>
    <row r="6" spans="1:17" ht="39.6" x14ac:dyDescent="0.3">
      <c r="A6" s="149" t="s">
        <v>6139</v>
      </c>
      <c r="B6" s="127" t="s">
        <v>62</v>
      </c>
      <c r="C6" s="127">
        <v>4862</v>
      </c>
      <c r="D6" s="127" t="s">
        <v>58</v>
      </c>
      <c r="E6" s="127" t="s">
        <v>59</v>
      </c>
      <c r="F6" s="127">
        <v>97</v>
      </c>
      <c r="H6" s="127" t="s">
        <v>18</v>
      </c>
      <c r="J6" s="149" t="s">
        <v>6151</v>
      </c>
      <c r="K6" s="149" t="s">
        <v>6158</v>
      </c>
      <c r="M6" s="127" t="s">
        <v>63</v>
      </c>
      <c r="P6" s="128">
        <v>45717</v>
      </c>
      <c r="Q6" s="128">
        <v>45717</v>
      </c>
    </row>
    <row r="7" spans="1:17" ht="92.4" x14ac:dyDescent="0.3">
      <c r="A7" s="149" t="s">
        <v>6139</v>
      </c>
      <c r="B7" s="127" t="s">
        <v>70</v>
      </c>
      <c r="C7" s="127">
        <v>4864</v>
      </c>
      <c r="D7" s="127" t="s">
        <v>68</v>
      </c>
      <c r="E7" s="127" t="s">
        <v>69</v>
      </c>
      <c r="F7" s="127">
        <v>638</v>
      </c>
      <c r="H7" s="127" t="s">
        <v>18</v>
      </c>
      <c r="J7" s="149" t="s">
        <v>6152</v>
      </c>
      <c r="K7" s="149" t="s">
        <v>6235</v>
      </c>
      <c r="M7" s="127" t="s">
        <v>71</v>
      </c>
      <c r="P7" s="128">
        <v>45717</v>
      </c>
      <c r="Q7" s="128">
        <v>45717</v>
      </c>
    </row>
    <row r="8" spans="1:17" ht="39.6" x14ac:dyDescent="0.3">
      <c r="A8" s="149" t="s">
        <v>6139</v>
      </c>
      <c r="B8" s="127" t="s">
        <v>70</v>
      </c>
      <c r="C8" s="127">
        <v>4867</v>
      </c>
      <c r="D8" s="127" t="s">
        <v>85</v>
      </c>
      <c r="E8" s="127" t="s">
        <v>86</v>
      </c>
      <c r="F8" s="127">
        <v>20</v>
      </c>
      <c r="G8" s="127" t="s">
        <v>2</v>
      </c>
      <c r="H8" s="127" t="s">
        <v>8</v>
      </c>
      <c r="I8" s="127" t="s">
        <v>56</v>
      </c>
      <c r="J8" s="149" t="s">
        <v>6148</v>
      </c>
      <c r="K8" s="149" t="s">
        <v>6148</v>
      </c>
      <c r="M8" s="127" t="s">
        <v>87</v>
      </c>
      <c r="N8" s="127" t="s">
        <v>88</v>
      </c>
      <c r="P8" s="128">
        <v>45717</v>
      </c>
      <c r="Q8" s="128">
        <v>45717</v>
      </c>
    </row>
    <row r="9" spans="1:17" ht="39.6" x14ac:dyDescent="0.3">
      <c r="A9" s="149" t="s">
        <v>6139</v>
      </c>
      <c r="B9" s="127" t="s">
        <v>106</v>
      </c>
      <c r="C9" s="127">
        <v>4869</v>
      </c>
      <c r="D9" s="127" t="s">
        <v>130</v>
      </c>
      <c r="E9" s="127" t="s">
        <v>131</v>
      </c>
      <c r="F9" s="127">
        <v>43</v>
      </c>
      <c r="G9" s="127" t="s">
        <v>2</v>
      </c>
      <c r="H9" s="127" t="s">
        <v>8</v>
      </c>
      <c r="I9" s="127" t="s">
        <v>56</v>
      </c>
      <c r="J9" s="149" t="s">
        <v>6148</v>
      </c>
      <c r="K9" s="149" t="s">
        <v>6148</v>
      </c>
      <c r="M9" s="127" t="s">
        <v>112</v>
      </c>
      <c r="N9" s="127" t="s">
        <v>109</v>
      </c>
      <c r="P9" s="128">
        <v>45717</v>
      </c>
      <c r="Q9" s="128">
        <v>45717</v>
      </c>
    </row>
    <row r="10" spans="1:17" ht="39.6" x14ac:dyDescent="0.3">
      <c r="A10" s="149" t="s">
        <v>6139</v>
      </c>
      <c r="B10" s="127" t="s">
        <v>127</v>
      </c>
      <c r="C10" s="127">
        <v>4871</v>
      </c>
      <c r="D10" s="127" t="s">
        <v>125</v>
      </c>
      <c r="E10" s="127" t="s">
        <v>126</v>
      </c>
      <c r="F10" s="127">
        <v>40</v>
      </c>
      <c r="G10" s="127" t="s">
        <v>2</v>
      </c>
      <c r="H10" s="127" t="s">
        <v>8</v>
      </c>
      <c r="I10" s="127" t="s">
        <v>56</v>
      </c>
      <c r="J10" s="149" t="s">
        <v>6148</v>
      </c>
      <c r="K10" s="149" t="s">
        <v>6148</v>
      </c>
      <c r="L10" s="127" t="s">
        <v>119</v>
      </c>
      <c r="M10" s="127" t="s">
        <v>118</v>
      </c>
      <c r="N10" s="127" t="s">
        <v>120</v>
      </c>
      <c r="P10" s="128">
        <v>45717</v>
      </c>
      <c r="Q10" s="128">
        <v>45717</v>
      </c>
    </row>
    <row r="11" spans="1:17" ht="39.6" x14ac:dyDescent="0.3">
      <c r="A11" s="149" t="s">
        <v>6139</v>
      </c>
      <c r="B11" s="127" t="s">
        <v>106</v>
      </c>
      <c r="C11" s="127">
        <v>4872</v>
      </c>
      <c r="D11" s="127" t="s">
        <v>123</v>
      </c>
      <c r="E11" s="127" t="s">
        <v>124</v>
      </c>
      <c r="F11" s="127">
        <v>38</v>
      </c>
      <c r="G11" s="127" t="s">
        <v>2</v>
      </c>
      <c r="H11" s="127" t="s">
        <v>8</v>
      </c>
      <c r="I11" s="127" t="s">
        <v>56</v>
      </c>
      <c r="J11" s="149" t="s">
        <v>6148</v>
      </c>
      <c r="K11" s="149" t="s">
        <v>6148</v>
      </c>
      <c r="L11" s="127" t="s">
        <v>119</v>
      </c>
      <c r="M11" s="127" t="s">
        <v>118</v>
      </c>
      <c r="N11" s="127" t="s">
        <v>120</v>
      </c>
      <c r="P11" s="128">
        <v>45717</v>
      </c>
      <c r="Q11" s="128">
        <v>45717</v>
      </c>
    </row>
    <row r="12" spans="1:17" ht="52.8" x14ac:dyDescent="0.3">
      <c r="A12" s="149" t="s">
        <v>6139</v>
      </c>
      <c r="B12" s="127" t="s">
        <v>62</v>
      </c>
      <c r="C12" s="127">
        <v>4873</v>
      </c>
      <c r="D12" s="127" t="s">
        <v>121</v>
      </c>
      <c r="E12" s="127" t="s">
        <v>122</v>
      </c>
      <c r="F12" s="127">
        <v>140</v>
      </c>
      <c r="G12" s="127" t="s">
        <v>2</v>
      </c>
      <c r="H12" s="127" t="s">
        <v>8</v>
      </c>
      <c r="I12" s="127" t="s">
        <v>56</v>
      </c>
      <c r="J12" s="149" t="s">
        <v>6148</v>
      </c>
      <c r="K12" s="149" t="s">
        <v>6148</v>
      </c>
      <c r="L12" s="127" t="s">
        <v>119</v>
      </c>
      <c r="M12" s="127" t="s">
        <v>118</v>
      </c>
      <c r="N12" s="127" t="s">
        <v>120</v>
      </c>
      <c r="P12" s="128">
        <v>45717</v>
      </c>
      <c r="Q12" s="128">
        <v>45717</v>
      </c>
    </row>
    <row r="13" spans="1:17" ht="39.6" x14ac:dyDescent="0.3">
      <c r="A13" s="149" t="s">
        <v>6139</v>
      </c>
      <c r="B13" s="127" t="s">
        <v>106</v>
      </c>
      <c r="C13" s="127">
        <v>4874</v>
      </c>
      <c r="D13" s="127" t="s">
        <v>116</v>
      </c>
      <c r="E13" s="127" t="s">
        <v>117</v>
      </c>
      <c r="F13" s="127">
        <v>80</v>
      </c>
      <c r="G13" s="127" t="s">
        <v>2</v>
      </c>
      <c r="H13" s="127" t="s">
        <v>8</v>
      </c>
      <c r="I13" s="127" t="s">
        <v>56</v>
      </c>
      <c r="J13" s="149" t="s">
        <v>6148</v>
      </c>
      <c r="K13" s="149" t="s">
        <v>6148</v>
      </c>
      <c r="L13" s="127" t="s">
        <v>119</v>
      </c>
      <c r="M13" s="127" t="s">
        <v>118</v>
      </c>
      <c r="N13" s="127" t="s">
        <v>120</v>
      </c>
      <c r="P13" s="128">
        <v>45717</v>
      </c>
      <c r="Q13" s="128">
        <v>45717</v>
      </c>
    </row>
    <row r="14" spans="1:17" ht="39.6" x14ac:dyDescent="0.3">
      <c r="A14" s="149" t="s">
        <v>6139</v>
      </c>
      <c r="B14" s="127" t="s">
        <v>106</v>
      </c>
      <c r="C14" s="127">
        <v>4875</v>
      </c>
      <c r="D14" s="127" t="s">
        <v>113</v>
      </c>
      <c r="E14" s="127" t="s">
        <v>114</v>
      </c>
      <c r="F14" s="127">
        <v>56</v>
      </c>
      <c r="G14" s="127" t="s">
        <v>2</v>
      </c>
      <c r="H14" s="127" t="s">
        <v>8</v>
      </c>
      <c r="I14" s="127" t="s">
        <v>56</v>
      </c>
      <c r="J14" s="149" t="s">
        <v>6148</v>
      </c>
      <c r="K14" s="149" t="s">
        <v>6148</v>
      </c>
      <c r="L14" s="127" t="s">
        <v>115</v>
      </c>
      <c r="M14" s="127" t="s">
        <v>112</v>
      </c>
      <c r="N14" s="127" t="s">
        <v>109</v>
      </c>
      <c r="P14" s="128">
        <v>45717</v>
      </c>
      <c r="Q14" s="128">
        <v>45717</v>
      </c>
    </row>
    <row r="15" spans="1:17" ht="39.6" x14ac:dyDescent="0.3">
      <c r="A15" s="149" t="s">
        <v>6139</v>
      </c>
      <c r="B15" s="127" t="s">
        <v>70</v>
      </c>
      <c r="C15" s="127">
        <v>4876</v>
      </c>
      <c r="D15" s="127" t="s">
        <v>110</v>
      </c>
      <c r="E15" s="127" t="s">
        <v>111</v>
      </c>
      <c r="F15" s="127">
        <v>20</v>
      </c>
      <c r="G15" s="127" t="s">
        <v>2</v>
      </c>
      <c r="H15" s="127" t="s">
        <v>8</v>
      </c>
      <c r="I15" s="127" t="s">
        <v>56</v>
      </c>
      <c r="J15" s="149" t="s">
        <v>6148</v>
      </c>
      <c r="K15" s="149" t="s">
        <v>6148</v>
      </c>
      <c r="M15" s="127" t="s">
        <v>112</v>
      </c>
      <c r="N15" s="127" t="s">
        <v>109</v>
      </c>
      <c r="P15" s="128">
        <v>45717</v>
      </c>
      <c r="Q15" s="128">
        <v>45717</v>
      </c>
    </row>
    <row r="16" spans="1:17" ht="39.6" x14ac:dyDescent="0.3">
      <c r="A16" s="149" t="s">
        <v>6139</v>
      </c>
      <c r="B16" s="127" t="s">
        <v>106</v>
      </c>
      <c r="C16" s="127">
        <v>4877</v>
      </c>
      <c r="D16" s="127" t="s">
        <v>107</v>
      </c>
      <c r="E16" s="127" t="s">
        <v>108</v>
      </c>
      <c r="F16" s="127">
        <v>46</v>
      </c>
      <c r="G16" s="127" t="s">
        <v>2</v>
      </c>
      <c r="H16" s="127" t="s">
        <v>8</v>
      </c>
      <c r="I16" s="127" t="s">
        <v>56</v>
      </c>
      <c r="J16" s="149" t="s">
        <v>6148</v>
      </c>
      <c r="K16" s="149" t="s">
        <v>6148</v>
      </c>
      <c r="M16" s="127" t="s">
        <v>91</v>
      </c>
      <c r="N16" s="127" t="s">
        <v>109</v>
      </c>
      <c r="P16" s="128">
        <v>45717</v>
      </c>
      <c r="Q16" s="128">
        <v>45717</v>
      </c>
    </row>
    <row r="17" spans="1:17" ht="39.6" x14ac:dyDescent="0.3">
      <c r="A17" s="149" t="s">
        <v>6139</v>
      </c>
      <c r="B17" s="127" t="s">
        <v>106</v>
      </c>
      <c r="C17" s="127">
        <v>4878</v>
      </c>
      <c r="D17" s="127" t="s">
        <v>104</v>
      </c>
      <c r="E17" s="127" t="s">
        <v>105</v>
      </c>
      <c r="F17" s="127">
        <v>135</v>
      </c>
      <c r="G17" s="127" t="s">
        <v>2</v>
      </c>
      <c r="H17" s="127" t="s">
        <v>8</v>
      </c>
      <c r="I17" s="127" t="s">
        <v>56</v>
      </c>
      <c r="J17" s="149" t="s">
        <v>6148</v>
      </c>
      <c r="K17" s="149" t="s">
        <v>6148</v>
      </c>
      <c r="M17" s="127" t="s">
        <v>91</v>
      </c>
      <c r="N17" s="127" t="s">
        <v>93</v>
      </c>
      <c r="P17" s="128">
        <v>45717</v>
      </c>
      <c r="Q17" s="128">
        <v>45717</v>
      </c>
    </row>
    <row r="18" spans="1:17" ht="39.6" x14ac:dyDescent="0.3">
      <c r="A18" s="149" t="s">
        <v>6139</v>
      </c>
      <c r="B18" s="127" t="s">
        <v>70</v>
      </c>
      <c r="C18" s="127">
        <v>4868</v>
      </c>
      <c r="D18" s="127" t="s">
        <v>102</v>
      </c>
      <c r="E18" s="127" t="s">
        <v>103</v>
      </c>
      <c r="F18" s="127">
        <v>20</v>
      </c>
      <c r="G18" s="127" t="s">
        <v>2</v>
      </c>
      <c r="H18" s="127" t="s">
        <v>8</v>
      </c>
      <c r="I18" s="127" t="s">
        <v>56</v>
      </c>
      <c r="J18" s="149" t="s">
        <v>6148</v>
      </c>
      <c r="K18" s="149" t="s">
        <v>6148</v>
      </c>
      <c r="M18" s="127" t="s">
        <v>87</v>
      </c>
      <c r="N18" s="127" t="s">
        <v>88</v>
      </c>
      <c r="P18" s="128">
        <v>45717</v>
      </c>
      <c r="Q18" s="128">
        <v>45717</v>
      </c>
    </row>
    <row r="19" spans="1:17" ht="39.6" x14ac:dyDescent="0.3">
      <c r="A19" s="149" t="s">
        <v>6139</v>
      </c>
      <c r="B19" s="127" t="s">
        <v>62</v>
      </c>
      <c r="C19" s="127">
        <v>4848</v>
      </c>
      <c r="D19" s="127" t="s">
        <v>188</v>
      </c>
      <c r="E19" s="127" t="s">
        <v>189</v>
      </c>
      <c r="F19" s="127">
        <v>25</v>
      </c>
      <c r="H19" s="127" t="s">
        <v>8</v>
      </c>
      <c r="I19" s="127" t="s">
        <v>56</v>
      </c>
      <c r="J19" s="149" t="s">
        <v>6148</v>
      </c>
      <c r="K19" s="149" t="s">
        <v>6148</v>
      </c>
      <c r="L19" s="127" t="s">
        <v>191</v>
      </c>
      <c r="M19" s="127" t="s">
        <v>190</v>
      </c>
      <c r="N19" s="127" t="s">
        <v>192</v>
      </c>
      <c r="P19" s="128">
        <v>45627</v>
      </c>
      <c r="Q19" s="128">
        <v>45717</v>
      </c>
    </row>
    <row r="20" spans="1:17" ht="39.6" x14ac:dyDescent="0.3">
      <c r="A20" s="149" t="s">
        <v>6139</v>
      </c>
      <c r="B20" s="127" t="s">
        <v>62</v>
      </c>
      <c r="C20" s="127">
        <v>4828</v>
      </c>
      <c r="D20" s="127" t="s">
        <v>164</v>
      </c>
      <c r="E20" s="127" t="s">
        <v>165</v>
      </c>
      <c r="F20" s="127">
        <v>21</v>
      </c>
      <c r="H20" s="127" t="s">
        <v>8</v>
      </c>
      <c r="I20" s="127" t="s">
        <v>56</v>
      </c>
      <c r="J20" s="149" t="s">
        <v>6147</v>
      </c>
      <c r="K20" s="149" t="s">
        <v>6158</v>
      </c>
      <c r="M20" s="127" t="s">
        <v>166</v>
      </c>
      <c r="N20" s="127" t="s">
        <v>167</v>
      </c>
      <c r="P20" s="128">
        <v>45627</v>
      </c>
      <c r="Q20" s="128">
        <v>45717</v>
      </c>
    </row>
    <row r="21" spans="1:17" ht="52.8" x14ac:dyDescent="0.3">
      <c r="A21" s="149" t="s">
        <v>6139</v>
      </c>
      <c r="B21" s="127" t="s">
        <v>170</v>
      </c>
      <c r="C21" s="127">
        <v>4825</v>
      </c>
      <c r="D21" s="127" t="s">
        <v>186</v>
      </c>
      <c r="E21" s="127" t="s">
        <v>187</v>
      </c>
      <c r="F21" s="127">
        <v>20</v>
      </c>
      <c r="G21" s="127" t="s">
        <v>23</v>
      </c>
      <c r="H21" s="127" t="s">
        <v>18</v>
      </c>
      <c r="J21" s="149" t="s">
        <v>6149</v>
      </c>
      <c r="K21" s="149" t="s">
        <v>6161</v>
      </c>
      <c r="M21" s="127" t="s">
        <v>171</v>
      </c>
      <c r="N21" s="127" t="s">
        <v>172</v>
      </c>
      <c r="P21" s="128">
        <v>45627</v>
      </c>
      <c r="Q21" s="128">
        <v>45717</v>
      </c>
    </row>
    <row r="22" spans="1:17" ht="79.2" x14ac:dyDescent="0.3">
      <c r="A22" s="149" t="s">
        <v>6139</v>
      </c>
      <c r="B22" s="127" t="s">
        <v>170</v>
      </c>
      <c r="C22" s="127">
        <v>4826</v>
      </c>
      <c r="D22" s="127" t="s">
        <v>168</v>
      </c>
      <c r="E22" s="127" t="s">
        <v>169</v>
      </c>
      <c r="F22" s="127">
        <v>32</v>
      </c>
      <c r="H22" s="127" t="s">
        <v>8</v>
      </c>
      <c r="I22" s="127" t="s">
        <v>56</v>
      </c>
      <c r="J22" s="149" t="s">
        <v>6147</v>
      </c>
      <c r="K22" s="149" t="s">
        <v>6161</v>
      </c>
      <c r="M22" s="127" t="s">
        <v>171</v>
      </c>
      <c r="N22" s="127" t="s">
        <v>172</v>
      </c>
      <c r="P22" s="128">
        <v>45627</v>
      </c>
      <c r="Q22" s="128">
        <v>45717</v>
      </c>
    </row>
    <row r="23" spans="1:17" ht="39.6" x14ac:dyDescent="0.3">
      <c r="A23" s="149" t="s">
        <v>6139</v>
      </c>
      <c r="B23" s="127" t="s">
        <v>127</v>
      </c>
      <c r="C23" s="127">
        <v>4849</v>
      </c>
      <c r="D23" s="127" t="s">
        <v>209</v>
      </c>
      <c r="E23" s="127" t="s">
        <v>210</v>
      </c>
      <c r="F23" s="127">
        <v>52</v>
      </c>
      <c r="H23" s="127" t="s">
        <v>8</v>
      </c>
      <c r="J23" s="149" t="s">
        <v>6148</v>
      </c>
      <c r="K23" s="149" t="s">
        <v>6148</v>
      </c>
      <c r="M23" s="127" t="s">
        <v>190</v>
      </c>
      <c r="N23" s="127" t="s">
        <v>192</v>
      </c>
      <c r="P23" s="128">
        <v>45627</v>
      </c>
      <c r="Q23" s="128">
        <v>45717</v>
      </c>
    </row>
    <row r="24" spans="1:17" ht="39.6" x14ac:dyDescent="0.3">
      <c r="A24" s="149" t="s">
        <v>6139</v>
      </c>
      <c r="B24" s="127" t="s">
        <v>62</v>
      </c>
      <c r="C24" s="127">
        <v>4850</v>
      </c>
      <c r="D24" s="127" t="s">
        <v>243</v>
      </c>
      <c r="E24" s="127" t="s">
        <v>244</v>
      </c>
      <c r="F24" s="127">
        <v>38</v>
      </c>
      <c r="H24" s="127" t="s">
        <v>8</v>
      </c>
      <c r="J24" s="149" t="s">
        <v>6147</v>
      </c>
      <c r="K24" s="149" t="s">
        <v>6157</v>
      </c>
      <c r="L24" s="127" t="s">
        <v>246</v>
      </c>
      <c r="M24" s="127" t="s">
        <v>245</v>
      </c>
      <c r="N24" s="127" t="s">
        <v>247</v>
      </c>
      <c r="P24" s="128">
        <v>45627</v>
      </c>
      <c r="Q24" s="128">
        <v>45717</v>
      </c>
    </row>
    <row r="25" spans="1:17" ht="39.6" x14ac:dyDescent="0.3">
      <c r="A25" s="149" t="s">
        <v>6139</v>
      </c>
      <c r="B25" s="127" t="s">
        <v>127</v>
      </c>
      <c r="C25" s="127">
        <v>4852</v>
      </c>
      <c r="D25" s="127" t="s">
        <v>205</v>
      </c>
      <c r="E25" s="127" t="s">
        <v>206</v>
      </c>
      <c r="F25" s="127">
        <v>80</v>
      </c>
      <c r="H25" s="127" t="s">
        <v>8</v>
      </c>
      <c r="J25" s="149" t="s">
        <v>6148</v>
      </c>
      <c r="K25" s="149" t="s">
        <v>6148</v>
      </c>
      <c r="M25" s="127" t="s">
        <v>207</v>
      </c>
      <c r="N25" s="127" t="s">
        <v>208</v>
      </c>
      <c r="P25" s="128">
        <v>45627</v>
      </c>
      <c r="Q25" s="128">
        <v>45717</v>
      </c>
    </row>
    <row r="26" spans="1:17" ht="39.6" x14ac:dyDescent="0.3">
      <c r="A26" s="149" t="s">
        <v>6139</v>
      </c>
      <c r="B26" s="127" t="s">
        <v>62</v>
      </c>
      <c r="C26" s="127">
        <v>4847</v>
      </c>
      <c r="D26" s="127" t="s">
        <v>211</v>
      </c>
      <c r="E26" s="127" t="s">
        <v>212</v>
      </c>
      <c r="F26" s="127">
        <v>20</v>
      </c>
      <c r="H26" s="127" t="s">
        <v>8</v>
      </c>
      <c r="J26" s="149" t="s">
        <v>6158</v>
      </c>
      <c r="K26" s="149" t="s">
        <v>6157</v>
      </c>
      <c r="L26" s="127" t="s">
        <v>214</v>
      </c>
      <c r="M26" s="127" t="s">
        <v>213</v>
      </c>
      <c r="N26" s="127" t="s">
        <v>215</v>
      </c>
      <c r="P26" s="128">
        <v>45627</v>
      </c>
      <c r="Q26" s="128">
        <v>45717</v>
      </c>
    </row>
    <row r="27" spans="1:17" ht="52.8" x14ac:dyDescent="0.3">
      <c r="A27" s="149" t="s">
        <v>6139</v>
      </c>
      <c r="B27" s="127" t="s">
        <v>218</v>
      </c>
      <c r="C27" s="127">
        <v>4846</v>
      </c>
      <c r="D27" s="127" t="s">
        <v>216</v>
      </c>
      <c r="E27" s="127" t="s">
        <v>217</v>
      </c>
      <c r="F27" s="127">
        <v>60</v>
      </c>
      <c r="H27" s="127" t="s">
        <v>8</v>
      </c>
      <c r="I27" s="127" t="s">
        <v>56</v>
      </c>
      <c r="J27" s="149" t="s">
        <v>6148</v>
      </c>
      <c r="K27" s="149" t="s">
        <v>6148</v>
      </c>
      <c r="M27" s="127" t="s">
        <v>219</v>
      </c>
      <c r="P27" s="128">
        <v>45627</v>
      </c>
      <c r="Q27" s="128">
        <v>45717</v>
      </c>
    </row>
    <row r="28" spans="1:17" ht="145.19999999999999" x14ac:dyDescent="0.3">
      <c r="A28" s="149" t="s">
        <v>6139</v>
      </c>
      <c r="B28" s="127" t="s">
        <v>306</v>
      </c>
      <c r="C28" s="127">
        <v>4782</v>
      </c>
      <c r="D28" s="127" t="s">
        <v>304</v>
      </c>
      <c r="E28" s="127" t="s">
        <v>305</v>
      </c>
      <c r="F28" s="127">
        <v>48</v>
      </c>
      <c r="H28" s="127" t="s">
        <v>18</v>
      </c>
      <c r="J28" s="149" t="s">
        <v>6151</v>
      </c>
      <c r="K28" s="149" t="s">
        <v>6150</v>
      </c>
      <c r="M28" s="127" t="s">
        <v>26</v>
      </c>
      <c r="N28" s="127" t="s">
        <v>28</v>
      </c>
      <c r="P28" s="128">
        <v>45536</v>
      </c>
      <c r="Q28" s="128">
        <v>45717</v>
      </c>
    </row>
    <row r="29" spans="1:17" ht="79.2" x14ac:dyDescent="0.3">
      <c r="A29" s="149" t="s">
        <v>6139</v>
      </c>
      <c r="B29" s="127" t="s">
        <v>170</v>
      </c>
      <c r="C29" s="127">
        <v>4801</v>
      </c>
      <c r="D29" s="127" t="s">
        <v>336</v>
      </c>
      <c r="E29" s="127" t="s">
        <v>337</v>
      </c>
      <c r="F29" s="127">
        <v>202</v>
      </c>
      <c r="H29" s="127" t="s">
        <v>18</v>
      </c>
      <c r="J29" s="149" t="s">
        <v>6151</v>
      </c>
      <c r="K29" s="149" t="s">
        <v>6157</v>
      </c>
      <c r="M29" s="127" t="s">
        <v>338</v>
      </c>
      <c r="P29" s="128">
        <v>45536</v>
      </c>
      <c r="Q29" s="128">
        <v>45717</v>
      </c>
    </row>
    <row r="30" spans="1:17" ht="52.8" x14ac:dyDescent="0.3">
      <c r="A30" s="149" t="s">
        <v>6139</v>
      </c>
      <c r="B30" s="127" t="s">
        <v>62</v>
      </c>
      <c r="C30" s="127">
        <v>4800</v>
      </c>
      <c r="D30" s="127" t="s">
        <v>318</v>
      </c>
      <c r="E30" s="127" t="s">
        <v>319</v>
      </c>
      <c r="F30" s="127">
        <v>34</v>
      </c>
      <c r="H30" s="127" t="s">
        <v>8</v>
      </c>
      <c r="I30" s="127" t="s">
        <v>47</v>
      </c>
      <c r="J30" s="149" t="s">
        <v>6148</v>
      </c>
      <c r="K30" s="149" t="s">
        <v>6153</v>
      </c>
      <c r="M30" s="127" t="s">
        <v>275</v>
      </c>
      <c r="N30" s="127" t="s">
        <v>276</v>
      </c>
      <c r="P30" s="128">
        <v>45536</v>
      </c>
      <c r="Q30" s="128">
        <v>45717</v>
      </c>
    </row>
    <row r="31" spans="1:17" ht="92.4" x14ac:dyDescent="0.3">
      <c r="A31" s="149" t="s">
        <v>6139</v>
      </c>
      <c r="B31" s="127" t="s">
        <v>106</v>
      </c>
      <c r="C31" s="127">
        <v>4799</v>
      </c>
      <c r="D31" s="127" t="s">
        <v>273</v>
      </c>
      <c r="E31" s="127" t="s">
        <v>274</v>
      </c>
      <c r="F31" s="127">
        <v>152</v>
      </c>
      <c r="G31" s="127" t="s">
        <v>23</v>
      </c>
      <c r="H31" s="127" t="s">
        <v>18</v>
      </c>
      <c r="J31" s="149" t="s">
        <v>6149</v>
      </c>
      <c r="K31" s="149" t="s">
        <v>6157</v>
      </c>
      <c r="M31" s="127" t="s">
        <v>275</v>
      </c>
      <c r="N31" s="127" t="s">
        <v>276</v>
      </c>
      <c r="P31" s="128">
        <v>45536</v>
      </c>
      <c r="Q31" s="128">
        <v>45717</v>
      </c>
    </row>
    <row r="32" spans="1:17" ht="66" x14ac:dyDescent="0.3">
      <c r="A32" s="149" t="s">
        <v>6139</v>
      </c>
      <c r="B32" s="127" t="s">
        <v>288</v>
      </c>
      <c r="C32" s="127">
        <v>4796</v>
      </c>
      <c r="D32" s="127" t="s">
        <v>286</v>
      </c>
      <c r="E32" s="127" t="s">
        <v>287</v>
      </c>
      <c r="F32" s="127">
        <v>178</v>
      </c>
      <c r="H32" s="127" t="s">
        <v>8</v>
      </c>
      <c r="I32" s="127" t="s">
        <v>47</v>
      </c>
      <c r="J32" s="149" t="s">
        <v>6161</v>
      </c>
      <c r="K32" s="149" t="s">
        <v>6157</v>
      </c>
      <c r="M32" s="127" t="s">
        <v>289</v>
      </c>
      <c r="N32" s="127" t="s">
        <v>290</v>
      </c>
      <c r="P32" s="128">
        <v>45536</v>
      </c>
      <c r="Q32" s="128">
        <v>45717</v>
      </c>
    </row>
    <row r="33" spans="1:17" ht="39.6" x14ac:dyDescent="0.3">
      <c r="A33" s="149" t="s">
        <v>6139</v>
      </c>
      <c r="B33" s="127" t="s">
        <v>62</v>
      </c>
      <c r="C33" s="127">
        <v>4791</v>
      </c>
      <c r="D33" s="127" t="s">
        <v>248</v>
      </c>
      <c r="E33" s="127" t="s">
        <v>249</v>
      </c>
      <c r="F33" s="127">
        <v>85</v>
      </c>
      <c r="H33" s="127" t="s">
        <v>18</v>
      </c>
      <c r="J33" s="149" t="s">
        <v>6151</v>
      </c>
      <c r="K33" s="149" t="s">
        <v>6160</v>
      </c>
      <c r="M33" s="127" t="s">
        <v>63</v>
      </c>
      <c r="N33" s="127" t="s">
        <v>250</v>
      </c>
      <c r="P33" s="128">
        <v>45536</v>
      </c>
      <c r="Q33" s="128">
        <v>45717</v>
      </c>
    </row>
    <row r="34" spans="1:17" ht="39.6" x14ac:dyDescent="0.3">
      <c r="A34" s="149" t="s">
        <v>6139</v>
      </c>
      <c r="B34" s="127" t="s">
        <v>335</v>
      </c>
      <c r="C34" s="127">
        <v>4790</v>
      </c>
      <c r="D34" s="127" t="s">
        <v>333</v>
      </c>
      <c r="E34" s="127" t="s">
        <v>334</v>
      </c>
      <c r="F34" s="127">
        <v>180</v>
      </c>
      <c r="H34" s="127" t="s">
        <v>18</v>
      </c>
      <c r="J34" s="149" t="s">
        <v>6156</v>
      </c>
      <c r="K34" s="149" t="s">
        <v>6234</v>
      </c>
      <c r="M34" s="127" t="s">
        <v>63</v>
      </c>
      <c r="N34" s="127" t="s">
        <v>250</v>
      </c>
      <c r="P34" s="128">
        <v>45536</v>
      </c>
      <c r="Q34" s="128">
        <v>45717</v>
      </c>
    </row>
    <row r="35" spans="1:17" ht="39.6" x14ac:dyDescent="0.3">
      <c r="A35" s="149" t="s">
        <v>6139</v>
      </c>
      <c r="B35" s="127" t="s">
        <v>271</v>
      </c>
      <c r="C35" s="127">
        <v>4789</v>
      </c>
      <c r="D35" s="127" t="s">
        <v>269</v>
      </c>
      <c r="E35" s="127" t="s">
        <v>270</v>
      </c>
      <c r="F35" s="127">
        <v>211</v>
      </c>
      <c r="H35" s="127" t="s">
        <v>18</v>
      </c>
      <c r="J35" s="149" t="s">
        <v>6156</v>
      </c>
      <c r="K35" s="149" t="s">
        <v>6176</v>
      </c>
      <c r="M35" s="127" t="s">
        <v>63</v>
      </c>
      <c r="N35" s="127" t="s">
        <v>272</v>
      </c>
      <c r="P35" s="128">
        <v>45536</v>
      </c>
      <c r="Q35" s="128">
        <v>45717</v>
      </c>
    </row>
    <row r="36" spans="1:17" ht="52.8" x14ac:dyDescent="0.3">
      <c r="A36" s="149" t="s">
        <v>6139</v>
      </c>
      <c r="B36" s="127" t="s">
        <v>288</v>
      </c>
      <c r="C36" s="127">
        <v>4788</v>
      </c>
      <c r="D36" s="127" t="s">
        <v>291</v>
      </c>
      <c r="E36" s="127" t="s">
        <v>292</v>
      </c>
      <c r="F36" s="127">
        <v>53</v>
      </c>
      <c r="H36" s="127" t="s">
        <v>8</v>
      </c>
      <c r="I36" s="127" t="s">
        <v>47</v>
      </c>
      <c r="J36" s="149" t="s">
        <v>6161</v>
      </c>
      <c r="K36" s="149" t="s">
        <v>6236</v>
      </c>
      <c r="M36" s="127" t="s">
        <v>293</v>
      </c>
      <c r="N36" s="127" t="s">
        <v>294</v>
      </c>
      <c r="P36" s="128">
        <v>45536</v>
      </c>
      <c r="Q36" s="128">
        <v>45717</v>
      </c>
    </row>
    <row r="37" spans="1:17" ht="92.4" x14ac:dyDescent="0.3">
      <c r="A37" s="149" t="s">
        <v>6139</v>
      </c>
      <c r="B37" s="127" t="s">
        <v>62</v>
      </c>
      <c r="C37" s="127">
        <v>4783</v>
      </c>
      <c r="D37" s="127" t="s">
        <v>302</v>
      </c>
      <c r="E37" s="127" t="s">
        <v>303</v>
      </c>
      <c r="F37" s="127">
        <v>21</v>
      </c>
      <c r="H37" s="127" t="s">
        <v>18</v>
      </c>
      <c r="J37" s="149" t="s">
        <v>6151</v>
      </c>
      <c r="K37" s="149" t="s">
        <v>6147</v>
      </c>
      <c r="M37" s="127" t="s">
        <v>26</v>
      </c>
      <c r="N37" s="127" t="s">
        <v>28</v>
      </c>
      <c r="P37" s="128">
        <v>45536</v>
      </c>
      <c r="Q37" s="128">
        <v>45717</v>
      </c>
    </row>
    <row r="38" spans="1:17" ht="66" x14ac:dyDescent="0.3">
      <c r="A38" s="149" t="s">
        <v>6139</v>
      </c>
      <c r="B38" s="127" t="s">
        <v>170</v>
      </c>
      <c r="C38" s="127">
        <v>4781</v>
      </c>
      <c r="D38" s="127" t="s">
        <v>320</v>
      </c>
      <c r="E38" s="127" t="s">
        <v>321</v>
      </c>
      <c r="F38" s="127">
        <v>190</v>
      </c>
      <c r="H38" s="127" t="s">
        <v>8</v>
      </c>
      <c r="J38" s="149" t="s">
        <v>6148</v>
      </c>
      <c r="K38" s="149" t="s">
        <v>6148</v>
      </c>
      <c r="M38" s="127" t="s">
        <v>171</v>
      </c>
      <c r="N38" s="127" t="s">
        <v>172</v>
      </c>
      <c r="P38" s="128">
        <v>45536</v>
      </c>
      <c r="Q38" s="128">
        <v>45717</v>
      </c>
    </row>
    <row r="39" spans="1:17" ht="52.8" x14ac:dyDescent="0.3">
      <c r="A39" s="149" t="s">
        <v>6139</v>
      </c>
      <c r="B39" s="127" t="s">
        <v>170</v>
      </c>
      <c r="C39" s="127">
        <v>4780</v>
      </c>
      <c r="D39" s="127" t="s">
        <v>307</v>
      </c>
      <c r="E39" s="127" t="s">
        <v>308</v>
      </c>
      <c r="F39" s="127">
        <v>203</v>
      </c>
      <c r="H39" s="127" t="s">
        <v>8</v>
      </c>
      <c r="J39" s="149" t="s">
        <v>6160</v>
      </c>
      <c r="K39" s="149" t="s">
        <v>6232</v>
      </c>
      <c r="M39" s="127" t="s">
        <v>279</v>
      </c>
      <c r="N39" s="127" t="s">
        <v>280</v>
      </c>
      <c r="P39" s="128">
        <v>45536</v>
      </c>
      <c r="Q39" s="128">
        <v>45717</v>
      </c>
    </row>
    <row r="40" spans="1:17" ht="39.6" x14ac:dyDescent="0.3">
      <c r="A40" s="149" t="s">
        <v>6139</v>
      </c>
      <c r="B40" s="127" t="s">
        <v>170</v>
      </c>
      <c r="C40" s="127">
        <v>4779</v>
      </c>
      <c r="D40" s="127" t="s">
        <v>277</v>
      </c>
      <c r="E40" s="127" t="s">
        <v>278</v>
      </c>
      <c r="F40" s="127">
        <v>103</v>
      </c>
      <c r="H40" s="127" t="s">
        <v>8</v>
      </c>
      <c r="J40" s="149" t="s">
        <v>6160</v>
      </c>
      <c r="K40" s="149" t="s">
        <v>6232</v>
      </c>
      <c r="M40" s="127" t="s">
        <v>279</v>
      </c>
      <c r="N40" s="127" t="s">
        <v>280</v>
      </c>
      <c r="P40" s="128">
        <v>45536</v>
      </c>
      <c r="Q40" s="128">
        <v>45717</v>
      </c>
    </row>
    <row r="41" spans="1:17" ht="39.6" x14ac:dyDescent="0.3">
      <c r="A41" s="149" t="s">
        <v>6139</v>
      </c>
      <c r="B41" s="127" t="s">
        <v>62</v>
      </c>
      <c r="C41" s="127">
        <v>4778</v>
      </c>
      <c r="D41" s="127" t="s">
        <v>309</v>
      </c>
      <c r="E41" s="127" t="s">
        <v>310</v>
      </c>
      <c r="F41" s="127">
        <v>21</v>
      </c>
      <c r="G41" s="127" t="s">
        <v>23</v>
      </c>
      <c r="H41" s="127" t="s">
        <v>18</v>
      </c>
      <c r="J41" s="149" t="s">
        <v>6149</v>
      </c>
      <c r="K41" s="149" t="s">
        <v>6161</v>
      </c>
      <c r="M41" s="127" t="s">
        <v>166</v>
      </c>
      <c r="N41" s="127" t="s">
        <v>167</v>
      </c>
      <c r="P41" s="128">
        <v>45536</v>
      </c>
      <c r="Q41" s="128">
        <v>45717</v>
      </c>
    </row>
    <row r="42" spans="1:17" ht="145.19999999999999" x14ac:dyDescent="0.3">
      <c r="A42" s="149" t="s">
        <v>6139</v>
      </c>
      <c r="B42" s="127" t="s">
        <v>70</v>
      </c>
      <c r="C42" s="127">
        <v>4797</v>
      </c>
      <c r="D42" s="127" t="s">
        <v>265</v>
      </c>
      <c r="E42" s="127" t="s">
        <v>266</v>
      </c>
      <c r="F42" s="127">
        <v>560</v>
      </c>
      <c r="H42" s="127" t="s">
        <v>8</v>
      </c>
      <c r="I42" s="127" t="s">
        <v>47</v>
      </c>
      <c r="J42" s="149" t="s">
        <v>6150</v>
      </c>
      <c r="K42" s="149" t="s">
        <v>6235</v>
      </c>
      <c r="M42" s="127" t="s">
        <v>267</v>
      </c>
      <c r="N42" s="127" t="s">
        <v>268</v>
      </c>
      <c r="P42" s="128">
        <v>45536</v>
      </c>
      <c r="Q42" s="128">
        <v>45717</v>
      </c>
    </row>
    <row r="43" spans="1:17" ht="52.8" x14ac:dyDescent="0.3">
      <c r="A43" s="149" t="s">
        <v>6139</v>
      </c>
      <c r="B43" s="127" t="s">
        <v>170</v>
      </c>
      <c r="C43" s="127">
        <v>4802</v>
      </c>
      <c r="D43" s="127" t="s">
        <v>436</v>
      </c>
      <c r="E43" s="127" t="s">
        <v>437</v>
      </c>
      <c r="F43" s="127">
        <v>20</v>
      </c>
      <c r="H43" s="127" t="s">
        <v>8</v>
      </c>
      <c r="I43" s="127" t="s">
        <v>83</v>
      </c>
      <c r="J43" s="149" t="s">
        <v>6148</v>
      </c>
      <c r="K43" s="149" t="s">
        <v>6148</v>
      </c>
      <c r="M43" s="127" t="s">
        <v>381</v>
      </c>
      <c r="P43" s="128">
        <v>45536</v>
      </c>
      <c r="Q43" s="128">
        <v>45717</v>
      </c>
    </row>
    <row r="44" spans="1:17" ht="52.8" x14ac:dyDescent="0.3">
      <c r="A44" s="149" t="s">
        <v>6139</v>
      </c>
      <c r="B44" s="127" t="s">
        <v>297</v>
      </c>
      <c r="C44" s="127">
        <v>4787</v>
      </c>
      <c r="D44" s="127" t="s">
        <v>295</v>
      </c>
      <c r="E44" s="127" t="s">
        <v>296</v>
      </c>
      <c r="F44" s="127">
        <v>144</v>
      </c>
      <c r="H44" s="127" t="s">
        <v>8</v>
      </c>
      <c r="I44" s="127" t="s">
        <v>47</v>
      </c>
      <c r="J44" s="149" t="s">
        <v>6162</v>
      </c>
      <c r="K44" s="149" t="s">
        <v>6236</v>
      </c>
      <c r="M44" s="127" t="s">
        <v>298</v>
      </c>
      <c r="N44" s="127" t="s">
        <v>299</v>
      </c>
      <c r="P44" s="128">
        <v>45536</v>
      </c>
      <c r="Q44" s="128">
        <v>45717</v>
      </c>
    </row>
    <row r="45" spans="1:17" ht="39.6" x14ac:dyDescent="0.3">
      <c r="A45" s="149" t="s">
        <v>6139</v>
      </c>
      <c r="B45" s="127" t="s">
        <v>106</v>
      </c>
      <c r="C45" s="127">
        <v>4814</v>
      </c>
      <c r="D45" s="127" t="s">
        <v>353</v>
      </c>
      <c r="E45" s="127" t="s">
        <v>354</v>
      </c>
      <c r="F45" s="127">
        <v>45</v>
      </c>
      <c r="H45" s="127" t="s">
        <v>8</v>
      </c>
      <c r="I45" s="127" t="s">
        <v>47</v>
      </c>
      <c r="J45" s="149" t="s">
        <v>6148</v>
      </c>
      <c r="K45" s="149" t="s">
        <v>6148</v>
      </c>
      <c r="M45" s="127" t="s">
        <v>219</v>
      </c>
      <c r="N45" s="127" t="s">
        <v>359</v>
      </c>
      <c r="P45" s="128">
        <v>45536</v>
      </c>
      <c r="Q45" s="128">
        <v>45717</v>
      </c>
    </row>
    <row r="46" spans="1:17" ht="52.8" x14ac:dyDescent="0.3">
      <c r="A46" s="149" t="s">
        <v>6139</v>
      </c>
      <c r="B46" s="127" t="s">
        <v>313</v>
      </c>
      <c r="C46" s="127">
        <v>4792</v>
      </c>
      <c r="D46" s="127" t="s">
        <v>311</v>
      </c>
      <c r="E46" s="127" t="s">
        <v>312</v>
      </c>
      <c r="F46" s="127">
        <v>286</v>
      </c>
      <c r="H46" s="127" t="s">
        <v>8</v>
      </c>
      <c r="I46" s="127" t="s">
        <v>47</v>
      </c>
      <c r="J46" s="149" t="s">
        <v>6163</v>
      </c>
      <c r="K46" s="149" t="s">
        <v>6239</v>
      </c>
      <c r="M46" s="127" t="s">
        <v>289</v>
      </c>
      <c r="N46" s="127" t="s">
        <v>290</v>
      </c>
      <c r="P46" s="128">
        <v>45536</v>
      </c>
      <c r="Q46" s="128">
        <v>45717</v>
      </c>
    </row>
    <row r="47" spans="1:17" ht="39.6" x14ac:dyDescent="0.3">
      <c r="A47" s="149" t="s">
        <v>6139</v>
      </c>
      <c r="B47" s="127" t="s">
        <v>62</v>
      </c>
      <c r="C47" s="127">
        <v>4819</v>
      </c>
      <c r="D47" s="127" t="s">
        <v>360</v>
      </c>
      <c r="E47" s="127" t="s">
        <v>361</v>
      </c>
      <c r="F47" s="127">
        <v>44</v>
      </c>
      <c r="H47" s="127" t="s">
        <v>8</v>
      </c>
      <c r="J47" s="149" t="s">
        <v>6148</v>
      </c>
      <c r="K47" s="149" t="s">
        <v>6148</v>
      </c>
      <c r="M47" s="127" t="s">
        <v>166</v>
      </c>
      <c r="N47" s="127" t="s">
        <v>167</v>
      </c>
      <c r="P47" s="128">
        <v>45536</v>
      </c>
      <c r="Q47" s="128">
        <v>45717</v>
      </c>
    </row>
    <row r="48" spans="1:17" ht="39.6" x14ac:dyDescent="0.3">
      <c r="A48" s="149" t="s">
        <v>6139</v>
      </c>
      <c r="B48" s="127" t="s">
        <v>70</v>
      </c>
      <c r="C48" s="127">
        <v>4818</v>
      </c>
      <c r="D48" s="127" t="s">
        <v>343</v>
      </c>
      <c r="E48" s="127" t="s">
        <v>344</v>
      </c>
      <c r="H48" s="127" t="s">
        <v>8</v>
      </c>
      <c r="I48" s="127" t="s">
        <v>56</v>
      </c>
      <c r="J48" s="149" t="s">
        <v>6148</v>
      </c>
      <c r="K48" s="149" t="s">
        <v>6148</v>
      </c>
      <c r="L48" s="127" t="s">
        <v>345</v>
      </c>
      <c r="M48" s="127" t="s">
        <v>238</v>
      </c>
      <c r="N48" s="127" t="s">
        <v>239</v>
      </c>
      <c r="P48" s="128">
        <v>45536</v>
      </c>
      <c r="Q48" s="128">
        <v>45717</v>
      </c>
    </row>
    <row r="49" spans="1:17" ht="39.6" x14ac:dyDescent="0.3">
      <c r="A49" s="149" t="s">
        <v>6139</v>
      </c>
      <c r="B49" s="127" t="s">
        <v>70</v>
      </c>
      <c r="C49" s="127">
        <v>4817</v>
      </c>
      <c r="D49" s="127" t="s">
        <v>346</v>
      </c>
      <c r="E49" s="127" t="s">
        <v>347</v>
      </c>
      <c r="F49" s="127">
        <v>23</v>
      </c>
      <c r="H49" s="127" t="s">
        <v>8</v>
      </c>
      <c r="I49" s="127" t="s">
        <v>47</v>
      </c>
      <c r="J49" s="149" t="s">
        <v>6148</v>
      </c>
      <c r="K49" s="149" t="s">
        <v>6148</v>
      </c>
      <c r="L49" s="127" t="s">
        <v>348</v>
      </c>
      <c r="M49" s="127" t="s">
        <v>238</v>
      </c>
      <c r="N49" s="127" t="s">
        <v>239</v>
      </c>
      <c r="P49" s="128">
        <v>45536</v>
      </c>
      <c r="Q49" s="128">
        <v>45717</v>
      </c>
    </row>
    <row r="50" spans="1:17" ht="66" x14ac:dyDescent="0.3">
      <c r="A50" s="149" t="s">
        <v>6139</v>
      </c>
      <c r="B50" s="127" t="s">
        <v>170</v>
      </c>
      <c r="C50" s="127">
        <v>4803</v>
      </c>
      <c r="D50" s="127" t="s">
        <v>429</v>
      </c>
      <c r="E50" s="127" t="s">
        <v>430</v>
      </c>
      <c r="F50" s="127">
        <v>30</v>
      </c>
      <c r="H50" s="127" t="s">
        <v>8</v>
      </c>
      <c r="I50" s="127" t="s">
        <v>83</v>
      </c>
      <c r="J50" s="149" t="s">
        <v>6148</v>
      </c>
      <c r="K50" s="149" t="s">
        <v>6148</v>
      </c>
      <c r="M50" s="127" t="s">
        <v>431</v>
      </c>
      <c r="P50" s="128">
        <v>45536</v>
      </c>
      <c r="Q50" s="128">
        <v>45717</v>
      </c>
    </row>
    <row r="51" spans="1:17" ht="52.8" x14ac:dyDescent="0.3">
      <c r="A51" s="149" t="s">
        <v>6139</v>
      </c>
      <c r="B51" s="127" t="s">
        <v>70</v>
      </c>
      <c r="C51" s="127">
        <v>4815</v>
      </c>
      <c r="D51" s="127" t="s">
        <v>421</v>
      </c>
      <c r="E51" s="127" t="s">
        <v>422</v>
      </c>
      <c r="F51" s="127">
        <v>200</v>
      </c>
      <c r="H51" s="127" t="s">
        <v>8</v>
      </c>
      <c r="I51" s="127" t="s">
        <v>47</v>
      </c>
      <c r="J51" s="149" t="s">
        <v>6148</v>
      </c>
      <c r="K51" s="149" t="s">
        <v>6148</v>
      </c>
      <c r="M51" s="127" t="s">
        <v>423</v>
      </c>
      <c r="N51" s="127" t="s">
        <v>428</v>
      </c>
      <c r="P51" s="128">
        <v>45536</v>
      </c>
      <c r="Q51" s="128">
        <v>45717</v>
      </c>
    </row>
    <row r="52" spans="1:17" ht="39.6" x14ac:dyDescent="0.3">
      <c r="A52" s="149" t="s">
        <v>6139</v>
      </c>
      <c r="B52" s="127" t="s">
        <v>106</v>
      </c>
      <c r="C52" s="127">
        <v>4813</v>
      </c>
      <c r="D52" s="127" t="s">
        <v>326</v>
      </c>
      <c r="E52" s="127" t="s">
        <v>327</v>
      </c>
      <c r="F52" s="127">
        <v>24</v>
      </c>
      <c r="H52" s="127" t="s">
        <v>8</v>
      </c>
      <c r="I52" s="127" t="s">
        <v>47</v>
      </c>
      <c r="J52" s="149" t="s">
        <v>6147</v>
      </c>
      <c r="K52" s="149" t="s">
        <v>6176</v>
      </c>
      <c r="M52" s="127" t="s">
        <v>328</v>
      </c>
      <c r="P52" s="128">
        <v>45536</v>
      </c>
      <c r="Q52" s="128">
        <v>45717</v>
      </c>
    </row>
    <row r="53" spans="1:17" ht="39.6" x14ac:dyDescent="0.3">
      <c r="A53" s="149" t="s">
        <v>6139</v>
      </c>
      <c r="B53" s="127" t="s">
        <v>70</v>
      </c>
      <c r="C53" s="127">
        <v>4812</v>
      </c>
      <c r="D53" s="127" t="s">
        <v>362</v>
      </c>
      <c r="E53" s="127" t="s">
        <v>363</v>
      </c>
      <c r="F53" s="127">
        <v>40</v>
      </c>
      <c r="H53" s="127" t="s">
        <v>8</v>
      </c>
      <c r="I53" s="127" t="s">
        <v>56</v>
      </c>
      <c r="J53" s="149" t="s">
        <v>6148</v>
      </c>
      <c r="K53" s="149" t="s">
        <v>6148</v>
      </c>
      <c r="M53" s="127" t="s">
        <v>364</v>
      </c>
      <c r="N53" s="127" t="s">
        <v>365</v>
      </c>
      <c r="P53" s="128">
        <v>45536</v>
      </c>
      <c r="Q53" s="128">
        <v>45717</v>
      </c>
    </row>
    <row r="54" spans="1:17" ht="66" x14ac:dyDescent="0.3">
      <c r="A54" s="149" t="s">
        <v>6139</v>
      </c>
      <c r="B54" s="127" t="s">
        <v>106</v>
      </c>
      <c r="C54" s="127">
        <v>4806</v>
      </c>
      <c r="D54" s="127" t="s">
        <v>407</v>
      </c>
      <c r="E54" s="127" t="s">
        <v>408</v>
      </c>
      <c r="F54" s="127">
        <v>35</v>
      </c>
      <c r="H54" s="127" t="s">
        <v>18</v>
      </c>
      <c r="J54" s="149" t="s">
        <v>6151</v>
      </c>
      <c r="K54" s="149" t="s">
        <v>6150</v>
      </c>
      <c r="M54" s="127" t="s">
        <v>409</v>
      </c>
      <c r="P54" s="128">
        <v>45536</v>
      </c>
      <c r="Q54" s="128">
        <v>45717</v>
      </c>
    </row>
    <row r="55" spans="1:17" ht="52.8" x14ac:dyDescent="0.3">
      <c r="A55" s="149" t="s">
        <v>6139</v>
      </c>
      <c r="B55" s="127" t="s">
        <v>170</v>
      </c>
      <c r="C55" s="127">
        <v>4804</v>
      </c>
      <c r="D55" s="127" t="s">
        <v>379</v>
      </c>
      <c r="E55" s="127" t="s">
        <v>380</v>
      </c>
      <c r="F55" s="127">
        <v>20</v>
      </c>
      <c r="H55" s="127" t="s">
        <v>8</v>
      </c>
      <c r="I55" s="127" t="s">
        <v>83</v>
      </c>
      <c r="J55" s="149" t="s">
        <v>6148</v>
      </c>
      <c r="K55" s="149" t="s">
        <v>6148</v>
      </c>
      <c r="M55" s="127" t="s">
        <v>381</v>
      </c>
      <c r="P55" s="128">
        <v>45536</v>
      </c>
      <c r="Q55" s="128">
        <v>45717</v>
      </c>
    </row>
    <row r="56" spans="1:17" ht="66" x14ac:dyDescent="0.3">
      <c r="A56" s="149" t="s">
        <v>6139</v>
      </c>
      <c r="B56" s="127" t="s">
        <v>70</v>
      </c>
      <c r="C56" s="127">
        <v>4816</v>
      </c>
      <c r="D56" s="127" t="s">
        <v>349</v>
      </c>
      <c r="E56" s="127" t="s">
        <v>6409</v>
      </c>
      <c r="F56" s="127">
        <v>34</v>
      </c>
      <c r="H56" s="127" t="s">
        <v>18</v>
      </c>
      <c r="J56" s="149" t="s">
        <v>6147</v>
      </c>
      <c r="K56" s="149" t="s">
        <v>6162</v>
      </c>
      <c r="L56" s="127" t="s">
        <v>352</v>
      </c>
      <c r="M56" s="127" t="s">
        <v>238</v>
      </c>
      <c r="N56" s="127" t="s">
        <v>239</v>
      </c>
      <c r="P56" s="128">
        <v>45536</v>
      </c>
      <c r="Q56" s="128">
        <v>45717</v>
      </c>
    </row>
    <row r="57" spans="1:17" ht="92.4" x14ac:dyDescent="0.3">
      <c r="A57" s="149" t="s">
        <v>6139</v>
      </c>
      <c r="B57" s="127" t="s">
        <v>70</v>
      </c>
      <c r="C57" s="127">
        <v>4805</v>
      </c>
      <c r="D57" s="127" t="s">
        <v>414</v>
      </c>
      <c r="E57" s="127" t="s">
        <v>415</v>
      </c>
      <c r="F57" s="127">
        <v>35</v>
      </c>
      <c r="H57" s="127" t="s">
        <v>18</v>
      </c>
      <c r="J57" s="149" t="s">
        <v>6151</v>
      </c>
      <c r="K57" s="149" t="s">
        <v>6164</v>
      </c>
      <c r="M57" s="127" t="s">
        <v>416</v>
      </c>
      <c r="P57" s="128">
        <v>45536</v>
      </c>
      <c r="Q57" s="128">
        <v>45717</v>
      </c>
    </row>
    <row r="58" spans="1:17" ht="39.6" x14ac:dyDescent="0.3">
      <c r="A58" s="149" t="s">
        <v>6139</v>
      </c>
      <c r="B58" s="127" t="s">
        <v>106</v>
      </c>
      <c r="C58" s="127">
        <v>4811</v>
      </c>
      <c r="D58" s="127" t="s">
        <v>366</v>
      </c>
      <c r="E58" s="127" t="s">
        <v>367</v>
      </c>
      <c r="F58" s="127">
        <v>50</v>
      </c>
      <c r="H58" s="127" t="s">
        <v>8</v>
      </c>
      <c r="I58" s="127" t="s">
        <v>47</v>
      </c>
      <c r="J58" s="149" t="s">
        <v>6147</v>
      </c>
      <c r="K58" s="149" t="s">
        <v>6176</v>
      </c>
      <c r="M58" s="127" t="s">
        <v>364</v>
      </c>
      <c r="N58" s="127" t="s">
        <v>365</v>
      </c>
      <c r="P58" s="128">
        <v>45536</v>
      </c>
      <c r="Q58" s="128">
        <v>45717</v>
      </c>
    </row>
    <row r="59" spans="1:17" ht="52.8" x14ac:dyDescent="0.3">
      <c r="A59" s="149" t="s">
        <v>6139</v>
      </c>
      <c r="B59" s="127" t="s">
        <v>401</v>
      </c>
      <c r="C59" s="127">
        <v>4807</v>
      </c>
      <c r="D59" s="127" t="s">
        <v>399</v>
      </c>
      <c r="E59" s="127" t="s">
        <v>400</v>
      </c>
      <c r="F59" s="127">
        <v>45</v>
      </c>
      <c r="H59" s="127" t="s">
        <v>18</v>
      </c>
      <c r="J59" s="149" t="s">
        <v>6151</v>
      </c>
      <c r="K59" s="149" t="s">
        <v>6161</v>
      </c>
      <c r="M59" s="127" t="s">
        <v>402</v>
      </c>
      <c r="P59" s="128">
        <v>45536</v>
      </c>
      <c r="Q59" s="128">
        <v>45717</v>
      </c>
    </row>
    <row r="60" spans="1:17" ht="39.6" x14ac:dyDescent="0.3">
      <c r="A60" s="149" t="s">
        <v>6139</v>
      </c>
      <c r="B60" s="127" t="s">
        <v>106</v>
      </c>
      <c r="C60" s="127">
        <v>4820</v>
      </c>
      <c r="D60" s="127" t="s">
        <v>388</v>
      </c>
      <c r="E60" s="127" t="s">
        <v>389</v>
      </c>
      <c r="F60" s="127">
        <v>68</v>
      </c>
      <c r="H60" s="127" t="s">
        <v>8</v>
      </c>
      <c r="J60" s="149" t="s">
        <v>6162</v>
      </c>
      <c r="K60" s="149" t="s">
        <v>6236</v>
      </c>
      <c r="M60" s="127" t="s">
        <v>390</v>
      </c>
      <c r="N60" s="127" t="s">
        <v>391</v>
      </c>
      <c r="P60" s="128">
        <v>45536</v>
      </c>
      <c r="Q60" s="128">
        <v>45717</v>
      </c>
    </row>
    <row r="61" spans="1:17" ht="52.8" x14ac:dyDescent="0.3">
      <c r="A61" s="149" t="s">
        <v>6139</v>
      </c>
      <c r="B61" s="127" t="s">
        <v>70</v>
      </c>
      <c r="C61" s="127">
        <v>4809</v>
      </c>
      <c r="D61" s="127" t="s">
        <v>382</v>
      </c>
      <c r="E61" s="127" t="s">
        <v>383</v>
      </c>
      <c r="F61" s="127">
        <v>20</v>
      </c>
      <c r="H61" s="127" t="s">
        <v>8</v>
      </c>
      <c r="I61" s="127" t="s">
        <v>202</v>
      </c>
      <c r="J61" s="149" t="s">
        <v>6148</v>
      </c>
      <c r="K61" s="149" t="s">
        <v>6148</v>
      </c>
      <c r="M61" s="127" t="s">
        <v>374</v>
      </c>
      <c r="P61" s="128">
        <v>45536</v>
      </c>
      <c r="Q61" s="128">
        <v>45717</v>
      </c>
    </row>
    <row r="62" spans="1:17" ht="52.8" x14ac:dyDescent="0.3">
      <c r="A62" s="149" t="s">
        <v>6139</v>
      </c>
      <c r="B62" s="127" t="s">
        <v>54</v>
      </c>
      <c r="C62" s="127">
        <v>4810</v>
      </c>
      <c r="D62" s="127" t="s">
        <v>372</v>
      </c>
      <c r="E62" s="127" t="s">
        <v>373</v>
      </c>
      <c r="F62" s="127">
        <v>35</v>
      </c>
      <c r="H62" s="127" t="s">
        <v>8</v>
      </c>
      <c r="I62" s="127" t="s">
        <v>202</v>
      </c>
      <c r="J62" s="149" t="s">
        <v>6148</v>
      </c>
      <c r="K62" s="149" t="s">
        <v>6148</v>
      </c>
      <c r="M62" s="127" t="s">
        <v>374</v>
      </c>
      <c r="P62" s="128">
        <v>45536</v>
      </c>
      <c r="Q62" s="128">
        <v>45717</v>
      </c>
    </row>
    <row r="63" spans="1:17" ht="132" x14ac:dyDescent="0.3">
      <c r="A63" s="149" t="s">
        <v>6139</v>
      </c>
      <c r="B63" s="127" t="s">
        <v>496</v>
      </c>
      <c r="C63" s="127">
        <v>4741</v>
      </c>
      <c r="D63" s="127" t="s">
        <v>494</v>
      </c>
      <c r="E63" s="127" t="s">
        <v>495</v>
      </c>
      <c r="F63" s="127">
        <v>158</v>
      </c>
      <c r="H63" s="127" t="s">
        <v>18</v>
      </c>
      <c r="J63" s="149" t="s">
        <v>6155</v>
      </c>
      <c r="K63" s="149" t="s">
        <v>6157</v>
      </c>
      <c r="M63" s="127" t="s">
        <v>26</v>
      </c>
      <c r="N63" s="127" t="s">
        <v>28</v>
      </c>
      <c r="P63" s="128">
        <v>45444</v>
      </c>
      <c r="Q63" s="128">
        <v>45717</v>
      </c>
    </row>
    <row r="64" spans="1:17" ht="39.6" x14ac:dyDescent="0.3">
      <c r="A64" s="149" t="s">
        <v>6139</v>
      </c>
      <c r="B64" s="127" t="s">
        <v>62</v>
      </c>
      <c r="C64" s="127">
        <v>4775</v>
      </c>
      <c r="D64" s="127" t="s">
        <v>564</v>
      </c>
      <c r="E64" s="127" t="s">
        <v>565</v>
      </c>
      <c r="F64" s="127">
        <v>40</v>
      </c>
      <c r="H64" s="127" t="s">
        <v>18</v>
      </c>
      <c r="J64" s="149" t="s">
        <v>6151</v>
      </c>
      <c r="K64" s="149" t="s">
        <v>6160</v>
      </c>
      <c r="M64" s="127" t="s">
        <v>558</v>
      </c>
      <c r="N64" s="127" t="s">
        <v>563</v>
      </c>
      <c r="P64" s="128">
        <v>45444</v>
      </c>
      <c r="Q64" s="128">
        <v>45717</v>
      </c>
    </row>
    <row r="65" spans="1:17" ht="39.6" x14ac:dyDescent="0.3">
      <c r="A65" s="149" t="s">
        <v>6139</v>
      </c>
      <c r="B65" s="127" t="s">
        <v>533</v>
      </c>
      <c r="C65" s="127">
        <v>4747</v>
      </c>
      <c r="D65" s="127" t="s">
        <v>531</v>
      </c>
      <c r="E65" s="127" t="s">
        <v>532</v>
      </c>
      <c r="F65" s="127">
        <v>274</v>
      </c>
      <c r="H65" s="127" t="s">
        <v>8</v>
      </c>
      <c r="I65" s="127" t="s">
        <v>83</v>
      </c>
      <c r="J65" s="149" t="s">
        <v>6150</v>
      </c>
      <c r="K65" s="149" t="s">
        <v>6237</v>
      </c>
      <c r="M65" s="127" t="s">
        <v>63</v>
      </c>
      <c r="N65" s="127" t="s">
        <v>538</v>
      </c>
      <c r="P65" s="128">
        <v>45444</v>
      </c>
      <c r="Q65" s="128">
        <v>45717</v>
      </c>
    </row>
    <row r="66" spans="1:17" ht="39.6" x14ac:dyDescent="0.3">
      <c r="A66" s="149" t="s">
        <v>6139</v>
      </c>
      <c r="B66" s="127" t="s">
        <v>62</v>
      </c>
      <c r="C66" s="127">
        <v>4743</v>
      </c>
      <c r="D66" s="127" t="s">
        <v>500</v>
      </c>
      <c r="E66" s="127" t="s">
        <v>501</v>
      </c>
      <c r="F66" s="127">
        <v>1000</v>
      </c>
      <c r="H66" s="127" t="s">
        <v>8</v>
      </c>
      <c r="I66" s="127" t="s">
        <v>56</v>
      </c>
      <c r="J66" s="149" t="s">
        <v>6164</v>
      </c>
      <c r="K66" s="149" t="s">
        <v>6176</v>
      </c>
      <c r="M66" s="127" t="s">
        <v>17</v>
      </c>
      <c r="N66" s="127" t="s">
        <v>162</v>
      </c>
      <c r="P66" s="128">
        <v>45444</v>
      </c>
      <c r="Q66" s="128">
        <v>45717</v>
      </c>
    </row>
    <row r="67" spans="1:17" ht="79.2" x14ac:dyDescent="0.3">
      <c r="A67" s="149" t="s">
        <v>6139</v>
      </c>
      <c r="B67" s="127" t="s">
        <v>572</v>
      </c>
      <c r="C67" s="127">
        <v>4753</v>
      </c>
      <c r="D67" s="127" t="s">
        <v>570</v>
      </c>
      <c r="E67" s="127" t="s">
        <v>571</v>
      </c>
      <c r="F67" s="127">
        <v>176</v>
      </c>
      <c r="H67" s="127" t="s">
        <v>8</v>
      </c>
      <c r="I67" s="127" t="s">
        <v>83</v>
      </c>
      <c r="J67" s="149" t="s">
        <v>6160</v>
      </c>
      <c r="K67" s="149" t="s">
        <v>6236</v>
      </c>
      <c r="M67" s="127" t="s">
        <v>573</v>
      </c>
      <c r="N67" s="127" t="s">
        <v>574</v>
      </c>
      <c r="P67" s="128">
        <v>45444</v>
      </c>
      <c r="Q67" s="128">
        <v>45717</v>
      </c>
    </row>
    <row r="68" spans="1:17" ht="92.4" x14ac:dyDescent="0.3">
      <c r="A68" s="149" t="s">
        <v>6139</v>
      </c>
      <c r="B68" s="127" t="s">
        <v>271</v>
      </c>
      <c r="C68" s="127">
        <v>4755</v>
      </c>
      <c r="D68" s="127" t="s">
        <v>522</v>
      </c>
      <c r="E68" s="127" t="s">
        <v>523</v>
      </c>
      <c r="F68" s="127">
        <v>2651</v>
      </c>
      <c r="H68" s="127" t="s">
        <v>18</v>
      </c>
      <c r="J68" s="149" t="s">
        <v>6154</v>
      </c>
      <c r="K68" s="149" t="s">
        <v>6240</v>
      </c>
      <c r="M68" s="127" t="s">
        <v>17</v>
      </c>
      <c r="N68" s="127" t="s">
        <v>487</v>
      </c>
      <c r="P68" s="128">
        <v>45444</v>
      </c>
      <c r="Q68" s="128">
        <v>45717</v>
      </c>
    </row>
    <row r="69" spans="1:17" ht="39.6" x14ac:dyDescent="0.3">
      <c r="A69" s="149" t="s">
        <v>6139</v>
      </c>
      <c r="B69" s="127" t="s">
        <v>70</v>
      </c>
      <c r="C69" s="127">
        <v>4760</v>
      </c>
      <c r="D69" s="127" t="s">
        <v>583</v>
      </c>
      <c r="E69" s="127" t="s">
        <v>584</v>
      </c>
      <c r="F69" s="127">
        <v>151</v>
      </c>
      <c r="H69" s="127" t="s">
        <v>8</v>
      </c>
      <c r="I69" s="127" t="s">
        <v>83</v>
      </c>
      <c r="J69" s="149" t="s">
        <v>6164</v>
      </c>
      <c r="K69" s="149" t="s">
        <v>6237</v>
      </c>
      <c r="M69" s="127" t="s">
        <v>585</v>
      </c>
      <c r="N69" s="127" t="s">
        <v>586</v>
      </c>
      <c r="P69" s="128">
        <v>45444</v>
      </c>
      <c r="Q69" s="128">
        <v>45717</v>
      </c>
    </row>
    <row r="70" spans="1:17" ht="52.8" x14ac:dyDescent="0.3">
      <c r="A70" s="149" t="s">
        <v>6139</v>
      </c>
      <c r="B70" s="127" t="s">
        <v>499</v>
      </c>
      <c r="C70" s="127">
        <v>4742</v>
      </c>
      <c r="D70" s="127" t="s">
        <v>497</v>
      </c>
      <c r="E70" s="127" t="s">
        <v>498</v>
      </c>
      <c r="F70" s="127">
        <v>29</v>
      </c>
      <c r="H70" s="127" t="s">
        <v>18</v>
      </c>
      <c r="J70" s="149" t="s">
        <v>6155</v>
      </c>
      <c r="K70" s="149" t="s">
        <v>6160</v>
      </c>
      <c r="M70" s="127" t="s">
        <v>26</v>
      </c>
      <c r="N70" s="127" t="s">
        <v>28</v>
      </c>
      <c r="P70" s="128">
        <v>45444</v>
      </c>
      <c r="Q70" s="128">
        <v>45717</v>
      </c>
    </row>
    <row r="71" spans="1:17" ht="39.6" x14ac:dyDescent="0.3">
      <c r="A71" s="149" t="s">
        <v>6139</v>
      </c>
      <c r="B71" s="127" t="s">
        <v>170</v>
      </c>
      <c r="C71" s="127">
        <v>4776</v>
      </c>
      <c r="D71" s="127" t="s">
        <v>556</v>
      </c>
      <c r="E71" s="127" t="s">
        <v>557</v>
      </c>
      <c r="F71" s="127">
        <v>35</v>
      </c>
      <c r="H71" s="127" t="s">
        <v>8</v>
      </c>
      <c r="I71" s="127" t="s">
        <v>56</v>
      </c>
      <c r="J71" s="149" t="s">
        <v>6148</v>
      </c>
      <c r="K71" s="149" t="s">
        <v>6150</v>
      </c>
      <c r="M71" s="127" t="s">
        <v>558</v>
      </c>
      <c r="N71" s="127" t="s">
        <v>563</v>
      </c>
      <c r="P71" s="128">
        <v>45444</v>
      </c>
      <c r="Q71" s="128">
        <v>45717</v>
      </c>
    </row>
    <row r="72" spans="1:17" ht="39.6" x14ac:dyDescent="0.3">
      <c r="A72" s="149" t="s">
        <v>6139</v>
      </c>
      <c r="B72" s="127" t="s">
        <v>62</v>
      </c>
      <c r="C72" s="127">
        <v>4768</v>
      </c>
      <c r="D72" s="127" t="s">
        <v>599</v>
      </c>
      <c r="E72" s="127" t="s">
        <v>600</v>
      </c>
      <c r="F72" s="127">
        <v>24</v>
      </c>
      <c r="H72" s="127" t="s">
        <v>8</v>
      </c>
      <c r="I72" s="127" t="s">
        <v>47</v>
      </c>
      <c r="J72" s="149" t="s">
        <v>6148</v>
      </c>
      <c r="K72" s="149" t="s">
        <v>6148</v>
      </c>
      <c r="M72" s="127" t="s">
        <v>166</v>
      </c>
      <c r="N72" s="127" t="s">
        <v>167</v>
      </c>
      <c r="P72" s="128">
        <v>45444</v>
      </c>
      <c r="Q72" s="128">
        <v>45717</v>
      </c>
    </row>
    <row r="73" spans="1:17" ht="66" x14ac:dyDescent="0.3">
      <c r="A73" s="149" t="s">
        <v>6139</v>
      </c>
      <c r="B73" s="127" t="s">
        <v>62</v>
      </c>
      <c r="C73" s="127">
        <v>4769</v>
      </c>
      <c r="D73" s="127" t="s">
        <v>597</v>
      </c>
      <c r="E73" s="127" t="s">
        <v>598</v>
      </c>
      <c r="F73" s="127">
        <v>26</v>
      </c>
      <c r="G73" s="127" t="s">
        <v>23</v>
      </c>
      <c r="H73" s="127" t="s">
        <v>18</v>
      </c>
      <c r="J73" s="149" t="s">
        <v>6149</v>
      </c>
      <c r="K73" s="149" t="s">
        <v>6161</v>
      </c>
      <c r="M73" s="127" t="s">
        <v>166</v>
      </c>
      <c r="N73" s="127" t="s">
        <v>167</v>
      </c>
      <c r="P73" s="128">
        <v>45444</v>
      </c>
      <c r="Q73" s="128">
        <v>45717</v>
      </c>
    </row>
    <row r="74" spans="1:17" ht="39.6" x14ac:dyDescent="0.3">
      <c r="A74" s="149" t="s">
        <v>6139</v>
      </c>
      <c r="B74" s="127" t="s">
        <v>62</v>
      </c>
      <c r="C74" s="127">
        <v>4772</v>
      </c>
      <c r="D74" s="127" t="s">
        <v>539</v>
      </c>
      <c r="E74" s="127" t="s">
        <v>540</v>
      </c>
      <c r="F74" s="127">
        <v>20</v>
      </c>
      <c r="H74" s="127" t="s">
        <v>8</v>
      </c>
      <c r="J74" s="149" t="s">
        <v>6148</v>
      </c>
      <c r="K74" s="149" t="s">
        <v>6148</v>
      </c>
      <c r="L74" s="127" t="s">
        <v>542</v>
      </c>
      <c r="M74" s="127" t="s">
        <v>541</v>
      </c>
      <c r="N74" s="127" t="s">
        <v>547</v>
      </c>
      <c r="P74" s="128">
        <v>45444</v>
      </c>
      <c r="Q74" s="128">
        <v>45717</v>
      </c>
    </row>
    <row r="75" spans="1:17" ht="39.6" x14ac:dyDescent="0.3">
      <c r="A75" s="149" t="s">
        <v>6139</v>
      </c>
      <c r="B75" s="127" t="s">
        <v>62</v>
      </c>
      <c r="C75" s="127">
        <v>4767</v>
      </c>
      <c r="D75" s="127" t="s">
        <v>601</v>
      </c>
      <c r="E75" s="127" t="s">
        <v>602</v>
      </c>
      <c r="F75" s="127">
        <v>79</v>
      </c>
      <c r="H75" s="127" t="s">
        <v>8</v>
      </c>
      <c r="I75" s="127" t="s">
        <v>47</v>
      </c>
      <c r="J75" s="149" t="s">
        <v>6150</v>
      </c>
      <c r="K75" s="149" t="s">
        <v>6234</v>
      </c>
      <c r="M75" s="127" t="s">
        <v>166</v>
      </c>
      <c r="N75" s="127" t="s">
        <v>167</v>
      </c>
      <c r="P75" s="128">
        <v>45444</v>
      </c>
      <c r="Q75" s="128">
        <v>45717</v>
      </c>
    </row>
    <row r="76" spans="1:17" ht="39.6" x14ac:dyDescent="0.3">
      <c r="A76" s="149" t="s">
        <v>6139</v>
      </c>
      <c r="B76" s="127" t="s">
        <v>106</v>
      </c>
      <c r="C76" s="127">
        <v>4771</v>
      </c>
      <c r="D76" s="127" t="s">
        <v>587</v>
      </c>
      <c r="E76" s="127" t="s">
        <v>588</v>
      </c>
      <c r="F76" s="127">
        <v>80</v>
      </c>
      <c r="H76" s="127" t="s">
        <v>8</v>
      </c>
      <c r="I76" s="127" t="s">
        <v>47</v>
      </c>
      <c r="J76" s="149" t="s">
        <v>6148</v>
      </c>
      <c r="K76" s="149" t="s">
        <v>6148</v>
      </c>
      <c r="M76" s="127" t="s">
        <v>589</v>
      </c>
      <c r="N76" s="127" t="s">
        <v>594</v>
      </c>
      <c r="P76" s="128">
        <v>45444</v>
      </c>
      <c r="Q76" s="128">
        <v>45717</v>
      </c>
    </row>
    <row r="77" spans="1:17" ht="39.6" x14ac:dyDescent="0.3">
      <c r="A77" s="149" t="s">
        <v>6139</v>
      </c>
      <c r="B77" s="127" t="s">
        <v>62</v>
      </c>
      <c r="C77" s="127">
        <v>4777</v>
      </c>
      <c r="D77" s="127" t="s">
        <v>548</v>
      </c>
      <c r="E77" s="127" t="s">
        <v>549</v>
      </c>
      <c r="F77" s="127">
        <v>40</v>
      </c>
      <c r="H77" s="127" t="s">
        <v>8</v>
      </c>
      <c r="I77" s="127" t="s">
        <v>47</v>
      </c>
      <c r="J77" s="149" t="s">
        <v>6148</v>
      </c>
      <c r="K77" s="149" t="s">
        <v>6148</v>
      </c>
      <c r="M77" s="127" t="s">
        <v>550</v>
      </c>
      <c r="N77" s="127" t="s">
        <v>555</v>
      </c>
      <c r="P77" s="128">
        <v>45444</v>
      </c>
      <c r="Q77" s="128">
        <v>45717</v>
      </c>
    </row>
    <row r="78" spans="1:17" ht="39.6" x14ac:dyDescent="0.3">
      <c r="A78" s="149" t="s">
        <v>6139</v>
      </c>
      <c r="B78" s="127" t="s">
        <v>62</v>
      </c>
      <c r="C78" s="127">
        <v>4731</v>
      </c>
      <c r="D78" s="127" t="s">
        <v>662</v>
      </c>
      <c r="E78" s="127" t="s">
        <v>663</v>
      </c>
      <c r="F78" s="127">
        <v>30</v>
      </c>
      <c r="H78" s="127" t="s">
        <v>18</v>
      </c>
      <c r="J78" s="149" t="s">
        <v>6155</v>
      </c>
      <c r="K78" s="149" t="s">
        <v>6160</v>
      </c>
      <c r="L78" s="127" t="s">
        <v>345</v>
      </c>
      <c r="M78" s="127" t="s">
        <v>647</v>
      </c>
      <c r="N78" s="127" t="s">
        <v>652</v>
      </c>
      <c r="P78" s="128">
        <v>45352</v>
      </c>
      <c r="Q78" s="128">
        <v>45717</v>
      </c>
    </row>
    <row r="79" spans="1:17" ht="52.8" x14ac:dyDescent="0.3">
      <c r="A79" s="149" t="s">
        <v>6139</v>
      </c>
      <c r="B79" s="127" t="s">
        <v>106</v>
      </c>
      <c r="C79" s="127">
        <v>4704</v>
      </c>
      <c r="D79" s="127" t="s">
        <v>689</v>
      </c>
      <c r="E79" s="127" t="s">
        <v>690</v>
      </c>
      <c r="F79" s="127">
        <v>41</v>
      </c>
      <c r="H79" s="127" t="s">
        <v>8</v>
      </c>
      <c r="I79" s="127" t="s">
        <v>83</v>
      </c>
      <c r="J79" s="149" t="s">
        <v>6148</v>
      </c>
      <c r="K79" s="149" t="s">
        <v>6148</v>
      </c>
      <c r="M79" s="127" t="s">
        <v>7</v>
      </c>
      <c r="N79" s="127" t="s">
        <v>10</v>
      </c>
      <c r="P79" s="128">
        <v>45352</v>
      </c>
      <c r="Q79" s="128">
        <v>45717</v>
      </c>
    </row>
    <row r="80" spans="1:17" ht="52.8" x14ac:dyDescent="0.3">
      <c r="A80" s="149" t="s">
        <v>6139</v>
      </c>
      <c r="B80" s="127" t="s">
        <v>127</v>
      </c>
      <c r="C80" s="127">
        <v>4732</v>
      </c>
      <c r="D80" s="127" t="s">
        <v>668</v>
      </c>
      <c r="E80" s="127" t="s">
        <v>669</v>
      </c>
      <c r="F80" s="127">
        <v>22</v>
      </c>
      <c r="G80" s="127" t="s">
        <v>23</v>
      </c>
      <c r="H80" s="127" t="s">
        <v>18</v>
      </c>
      <c r="J80" s="149" t="s">
        <v>6149</v>
      </c>
      <c r="K80" s="149" t="s">
        <v>6150</v>
      </c>
      <c r="L80" s="127" t="s">
        <v>671</v>
      </c>
      <c r="M80" s="127" t="s">
        <v>670</v>
      </c>
      <c r="N80" s="127" t="s">
        <v>676</v>
      </c>
      <c r="P80" s="128">
        <v>45352</v>
      </c>
      <c r="Q80" s="128">
        <v>45717</v>
      </c>
    </row>
    <row r="81" spans="1:17" ht="39.6" x14ac:dyDescent="0.3">
      <c r="A81" s="149" t="s">
        <v>6139</v>
      </c>
      <c r="B81" s="127" t="s">
        <v>170</v>
      </c>
      <c r="C81" s="127">
        <v>4703</v>
      </c>
      <c r="D81" s="127" t="s">
        <v>679</v>
      </c>
      <c r="E81" s="127" t="s">
        <v>680</v>
      </c>
      <c r="H81" s="127" t="s">
        <v>8</v>
      </c>
      <c r="I81" s="127" t="s">
        <v>83</v>
      </c>
      <c r="J81" s="149" t="s">
        <v>6148</v>
      </c>
      <c r="K81" s="149" t="s">
        <v>6148</v>
      </c>
      <c r="M81" s="127" t="s">
        <v>279</v>
      </c>
      <c r="N81" s="127" t="s">
        <v>280</v>
      </c>
      <c r="P81" s="128">
        <v>45352</v>
      </c>
      <c r="Q81" s="128">
        <v>45717</v>
      </c>
    </row>
    <row r="82" spans="1:17" ht="39.6" x14ac:dyDescent="0.3">
      <c r="A82" s="149" t="s">
        <v>6139</v>
      </c>
      <c r="B82" s="127" t="s">
        <v>62</v>
      </c>
      <c r="C82" s="127">
        <v>4734</v>
      </c>
      <c r="D82" s="127" t="s">
        <v>694</v>
      </c>
      <c r="E82" s="127" t="s">
        <v>695</v>
      </c>
      <c r="H82" s="127" t="s">
        <v>8</v>
      </c>
      <c r="I82" s="127" t="s">
        <v>56</v>
      </c>
      <c r="J82" s="149" t="s">
        <v>6148</v>
      </c>
      <c r="K82" s="149" t="s">
        <v>6164</v>
      </c>
      <c r="L82" s="127" t="s">
        <v>697</v>
      </c>
      <c r="M82" s="127" t="s">
        <v>696</v>
      </c>
      <c r="N82" s="127" t="s">
        <v>702</v>
      </c>
      <c r="P82" s="128">
        <v>45352</v>
      </c>
      <c r="Q82" s="128">
        <v>45717</v>
      </c>
    </row>
    <row r="83" spans="1:17" ht="39.6" x14ac:dyDescent="0.3">
      <c r="A83" s="149" t="s">
        <v>6139</v>
      </c>
      <c r="B83" s="127" t="s">
        <v>62</v>
      </c>
      <c r="C83" s="127">
        <v>4702</v>
      </c>
      <c r="D83" s="127" t="s">
        <v>705</v>
      </c>
      <c r="E83" s="127" t="s">
        <v>706</v>
      </c>
      <c r="H83" s="127" t="s">
        <v>8</v>
      </c>
      <c r="I83" s="127" t="s">
        <v>83</v>
      </c>
      <c r="J83" s="149" t="s">
        <v>6148</v>
      </c>
      <c r="K83" s="149" t="s">
        <v>6148</v>
      </c>
      <c r="M83" s="127" t="s">
        <v>166</v>
      </c>
      <c r="N83" s="127" t="s">
        <v>167</v>
      </c>
      <c r="P83" s="128">
        <v>45352</v>
      </c>
      <c r="Q83" s="128">
        <v>45717</v>
      </c>
    </row>
    <row r="84" spans="1:17" ht="39.6" x14ac:dyDescent="0.3">
      <c r="A84" s="149" t="s">
        <v>6139</v>
      </c>
      <c r="B84" s="127" t="s">
        <v>62</v>
      </c>
      <c r="C84" s="127">
        <v>4701</v>
      </c>
      <c r="D84" s="127" t="s">
        <v>703</v>
      </c>
      <c r="E84" s="127" t="s">
        <v>704</v>
      </c>
      <c r="H84" s="127" t="s">
        <v>8</v>
      </c>
      <c r="I84" s="127" t="s">
        <v>83</v>
      </c>
      <c r="J84" s="149" t="s">
        <v>6148</v>
      </c>
      <c r="K84" s="149" t="s">
        <v>6148</v>
      </c>
      <c r="M84" s="127" t="s">
        <v>166</v>
      </c>
      <c r="N84" s="127" t="s">
        <v>167</v>
      </c>
      <c r="P84" s="128">
        <v>45352</v>
      </c>
      <c r="Q84" s="128">
        <v>45717</v>
      </c>
    </row>
    <row r="85" spans="1:17" ht="39.6" x14ac:dyDescent="0.3">
      <c r="A85" s="149" t="s">
        <v>6139</v>
      </c>
      <c r="B85" s="127" t="s">
        <v>106</v>
      </c>
      <c r="C85" s="127">
        <v>4730</v>
      </c>
      <c r="D85" s="127" t="s">
        <v>653</v>
      </c>
      <c r="E85" s="127" t="s">
        <v>654</v>
      </c>
      <c r="F85" s="127">
        <v>20</v>
      </c>
      <c r="H85" s="127" t="s">
        <v>8</v>
      </c>
      <c r="I85" s="127" t="s">
        <v>56</v>
      </c>
      <c r="J85" s="149" t="s">
        <v>6148</v>
      </c>
      <c r="K85" s="149" t="s">
        <v>6150</v>
      </c>
      <c r="M85" s="127" t="s">
        <v>647</v>
      </c>
      <c r="N85" s="127" t="s">
        <v>652</v>
      </c>
      <c r="P85" s="128">
        <v>45352</v>
      </c>
      <c r="Q85" s="128">
        <v>45717</v>
      </c>
    </row>
    <row r="86" spans="1:17" ht="39.6" x14ac:dyDescent="0.3">
      <c r="A86" s="149" t="s">
        <v>6139</v>
      </c>
      <c r="B86" s="127" t="s">
        <v>218</v>
      </c>
      <c r="C86" s="127">
        <v>4733</v>
      </c>
      <c r="D86" s="127" t="s">
        <v>707</v>
      </c>
      <c r="E86" s="127" t="s">
        <v>708</v>
      </c>
      <c r="H86" s="127" t="s">
        <v>8</v>
      </c>
      <c r="I86" s="127" t="s">
        <v>56</v>
      </c>
      <c r="J86" s="149" t="s">
        <v>6147</v>
      </c>
      <c r="K86" s="149" t="s">
        <v>6163</v>
      </c>
      <c r="M86" s="127" t="s">
        <v>709</v>
      </c>
      <c r="O86" s="127" t="s">
        <v>714</v>
      </c>
      <c r="P86" s="128">
        <v>45352</v>
      </c>
      <c r="Q86" s="128">
        <v>45717</v>
      </c>
    </row>
    <row r="87" spans="1:17" ht="39.6" x14ac:dyDescent="0.3">
      <c r="A87" s="149" t="s">
        <v>6139</v>
      </c>
      <c r="B87" s="127" t="s">
        <v>70</v>
      </c>
      <c r="C87" s="127">
        <v>4729</v>
      </c>
      <c r="D87" s="127" t="s">
        <v>645</v>
      </c>
      <c r="E87" s="127" t="s">
        <v>646</v>
      </c>
      <c r="F87" s="127">
        <v>20</v>
      </c>
      <c r="H87" s="127" t="s">
        <v>8</v>
      </c>
      <c r="I87" s="127" t="s">
        <v>56</v>
      </c>
      <c r="J87" s="149" t="s">
        <v>6148</v>
      </c>
      <c r="K87" s="149" t="s">
        <v>6148</v>
      </c>
      <c r="M87" s="127" t="s">
        <v>647</v>
      </c>
      <c r="N87" s="127" t="s">
        <v>652</v>
      </c>
      <c r="P87" s="128">
        <v>45352</v>
      </c>
      <c r="Q87" s="128">
        <v>45717</v>
      </c>
    </row>
    <row r="88" spans="1:17" ht="39.6" x14ac:dyDescent="0.3">
      <c r="A88" s="149" t="s">
        <v>6139</v>
      </c>
      <c r="B88" s="127" t="s">
        <v>127</v>
      </c>
      <c r="C88" s="127">
        <v>4728</v>
      </c>
      <c r="D88" s="127" t="s">
        <v>681</v>
      </c>
      <c r="E88" s="127" t="s">
        <v>682</v>
      </c>
      <c r="F88" s="127">
        <v>23</v>
      </c>
      <c r="H88" s="127" t="s">
        <v>8</v>
      </c>
      <c r="I88" s="127" t="s">
        <v>56</v>
      </c>
      <c r="J88" s="149" t="s">
        <v>6148</v>
      </c>
      <c r="K88" s="149" t="s">
        <v>6150</v>
      </c>
      <c r="L88" s="127" t="s">
        <v>683</v>
      </c>
      <c r="M88" s="127" t="s">
        <v>647</v>
      </c>
      <c r="N88" s="127" t="s">
        <v>652</v>
      </c>
      <c r="O88" s="127" t="s">
        <v>688</v>
      </c>
      <c r="P88" s="128">
        <v>45352</v>
      </c>
      <c r="Q88" s="128">
        <v>45717</v>
      </c>
    </row>
    <row r="89" spans="1:17" ht="66" x14ac:dyDescent="0.3">
      <c r="A89" s="149" t="s">
        <v>6139</v>
      </c>
      <c r="B89" s="127" t="s">
        <v>62</v>
      </c>
      <c r="C89" s="127">
        <v>4727</v>
      </c>
      <c r="D89" s="127" t="s">
        <v>783</v>
      </c>
      <c r="E89" s="127" t="s">
        <v>784</v>
      </c>
      <c r="F89" s="127">
        <v>38</v>
      </c>
      <c r="H89" s="127" t="s">
        <v>18</v>
      </c>
      <c r="J89" s="149" t="s">
        <v>6155</v>
      </c>
      <c r="K89" s="149" t="s">
        <v>6158</v>
      </c>
      <c r="M89" s="127" t="s">
        <v>785</v>
      </c>
      <c r="N89" s="127" t="s">
        <v>790</v>
      </c>
      <c r="P89" s="128">
        <v>45352</v>
      </c>
      <c r="Q89" s="128">
        <v>45717</v>
      </c>
    </row>
    <row r="90" spans="1:17" ht="39.6" x14ac:dyDescent="0.3">
      <c r="A90" s="149" t="s">
        <v>6139</v>
      </c>
      <c r="B90" s="127" t="s">
        <v>127</v>
      </c>
      <c r="C90" s="127">
        <v>4726</v>
      </c>
      <c r="D90" s="127" t="s">
        <v>828</v>
      </c>
      <c r="E90" s="127" t="s">
        <v>829</v>
      </c>
      <c r="F90" s="127">
        <v>36</v>
      </c>
      <c r="H90" s="127" t="s">
        <v>18</v>
      </c>
      <c r="J90" s="149" t="s">
        <v>6151</v>
      </c>
      <c r="K90" s="149" t="s">
        <v>6157</v>
      </c>
      <c r="L90" s="127" t="s">
        <v>683</v>
      </c>
      <c r="M90" s="127" t="s">
        <v>785</v>
      </c>
      <c r="N90" s="127" t="s">
        <v>790</v>
      </c>
      <c r="P90" s="128">
        <v>45352</v>
      </c>
      <c r="Q90" s="128">
        <v>45717</v>
      </c>
    </row>
    <row r="91" spans="1:17" ht="52.8" x14ac:dyDescent="0.3">
      <c r="A91" s="149" t="s">
        <v>6139</v>
      </c>
      <c r="B91" s="127" t="s">
        <v>127</v>
      </c>
      <c r="C91" s="127">
        <v>4725</v>
      </c>
      <c r="D91" s="127" t="s">
        <v>768</v>
      </c>
      <c r="E91" s="127" t="s">
        <v>769</v>
      </c>
      <c r="F91" s="127">
        <v>80</v>
      </c>
      <c r="H91" s="127" t="s">
        <v>8</v>
      </c>
      <c r="I91" s="127" t="s">
        <v>47</v>
      </c>
      <c r="J91" s="149" t="s">
        <v>6148</v>
      </c>
      <c r="K91" s="149" t="s">
        <v>6148</v>
      </c>
      <c r="M91" s="127" t="s">
        <v>770</v>
      </c>
      <c r="N91" s="127" t="s">
        <v>775</v>
      </c>
      <c r="P91" s="128">
        <v>45352</v>
      </c>
      <c r="Q91" s="128">
        <v>45717</v>
      </c>
    </row>
    <row r="92" spans="1:17" ht="52.8" x14ac:dyDescent="0.3">
      <c r="A92" s="149" t="s">
        <v>6139</v>
      </c>
      <c r="B92" s="127" t="s">
        <v>127</v>
      </c>
      <c r="C92" s="127">
        <v>4724</v>
      </c>
      <c r="D92" s="127" t="s">
        <v>821</v>
      </c>
      <c r="E92" s="127" t="s">
        <v>822</v>
      </c>
      <c r="F92" s="127">
        <v>32</v>
      </c>
      <c r="H92" s="127" t="s">
        <v>8</v>
      </c>
      <c r="I92" s="127" t="s">
        <v>47</v>
      </c>
      <c r="J92" s="149" t="s">
        <v>6148</v>
      </c>
      <c r="K92" s="149" t="s">
        <v>6164</v>
      </c>
      <c r="M92" s="127" t="s">
        <v>770</v>
      </c>
      <c r="N92" s="127" t="s">
        <v>775</v>
      </c>
      <c r="O92" s="127" t="s">
        <v>827</v>
      </c>
      <c r="P92" s="128">
        <v>45352</v>
      </c>
      <c r="Q92" s="128">
        <v>45717</v>
      </c>
    </row>
    <row r="93" spans="1:17" ht="79.2" x14ac:dyDescent="0.3">
      <c r="A93" s="149" t="s">
        <v>6139</v>
      </c>
      <c r="B93" s="127" t="s">
        <v>106</v>
      </c>
      <c r="C93" s="127">
        <v>4714</v>
      </c>
      <c r="D93" s="127" t="s">
        <v>761</v>
      </c>
      <c r="E93" s="127" t="s">
        <v>762</v>
      </c>
      <c r="F93" s="127">
        <v>44</v>
      </c>
      <c r="H93" s="127" t="s">
        <v>8</v>
      </c>
      <c r="J93" s="149" t="s">
        <v>6148</v>
      </c>
      <c r="K93" s="149" t="s">
        <v>6148</v>
      </c>
      <c r="M93" s="127" t="s">
        <v>763</v>
      </c>
      <c r="N93" s="127" t="s">
        <v>162</v>
      </c>
      <c r="P93" s="128">
        <v>45352</v>
      </c>
      <c r="Q93" s="128">
        <v>45717</v>
      </c>
    </row>
    <row r="94" spans="1:17" ht="39.6" x14ac:dyDescent="0.3">
      <c r="A94" s="149" t="s">
        <v>6139</v>
      </c>
      <c r="B94" s="127" t="s">
        <v>335</v>
      </c>
      <c r="C94" s="127">
        <v>4736</v>
      </c>
      <c r="D94" s="127" t="s">
        <v>791</v>
      </c>
      <c r="E94" s="127" t="s">
        <v>792</v>
      </c>
      <c r="F94" s="127">
        <v>45</v>
      </c>
      <c r="H94" s="127" t="s">
        <v>8</v>
      </c>
      <c r="I94" s="127" t="s">
        <v>56</v>
      </c>
      <c r="J94" s="149" t="s">
        <v>6148</v>
      </c>
      <c r="K94" s="149" t="s">
        <v>6148</v>
      </c>
      <c r="M94" s="127" t="s">
        <v>793</v>
      </c>
      <c r="N94" s="127" t="s">
        <v>798</v>
      </c>
      <c r="P94" s="128">
        <v>45352</v>
      </c>
      <c r="Q94" s="128">
        <v>45717</v>
      </c>
    </row>
    <row r="95" spans="1:17" ht="92.4" x14ac:dyDescent="0.3">
      <c r="A95" s="149" t="s">
        <v>6139</v>
      </c>
      <c r="B95" s="127" t="s">
        <v>644</v>
      </c>
      <c r="C95" s="127">
        <v>4710</v>
      </c>
      <c r="D95" s="127" t="s">
        <v>642</v>
      </c>
      <c r="E95" s="127" t="s">
        <v>643</v>
      </c>
      <c r="F95" s="127">
        <v>2340</v>
      </c>
      <c r="H95" s="127" t="s">
        <v>18</v>
      </c>
      <c r="J95" s="149" t="s">
        <v>6151</v>
      </c>
      <c r="K95" s="149" t="s">
        <v>6176</v>
      </c>
      <c r="M95" s="127" t="s">
        <v>17</v>
      </c>
      <c r="N95" s="127" t="s">
        <v>487</v>
      </c>
      <c r="P95" s="128">
        <v>45352</v>
      </c>
      <c r="Q95" s="128">
        <v>45717</v>
      </c>
    </row>
    <row r="96" spans="1:17" ht="39.6" x14ac:dyDescent="0.3">
      <c r="A96" s="149" t="s">
        <v>6139</v>
      </c>
      <c r="B96" s="127" t="s">
        <v>335</v>
      </c>
      <c r="C96" s="127">
        <v>4735</v>
      </c>
      <c r="D96" s="127" t="s">
        <v>799</v>
      </c>
      <c r="E96" s="127" t="s">
        <v>800</v>
      </c>
      <c r="F96" s="127">
        <v>23</v>
      </c>
      <c r="H96" s="127" t="s">
        <v>18</v>
      </c>
      <c r="J96" s="149" t="s">
        <v>6154</v>
      </c>
      <c r="K96" s="149" t="s">
        <v>6157</v>
      </c>
      <c r="M96" s="127" t="s">
        <v>793</v>
      </c>
      <c r="N96" s="127" t="s">
        <v>798</v>
      </c>
      <c r="O96" s="127" t="s">
        <v>805</v>
      </c>
      <c r="P96" s="128">
        <v>45352</v>
      </c>
      <c r="Q96" s="128">
        <v>45717</v>
      </c>
    </row>
    <row r="97" spans="1:17" ht="52.8" x14ac:dyDescent="0.3">
      <c r="A97" s="149" t="s">
        <v>6139</v>
      </c>
      <c r="B97" s="127" t="s">
        <v>62</v>
      </c>
      <c r="C97" s="127">
        <v>4688</v>
      </c>
      <c r="D97" s="127" t="s">
        <v>898</v>
      </c>
      <c r="E97" s="127" t="s">
        <v>899</v>
      </c>
      <c r="F97" s="127">
        <v>65</v>
      </c>
      <c r="H97" s="127" t="s">
        <v>18</v>
      </c>
      <c r="J97" s="149" t="s">
        <v>6166</v>
      </c>
      <c r="K97" s="149" t="s">
        <v>6176</v>
      </c>
      <c r="M97" s="127" t="s">
        <v>900</v>
      </c>
      <c r="P97" s="128">
        <v>45261</v>
      </c>
      <c r="Q97" s="128">
        <v>45717</v>
      </c>
    </row>
    <row r="98" spans="1:17" ht="66" x14ac:dyDescent="0.3">
      <c r="A98" s="149" t="s">
        <v>6139</v>
      </c>
      <c r="B98" s="127" t="s">
        <v>70</v>
      </c>
      <c r="C98" s="127">
        <v>4684</v>
      </c>
      <c r="D98" s="127" t="s">
        <v>836</v>
      </c>
      <c r="E98" s="127" t="s">
        <v>837</v>
      </c>
      <c r="F98" s="127">
        <v>316</v>
      </c>
      <c r="H98" s="127" t="s">
        <v>18</v>
      </c>
      <c r="J98" s="149" t="s">
        <v>6155</v>
      </c>
      <c r="K98" s="149" t="s">
        <v>6238</v>
      </c>
      <c r="M98" s="127" t="s">
        <v>838</v>
      </c>
      <c r="P98" s="128">
        <v>45261</v>
      </c>
      <c r="Q98" s="128">
        <v>45717</v>
      </c>
    </row>
    <row r="99" spans="1:17" ht="39.6" x14ac:dyDescent="0.3">
      <c r="A99" s="149" t="s">
        <v>6139</v>
      </c>
      <c r="B99" s="127" t="s">
        <v>288</v>
      </c>
      <c r="C99" s="127">
        <v>4696</v>
      </c>
      <c r="D99" s="127" t="s">
        <v>949</v>
      </c>
      <c r="E99" s="127" t="s">
        <v>950</v>
      </c>
      <c r="F99" s="127">
        <v>48</v>
      </c>
      <c r="H99" s="127" t="s">
        <v>18</v>
      </c>
      <c r="J99" s="149" t="s">
        <v>6155</v>
      </c>
      <c r="K99" s="149" t="s">
        <v>6162</v>
      </c>
      <c r="M99" s="127" t="s">
        <v>589</v>
      </c>
      <c r="N99" s="127" t="s">
        <v>594</v>
      </c>
      <c r="P99" s="128">
        <v>45261</v>
      </c>
      <c r="Q99" s="128">
        <v>45717</v>
      </c>
    </row>
    <row r="100" spans="1:17" ht="52.8" x14ac:dyDescent="0.3">
      <c r="A100" s="149" t="s">
        <v>6139</v>
      </c>
      <c r="B100" s="127" t="s">
        <v>218</v>
      </c>
      <c r="C100" s="127">
        <v>4695</v>
      </c>
      <c r="D100" s="127" t="s">
        <v>947</v>
      </c>
      <c r="E100" s="127" t="s">
        <v>948</v>
      </c>
      <c r="F100" s="127">
        <v>40</v>
      </c>
      <c r="H100" s="127" t="s">
        <v>8</v>
      </c>
      <c r="I100" s="127" t="s">
        <v>56</v>
      </c>
      <c r="J100" s="149" t="s">
        <v>6147</v>
      </c>
      <c r="K100" s="149" t="s">
        <v>6238</v>
      </c>
      <c r="M100" s="127" t="s">
        <v>219</v>
      </c>
      <c r="P100" s="128">
        <v>45261</v>
      </c>
      <c r="Q100" s="128">
        <v>45717</v>
      </c>
    </row>
    <row r="101" spans="1:17" ht="39.6" x14ac:dyDescent="0.3">
      <c r="A101" s="149" t="s">
        <v>6139</v>
      </c>
      <c r="B101" s="127" t="s">
        <v>106</v>
      </c>
      <c r="C101" s="127">
        <v>4694</v>
      </c>
      <c r="D101" s="127" t="s">
        <v>939</v>
      </c>
      <c r="E101" s="127" t="s">
        <v>940</v>
      </c>
      <c r="F101" s="127">
        <v>68</v>
      </c>
      <c r="H101" s="127" t="s">
        <v>8</v>
      </c>
      <c r="I101" s="127" t="s">
        <v>47</v>
      </c>
      <c r="J101" s="149" t="s">
        <v>6148</v>
      </c>
      <c r="K101" s="149" t="s">
        <v>6148</v>
      </c>
      <c r="M101" s="127" t="s">
        <v>941</v>
      </c>
      <c r="N101" s="127" t="s">
        <v>946</v>
      </c>
      <c r="P101" s="128">
        <v>45261</v>
      </c>
      <c r="Q101" s="128">
        <v>45717</v>
      </c>
    </row>
    <row r="102" spans="1:17" ht="39.6" x14ac:dyDescent="0.3">
      <c r="A102" s="149" t="s">
        <v>6139</v>
      </c>
      <c r="B102" s="127" t="s">
        <v>127</v>
      </c>
      <c r="C102" s="127">
        <v>4692</v>
      </c>
      <c r="D102" s="127" t="s">
        <v>925</v>
      </c>
      <c r="E102" s="127" t="s">
        <v>926</v>
      </c>
      <c r="F102" s="127">
        <v>58</v>
      </c>
      <c r="H102" s="127" t="s">
        <v>8</v>
      </c>
      <c r="I102" s="127" t="s">
        <v>56</v>
      </c>
      <c r="J102" s="149" t="s">
        <v>6148</v>
      </c>
      <c r="K102" s="149" t="s">
        <v>6148</v>
      </c>
      <c r="L102" s="127" t="s">
        <v>683</v>
      </c>
      <c r="M102" s="127" t="s">
        <v>927</v>
      </c>
      <c r="N102" s="127" t="s">
        <v>932</v>
      </c>
      <c r="P102" s="128">
        <v>45261</v>
      </c>
      <c r="Q102" s="128">
        <v>45717</v>
      </c>
    </row>
    <row r="103" spans="1:17" ht="39.6" x14ac:dyDescent="0.3">
      <c r="A103" s="149" t="s">
        <v>6139</v>
      </c>
      <c r="B103" s="127" t="s">
        <v>917</v>
      </c>
      <c r="C103" s="127">
        <v>4691</v>
      </c>
      <c r="D103" s="127" t="s">
        <v>915</v>
      </c>
      <c r="E103" s="127" t="s">
        <v>916</v>
      </c>
      <c r="F103" s="127">
        <v>22</v>
      </c>
      <c r="H103" s="127" t="s">
        <v>8</v>
      </c>
      <c r="I103" s="127" t="s">
        <v>47</v>
      </c>
      <c r="J103" s="149" t="s">
        <v>6148</v>
      </c>
      <c r="K103" s="149" t="s">
        <v>6148</v>
      </c>
      <c r="L103" s="127" t="s">
        <v>919</v>
      </c>
      <c r="M103" s="127" t="s">
        <v>918</v>
      </c>
      <c r="N103" s="127" t="s">
        <v>924</v>
      </c>
      <c r="P103" s="128">
        <v>45261</v>
      </c>
      <c r="Q103" s="128">
        <v>45717</v>
      </c>
    </row>
    <row r="104" spans="1:17" ht="39.6" x14ac:dyDescent="0.3">
      <c r="A104" s="149" t="s">
        <v>6139</v>
      </c>
      <c r="B104" s="127" t="s">
        <v>62</v>
      </c>
      <c r="C104" s="127">
        <v>4690</v>
      </c>
      <c r="D104" s="127" t="s">
        <v>908</v>
      </c>
      <c r="E104" s="127" t="s">
        <v>909</v>
      </c>
      <c r="F104" s="127">
        <v>60</v>
      </c>
      <c r="H104" s="127" t="s">
        <v>8</v>
      </c>
      <c r="I104" s="127" t="s">
        <v>56</v>
      </c>
      <c r="J104" s="149" t="s">
        <v>6147</v>
      </c>
      <c r="K104" s="149" t="s">
        <v>6237</v>
      </c>
      <c r="L104" s="127" t="s">
        <v>910</v>
      </c>
      <c r="M104" s="127" t="s">
        <v>841</v>
      </c>
      <c r="N104" s="127" t="s">
        <v>846</v>
      </c>
      <c r="P104" s="128">
        <v>45261</v>
      </c>
      <c r="Q104" s="128">
        <v>45717</v>
      </c>
    </row>
    <row r="105" spans="1:17" ht="39.6" x14ac:dyDescent="0.3">
      <c r="A105" s="149" t="s">
        <v>6139</v>
      </c>
      <c r="B105" s="127" t="s">
        <v>70</v>
      </c>
      <c r="C105" s="127">
        <v>4698</v>
      </c>
      <c r="D105" s="127" t="s">
        <v>961</v>
      </c>
      <c r="E105" s="127" t="s">
        <v>962</v>
      </c>
      <c r="F105" s="127">
        <v>40</v>
      </c>
      <c r="H105" s="127" t="s">
        <v>18</v>
      </c>
      <c r="J105" s="149" t="s">
        <v>6155</v>
      </c>
      <c r="K105" s="149" t="s">
        <v>6241</v>
      </c>
      <c r="M105" s="127" t="s">
        <v>589</v>
      </c>
      <c r="N105" s="127" t="s">
        <v>594</v>
      </c>
      <c r="P105" s="128">
        <v>45261</v>
      </c>
      <c r="Q105" s="128">
        <v>45717</v>
      </c>
    </row>
    <row r="106" spans="1:17" ht="39.6" x14ac:dyDescent="0.3">
      <c r="A106" s="149" t="s">
        <v>6139</v>
      </c>
      <c r="B106" s="127" t="s">
        <v>977</v>
      </c>
      <c r="C106" s="127">
        <v>4686</v>
      </c>
      <c r="D106" s="127" t="s">
        <v>975</v>
      </c>
      <c r="E106" s="127" t="s">
        <v>976</v>
      </c>
      <c r="F106" s="127">
        <v>23</v>
      </c>
      <c r="H106" s="127" t="s">
        <v>18</v>
      </c>
      <c r="J106" s="149" t="s">
        <v>6155</v>
      </c>
      <c r="K106" s="149" t="s">
        <v>6162</v>
      </c>
      <c r="M106" s="127" t="s">
        <v>978</v>
      </c>
      <c r="N106" s="127" t="s">
        <v>983</v>
      </c>
      <c r="P106" s="128">
        <v>45261</v>
      </c>
      <c r="Q106" s="128">
        <v>45717</v>
      </c>
    </row>
    <row r="107" spans="1:17" ht="39.6" x14ac:dyDescent="0.3">
      <c r="A107" s="149" t="s">
        <v>6139</v>
      </c>
      <c r="B107" s="127" t="s">
        <v>62</v>
      </c>
      <c r="C107" s="127">
        <v>4699</v>
      </c>
      <c r="D107" s="127" t="s">
        <v>967</v>
      </c>
      <c r="E107" s="127" t="s">
        <v>968</v>
      </c>
      <c r="F107" s="127">
        <v>35</v>
      </c>
      <c r="H107" s="127" t="s">
        <v>8</v>
      </c>
      <c r="I107" s="127" t="s">
        <v>56</v>
      </c>
      <c r="J107" s="149" t="s">
        <v>6147</v>
      </c>
      <c r="K107" s="149" t="s">
        <v>6153</v>
      </c>
      <c r="M107" s="127" t="s">
        <v>969</v>
      </c>
      <c r="N107" s="127" t="s">
        <v>974</v>
      </c>
      <c r="P107" s="128">
        <v>45261</v>
      </c>
      <c r="Q107" s="128">
        <v>45717</v>
      </c>
    </row>
    <row r="108" spans="1:17" ht="52.8" x14ac:dyDescent="0.3">
      <c r="A108" s="149" t="s">
        <v>6139</v>
      </c>
      <c r="B108" s="127" t="s">
        <v>70</v>
      </c>
      <c r="C108" s="127">
        <v>4681</v>
      </c>
      <c r="D108" s="127" t="s">
        <v>53</v>
      </c>
      <c r="E108" s="127" t="s">
        <v>872</v>
      </c>
      <c r="F108" s="127">
        <v>30</v>
      </c>
      <c r="H108" s="127" t="s">
        <v>18</v>
      </c>
      <c r="J108" s="149" t="s">
        <v>6155</v>
      </c>
      <c r="K108" s="149" t="s">
        <v>6150</v>
      </c>
      <c r="M108" s="127" t="s">
        <v>374</v>
      </c>
      <c r="N108" s="127" t="s">
        <v>877</v>
      </c>
      <c r="P108" s="128">
        <v>45261</v>
      </c>
      <c r="Q108" s="128">
        <v>45717</v>
      </c>
    </row>
    <row r="109" spans="1:17" ht="145.19999999999999" x14ac:dyDescent="0.3">
      <c r="A109" s="149" t="s">
        <v>6139</v>
      </c>
      <c r="B109" s="127" t="s">
        <v>62</v>
      </c>
      <c r="C109" s="127">
        <v>4676</v>
      </c>
      <c r="D109" s="127" t="s">
        <v>864</v>
      </c>
      <c r="E109" s="127" t="s">
        <v>865</v>
      </c>
      <c r="F109" s="127">
        <v>54</v>
      </c>
      <c r="H109" s="127" t="s">
        <v>18</v>
      </c>
      <c r="J109" s="149" t="s">
        <v>6155</v>
      </c>
      <c r="K109" s="149" t="s">
        <v>6161</v>
      </c>
      <c r="M109" s="127" t="s">
        <v>166</v>
      </c>
      <c r="N109" s="127" t="s">
        <v>167</v>
      </c>
      <c r="P109" s="128">
        <v>45261</v>
      </c>
      <c r="Q109" s="128">
        <v>45717</v>
      </c>
    </row>
    <row r="110" spans="1:17" ht="52.8" x14ac:dyDescent="0.3">
      <c r="A110" s="149" t="s">
        <v>6139</v>
      </c>
      <c r="B110" s="127" t="s">
        <v>106</v>
      </c>
      <c r="C110" s="127">
        <v>4675</v>
      </c>
      <c r="D110" s="127" t="s">
        <v>862</v>
      </c>
      <c r="E110" s="127" t="s">
        <v>863</v>
      </c>
      <c r="F110" s="127">
        <v>39</v>
      </c>
      <c r="H110" s="127" t="s">
        <v>8</v>
      </c>
      <c r="I110" s="127" t="s">
        <v>83</v>
      </c>
      <c r="J110" s="149" t="s">
        <v>6147</v>
      </c>
      <c r="K110" s="149" t="s">
        <v>6153</v>
      </c>
      <c r="M110" s="127" t="s">
        <v>390</v>
      </c>
      <c r="N110" s="127" t="s">
        <v>391</v>
      </c>
      <c r="P110" s="128">
        <v>45261</v>
      </c>
      <c r="Q110" s="128">
        <v>45717</v>
      </c>
    </row>
    <row r="111" spans="1:17" ht="79.2" x14ac:dyDescent="0.3">
      <c r="A111" s="149" t="s">
        <v>6139</v>
      </c>
      <c r="B111" s="127" t="s">
        <v>70</v>
      </c>
      <c r="C111" s="127">
        <v>4673</v>
      </c>
      <c r="D111" s="127" t="s">
        <v>984</v>
      </c>
      <c r="E111" s="127" t="s">
        <v>985</v>
      </c>
      <c r="F111" s="127">
        <v>24</v>
      </c>
      <c r="H111" s="127" t="s">
        <v>8</v>
      </c>
      <c r="I111" s="127" t="s">
        <v>47</v>
      </c>
      <c r="J111" s="149" t="s">
        <v>6148</v>
      </c>
      <c r="K111" s="149" t="s">
        <v>6148</v>
      </c>
      <c r="M111" s="127" t="s">
        <v>986</v>
      </c>
      <c r="P111" s="128">
        <v>45261</v>
      </c>
      <c r="Q111" s="128">
        <v>45717</v>
      </c>
    </row>
    <row r="112" spans="1:17" ht="66" x14ac:dyDescent="0.3">
      <c r="A112" s="149" t="s">
        <v>6139</v>
      </c>
      <c r="B112" s="127" t="s">
        <v>62</v>
      </c>
      <c r="C112" s="127">
        <v>4672</v>
      </c>
      <c r="D112" s="127" t="s">
        <v>895</v>
      </c>
      <c r="E112" s="127" t="s">
        <v>896</v>
      </c>
      <c r="F112" s="127">
        <v>41</v>
      </c>
      <c r="H112" s="127" t="s">
        <v>18</v>
      </c>
      <c r="J112" s="149" t="s">
        <v>6165</v>
      </c>
      <c r="K112" s="149" t="s">
        <v>6158</v>
      </c>
      <c r="M112" s="127" t="s">
        <v>26</v>
      </c>
      <c r="N112" s="127" t="s">
        <v>897</v>
      </c>
      <c r="P112" s="128">
        <v>45261</v>
      </c>
      <c r="Q112" s="128">
        <v>45717</v>
      </c>
    </row>
    <row r="113" spans="1:17" ht="39.6" x14ac:dyDescent="0.3">
      <c r="A113" s="149" t="s">
        <v>6139</v>
      </c>
      <c r="B113" s="127" t="s">
        <v>62</v>
      </c>
      <c r="C113" s="127">
        <v>4685</v>
      </c>
      <c r="D113" s="127" t="s">
        <v>889</v>
      </c>
      <c r="E113" s="127" t="s">
        <v>890</v>
      </c>
      <c r="F113" s="127">
        <v>20</v>
      </c>
      <c r="H113" s="127" t="s">
        <v>18</v>
      </c>
      <c r="J113" s="149" t="s">
        <v>6154</v>
      </c>
      <c r="K113" s="149" t="s">
        <v>6162</v>
      </c>
      <c r="L113" s="127" t="s">
        <v>92</v>
      </c>
      <c r="M113" s="127" t="s">
        <v>364</v>
      </c>
      <c r="N113" s="127" t="s">
        <v>365</v>
      </c>
      <c r="P113" s="128">
        <v>45261</v>
      </c>
      <c r="Q113" s="128">
        <v>45717</v>
      </c>
    </row>
    <row r="114" spans="1:17" ht="39.6" x14ac:dyDescent="0.3">
      <c r="A114" s="149" t="s">
        <v>6139</v>
      </c>
      <c r="B114" s="127" t="s">
        <v>170</v>
      </c>
      <c r="C114" s="127">
        <v>4689</v>
      </c>
      <c r="D114" s="127" t="s">
        <v>839</v>
      </c>
      <c r="E114" s="127" t="s">
        <v>840</v>
      </c>
      <c r="F114" s="127">
        <v>48</v>
      </c>
      <c r="H114" s="127" t="s">
        <v>8</v>
      </c>
      <c r="I114" s="127" t="s">
        <v>56</v>
      </c>
      <c r="J114" s="149" t="s">
        <v>6147</v>
      </c>
      <c r="K114" s="149" t="s">
        <v>6157</v>
      </c>
      <c r="M114" s="127" t="s">
        <v>841</v>
      </c>
      <c r="N114" s="127" t="s">
        <v>846</v>
      </c>
      <c r="P114" s="128">
        <v>45261</v>
      </c>
      <c r="Q114" s="128">
        <v>45717</v>
      </c>
    </row>
    <row r="115" spans="1:17" ht="39.6" x14ac:dyDescent="0.3">
      <c r="A115" s="149" t="s">
        <v>6139</v>
      </c>
      <c r="B115" s="127" t="s">
        <v>127</v>
      </c>
      <c r="C115" s="127">
        <v>4697</v>
      </c>
      <c r="D115" s="127" t="s">
        <v>955</v>
      </c>
      <c r="E115" s="127" t="s">
        <v>956</v>
      </c>
      <c r="F115" s="127">
        <v>58</v>
      </c>
      <c r="H115" s="127" t="s">
        <v>18</v>
      </c>
      <c r="J115" s="149" t="s">
        <v>6151</v>
      </c>
      <c r="K115" s="149" t="s">
        <v>6159</v>
      </c>
      <c r="M115" s="127" t="s">
        <v>589</v>
      </c>
      <c r="N115" s="127" t="s">
        <v>594</v>
      </c>
      <c r="P115" s="128">
        <v>45261</v>
      </c>
      <c r="Q115" s="128">
        <v>45717</v>
      </c>
    </row>
    <row r="116" spans="1:17" ht="39.6" x14ac:dyDescent="0.3">
      <c r="A116" s="149" t="s">
        <v>6139</v>
      </c>
      <c r="B116" s="127" t="s">
        <v>70</v>
      </c>
      <c r="C116" s="127">
        <v>4700</v>
      </c>
      <c r="D116" s="127" t="s">
        <v>847</v>
      </c>
      <c r="E116" s="127" t="s">
        <v>848</v>
      </c>
      <c r="F116" s="127">
        <v>20</v>
      </c>
      <c r="H116" s="127" t="s">
        <v>8</v>
      </c>
      <c r="I116" s="127" t="s">
        <v>47</v>
      </c>
      <c r="J116" s="149" t="s">
        <v>6148</v>
      </c>
      <c r="K116" s="149" t="s">
        <v>6148</v>
      </c>
      <c r="M116" s="127" t="s">
        <v>849</v>
      </c>
      <c r="N116" s="127" t="s">
        <v>854</v>
      </c>
      <c r="P116" s="128">
        <v>45261</v>
      </c>
      <c r="Q116" s="128">
        <v>45717</v>
      </c>
    </row>
    <row r="117" spans="1:17" ht="39.6" x14ac:dyDescent="0.3">
      <c r="A117" s="149" t="s">
        <v>6139</v>
      </c>
      <c r="B117" s="127" t="s">
        <v>106</v>
      </c>
      <c r="C117" s="127">
        <v>4657</v>
      </c>
      <c r="D117" s="127" t="s">
        <v>1011</v>
      </c>
      <c r="E117" s="127" t="s">
        <v>1012</v>
      </c>
      <c r="F117" s="127">
        <v>30</v>
      </c>
      <c r="H117" s="127" t="s">
        <v>8</v>
      </c>
      <c r="I117" s="127" t="s">
        <v>56</v>
      </c>
      <c r="J117" s="149" t="s">
        <v>6147</v>
      </c>
      <c r="K117" s="149" t="s">
        <v>6153</v>
      </c>
      <c r="M117" s="127" t="s">
        <v>390</v>
      </c>
      <c r="N117" s="127" t="s">
        <v>1013</v>
      </c>
      <c r="P117" s="128">
        <v>45170</v>
      </c>
      <c r="Q117" s="128">
        <v>45717</v>
      </c>
    </row>
    <row r="118" spans="1:17" ht="39.6" x14ac:dyDescent="0.3">
      <c r="A118" s="149" t="s">
        <v>6139</v>
      </c>
      <c r="B118" s="127" t="s">
        <v>127</v>
      </c>
      <c r="C118" s="127">
        <v>4668</v>
      </c>
      <c r="D118" s="127" t="s">
        <v>1078</v>
      </c>
      <c r="E118" s="127" t="s">
        <v>1079</v>
      </c>
      <c r="F118" s="127">
        <v>35</v>
      </c>
      <c r="H118" s="127" t="s">
        <v>8</v>
      </c>
      <c r="I118" s="127" t="s">
        <v>47</v>
      </c>
      <c r="J118" s="149" t="s">
        <v>6148</v>
      </c>
      <c r="K118" s="149" t="s">
        <v>6148</v>
      </c>
      <c r="M118" s="127" t="s">
        <v>1080</v>
      </c>
      <c r="N118" s="127" t="s">
        <v>1085</v>
      </c>
      <c r="P118" s="128">
        <v>45170</v>
      </c>
      <c r="Q118" s="128">
        <v>45717</v>
      </c>
    </row>
    <row r="119" spans="1:17" ht="39.6" x14ac:dyDescent="0.3">
      <c r="A119" s="149" t="s">
        <v>6139</v>
      </c>
      <c r="B119" s="127" t="s">
        <v>127</v>
      </c>
      <c r="C119" s="127">
        <v>4670</v>
      </c>
      <c r="D119" s="127" t="s">
        <v>1092</v>
      </c>
      <c r="E119" s="127" t="s">
        <v>1093</v>
      </c>
      <c r="F119" s="127">
        <v>35</v>
      </c>
      <c r="H119" s="127" t="s">
        <v>18</v>
      </c>
      <c r="J119" s="149" t="s">
        <v>6165</v>
      </c>
      <c r="K119" s="149" t="s">
        <v>6147</v>
      </c>
      <c r="M119" s="127" t="s">
        <v>364</v>
      </c>
      <c r="N119" s="127" t="s">
        <v>365</v>
      </c>
      <c r="P119" s="128">
        <v>45170</v>
      </c>
      <c r="Q119" s="128">
        <v>45717</v>
      </c>
    </row>
    <row r="120" spans="1:17" ht="39.6" x14ac:dyDescent="0.3">
      <c r="A120" s="149" t="s">
        <v>6139</v>
      </c>
      <c r="B120" s="127" t="s">
        <v>54</v>
      </c>
      <c r="C120" s="127">
        <v>4667</v>
      </c>
      <c r="D120" s="127" t="s">
        <v>1072</v>
      </c>
      <c r="E120" s="127" t="s">
        <v>1073</v>
      </c>
      <c r="F120" s="127">
        <v>30</v>
      </c>
      <c r="H120" s="127" t="s">
        <v>18</v>
      </c>
      <c r="J120" s="149" t="s">
        <v>6165</v>
      </c>
      <c r="K120" s="149" t="s">
        <v>6162</v>
      </c>
      <c r="M120" s="127" t="s">
        <v>364</v>
      </c>
      <c r="N120" s="127" t="s">
        <v>365</v>
      </c>
      <c r="P120" s="128">
        <v>45170</v>
      </c>
      <c r="Q120" s="128">
        <v>45717</v>
      </c>
    </row>
    <row r="121" spans="1:17" ht="39.6" x14ac:dyDescent="0.3">
      <c r="A121" s="149" t="s">
        <v>6139</v>
      </c>
      <c r="B121" s="127" t="s">
        <v>127</v>
      </c>
      <c r="C121" s="127">
        <v>4666</v>
      </c>
      <c r="D121" s="127" t="s">
        <v>1066</v>
      </c>
      <c r="E121" s="127" t="s">
        <v>1067</v>
      </c>
      <c r="F121" s="127">
        <v>28</v>
      </c>
      <c r="H121" s="127" t="s">
        <v>8</v>
      </c>
      <c r="I121" s="127" t="s">
        <v>47</v>
      </c>
      <c r="J121" s="149" t="s">
        <v>6148</v>
      </c>
      <c r="K121" s="149" t="s">
        <v>6148</v>
      </c>
      <c r="M121" s="127" t="s">
        <v>364</v>
      </c>
      <c r="N121" s="127" t="s">
        <v>365</v>
      </c>
      <c r="P121" s="128">
        <v>45170</v>
      </c>
      <c r="Q121" s="128">
        <v>45717</v>
      </c>
    </row>
    <row r="122" spans="1:17" ht="39.6" x14ac:dyDescent="0.3">
      <c r="A122" s="149" t="s">
        <v>6139</v>
      </c>
      <c r="B122" s="127" t="s">
        <v>313</v>
      </c>
      <c r="C122" s="127">
        <v>4665</v>
      </c>
      <c r="D122" s="127" t="s">
        <v>1020</v>
      </c>
      <c r="E122" s="127" t="s">
        <v>1021</v>
      </c>
      <c r="F122" s="127">
        <v>22</v>
      </c>
      <c r="H122" s="127" t="s">
        <v>18</v>
      </c>
      <c r="J122" s="149" t="s">
        <v>6151</v>
      </c>
      <c r="K122" s="149" t="s">
        <v>6150</v>
      </c>
      <c r="M122" s="127" t="s">
        <v>986</v>
      </c>
      <c r="N122" s="127" t="s">
        <v>1026</v>
      </c>
      <c r="P122" s="128">
        <v>45170</v>
      </c>
      <c r="Q122" s="128">
        <v>45717</v>
      </c>
    </row>
    <row r="123" spans="1:17" ht="66" x14ac:dyDescent="0.3">
      <c r="A123" s="149" t="s">
        <v>6139</v>
      </c>
      <c r="B123" s="127" t="s">
        <v>70</v>
      </c>
      <c r="C123" s="127">
        <v>4662</v>
      </c>
      <c r="D123" s="127" t="s">
        <v>995</v>
      </c>
      <c r="E123" s="127" t="s">
        <v>996</v>
      </c>
      <c r="F123" s="127">
        <v>42</v>
      </c>
      <c r="H123" s="127" t="s">
        <v>18</v>
      </c>
      <c r="J123" s="149" t="s">
        <v>6152</v>
      </c>
      <c r="K123" s="149" t="s">
        <v>6163</v>
      </c>
      <c r="M123" s="127" t="s">
        <v>26</v>
      </c>
      <c r="N123" s="127" t="s">
        <v>28</v>
      </c>
      <c r="P123" s="128">
        <v>45170</v>
      </c>
      <c r="Q123" s="128">
        <v>45717</v>
      </c>
    </row>
    <row r="124" spans="1:17" ht="79.2" x14ac:dyDescent="0.3">
      <c r="A124" s="149" t="s">
        <v>6139</v>
      </c>
      <c r="B124" s="127" t="s">
        <v>999</v>
      </c>
      <c r="C124" s="127">
        <v>4661</v>
      </c>
      <c r="D124" s="127" t="s">
        <v>997</v>
      </c>
      <c r="E124" s="127" t="s">
        <v>998</v>
      </c>
      <c r="F124" s="127">
        <v>57</v>
      </c>
      <c r="H124" s="127" t="s">
        <v>18</v>
      </c>
      <c r="J124" s="149" t="s">
        <v>6152</v>
      </c>
      <c r="K124" s="149" t="s">
        <v>6235</v>
      </c>
      <c r="M124" s="127" t="s">
        <v>26</v>
      </c>
      <c r="N124" s="127" t="s">
        <v>28</v>
      </c>
      <c r="P124" s="128">
        <v>45170</v>
      </c>
      <c r="Q124" s="128">
        <v>45717</v>
      </c>
    </row>
    <row r="125" spans="1:17" ht="39.6" x14ac:dyDescent="0.3">
      <c r="A125" s="149" t="s">
        <v>6139</v>
      </c>
      <c r="B125" s="127" t="s">
        <v>533</v>
      </c>
      <c r="C125" s="127">
        <v>4658</v>
      </c>
      <c r="D125" s="127" t="s">
        <v>1007</v>
      </c>
      <c r="E125" s="127" t="s">
        <v>1008</v>
      </c>
      <c r="F125" s="127">
        <v>59</v>
      </c>
      <c r="G125" s="127" t="s">
        <v>23</v>
      </c>
      <c r="H125" s="127" t="s">
        <v>18</v>
      </c>
      <c r="J125" s="149" t="s">
        <v>6149</v>
      </c>
      <c r="K125" s="149" t="s">
        <v>6163</v>
      </c>
      <c r="M125" s="127" t="s">
        <v>1009</v>
      </c>
      <c r="N125" s="127" t="s">
        <v>1010</v>
      </c>
      <c r="P125" s="128">
        <v>45170</v>
      </c>
      <c r="Q125" s="128">
        <v>45717</v>
      </c>
    </row>
    <row r="126" spans="1:17" ht="52.8" x14ac:dyDescent="0.3">
      <c r="A126" s="149" t="s">
        <v>6139</v>
      </c>
      <c r="B126" s="127" t="s">
        <v>106</v>
      </c>
      <c r="C126" s="127">
        <v>4656</v>
      </c>
      <c r="D126" s="127" t="s">
        <v>1014</v>
      </c>
      <c r="E126" s="127" t="s">
        <v>1015</v>
      </c>
      <c r="F126" s="127">
        <v>50</v>
      </c>
      <c r="H126" s="127" t="s">
        <v>8</v>
      </c>
      <c r="I126" s="127" t="s">
        <v>56</v>
      </c>
      <c r="J126" s="149" t="s">
        <v>6147</v>
      </c>
      <c r="K126" s="149" t="s">
        <v>6232</v>
      </c>
      <c r="M126" s="127" t="s">
        <v>7</v>
      </c>
      <c r="N126" s="127" t="s">
        <v>1016</v>
      </c>
      <c r="P126" s="128">
        <v>45170</v>
      </c>
      <c r="Q126" s="128">
        <v>45717</v>
      </c>
    </row>
    <row r="127" spans="1:17" ht="39.6" x14ac:dyDescent="0.3">
      <c r="A127" s="149" t="s">
        <v>6139</v>
      </c>
      <c r="B127" s="127" t="s">
        <v>288</v>
      </c>
      <c r="C127" s="127">
        <v>4646</v>
      </c>
      <c r="D127" s="127" t="s">
        <v>1036</v>
      </c>
      <c r="E127" s="127" t="s">
        <v>1037</v>
      </c>
      <c r="F127" s="127">
        <v>31</v>
      </c>
      <c r="H127" s="127" t="s">
        <v>18</v>
      </c>
      <c r="J127" s="149" t="s">
        <v>6151</v>
      </c>
      <c r="K127" s="149" t="s">
        <v>6162</v>
      </c>
      <c r="M127" s="127" t="s">
        <v>293</v>
      </c>
      <c r="N127" s="127" t="s">
        <v>294</v>
      </c>
      <c r="P127" s="128">
        <v>45170</v>
      </c>
      <c r="Q127" s="128">
        <v>45717</v>
      </c>
    </row>
    <row r="128" spans="1:17" ht="79.2" x14ac:dyDescent="0.3">
      <c r="A128" s="149" t="s">
        <v>6139</v>
      </c>
      <c r="B128" s="127" t="s">
        <v>70</v>
      </c>
      <c r="C128" s="127">
        <v>4645</v>
      </c>
      <c r="D128" s="127" t="s">
        <v>1038</v>
      </c>
      <c r="E128" s="127" t="s">
        <v>1039</v>
      </c>
      <c r="F128" s="127">
        <v>310</v>
      </c>
      <c r="H128" s="127" t="s">
        <v>8</v>
      </c>
      <c r="I128" s="127" t="s">
        <v>47</v>
      </c>
      <c r="J128" s="149" t="s">
        <v>6147</v>
      </c>
      <c r="K128" s="149" t="s">
        <v>6176</v>
      </c>
      <c r="L128" s="127" t="s">
        <v>1040</v>
      </c>
      <c r="M128" s="127" t="s">
        <v>63</v>
      </c>
      <c r="N128" s="127" t="s">
        <v>538</v>
      </c>
      <c r="P128" s="128">
        <v>45170</v>
      </c>
      <c r="Q128" s="128">
        <v>45717</v>
      </c>
    </row>
    <row r="129" spans="1:17" ht="66" x14ac:dyDescent="0.3">
      <c r="A129" s="149" t="s">
        <v>6139</v>
      </c>
      <c r="B129" s="127" t="s">
        <v>106</v>
      </c>
      <c r="C129" s="127">
        <v>4644</v>
      </c>
      <c r="D129" s="127" t="s">
        <v>1049</v>
      </c>
      <c r="E129" s="127" t="s">
        <v>1050</v>
      </c>
      <c r="F129" s="127">
        <v>39</v>
      </c>
      <c r="H129" s="127" t="s">
        <v>18</v>
      </c>
      <c r="J129" s="149" t="s">
        <v>6152</v>
      </c>
      <c r="K129" s="149" t="s">
        <v>6147</v>
      </c>
      <c r="L129" s="127" t="s">
        <v>1051</v>
      </c>
      <c r="M129" s="127" t="s">
        <v>275</v>
      </c>
      <c r="N129" s="127" t="s">
        <v>276</v>
      </c>
      <c r="P129" s="128">
        <v>45170</v>
      </c>
      <c r="Q129" s="128">
        <v>45717</v>
      </c>
    </row>
    <row r="130" spans="1:17" ht="39.6" x14ac:dyDescent="0.3">
      <c r="A130" s="149" t="s">
        <v>6139</v>
      </c>
      <c r="B130" s="127" t="s">
        <v>106</v>
      </c>
      <c r="C130" s="127">
        <v>4643</v>
      </c>
      <c r="D130" s="127" t="s">
        <v>1052</v>
      </c>
      <c r="E130" s="127" t="s">
        <v>1053</v>
      </c>
      <c r="F130" s="127">
        <v>25</v>
      </c>
      <c r="H130" s="127" t="s">
        <v>18</v>
      </c>
      <c r="J130" s="149" t="s">
        <v>6152</v>
      </c>
      <c r="K130" s="149" t="s">
        <v>6147</v>
      </c>
      <c r="L130" s="127" t="s">
        <v>1054</v>
      </c>
      <c r="M130" s="127" t="s">
        <v>275</v>
      </c>
      <c r="N130" s="127" t="s">
        <v>276</v>
      </c>
      <c r="P130" s="128">
        <v>45170</v>
      </c>
      <c r="Q130" s="128">
        <v>45717</v>
      </c>
    </row>
    <row r="131" spans="1:17" ht="79.2" x14ac:dyDescent="0.3">
      <c r="A131" s="149" t="s">
        <v>6139</v>
      </c>
      <c r="B131" s="127" t="s">
        <v>106</v>
      </c>
      <c r="C131" s="127">
        <v>4642</v>
      </c>
      <c r="D131" s="127" t="s">
        <v>1055</v>
      </c>
      <c r="E131" s="127" t="s">
        <v>1056</v>
      </c>
      <c r="F131" s="127">
        <v>117</v>
      </c>
      <c r="H131" s="127" t="s">
        <v>8</v>
      </c>
      <c r="I131" s="127" t="s">
        <v>47</v>
      </c>
      <c r="J131" s="149" t="s">
        <v>6148</v>
      </c>
      <c r="K131" s="149" t="s">
        <v>6148</v>
      </c>
      <c r="L131" s="127" t="s">
        <v>1058</v>
      </c>
      <c r="M131" s="127" t="s">
        <v>1057</v>
      </c>
      <c r="P131" s="128">
        <v>45170</v>
      </c>
      <c r="Q131" s="128">
        <v>45717</v>
      </c>
    </row>
    <row r="132" spans="1:17" ht="39.6" x14ac:dyDescent="0.3">
      <c r="A132" s="149" t="s">
        <v>6139</v>
      </c>
      <c r="B132" s="127" t="s">
        <v>313</v>
      </c>
      <c r="C132" s="127">
        <v>4669</v>
      </c>
      <c r="D132" s="127" t="s">
        <v>1086</v>
      </c>
      <c r="E132" s="127" t="s">
        <v>1087</v>
      </c>
      <c r="F132" s="127">
        <v>40</v>
      </c>
      <c r="H132" s="127" t="s">
        <v>8</v>
      </c>
      <c r="I132" s="127" t="s">
        <v>56</v>
      </c>
      <c r="J132" s="149" t="s">
        <v>6148</v>
      </c>
      <c r="K132" s="149" t="s">
        <v>6150</v>
      </c>
      <c r="M132" s="127" t="s">
        <v>364</v>
      </c>
      <c r="N132" s="127" t="s">
        <v>365</v>
      </c>
      <c r="P132" s="128">
        <v>45170</v>
      </c>
      <c r="Q132" s="128">
        <v>45717</v>
      </c>
    </row>
    <row r="133" spans="1:17" ht="171.6" x14ac:dyDescent="0.3">
      <c r="A133" s="149" t="s">
        <v>6139</v>
      </c>
      <c r="B133" s="127" t="s">
        <v>70</v>
      </c>
      <c r="C133" s="127">
        <v>4641</v>
      </c>
      <c r="D133" s="127" t="s">
        <v>1059</v>
      </c>
      <c r="E133" s="127" t="s">
        <v>1060</v>
      </c>
      <c r="F133" s="127">
        <v>91</v>
      </c>
      <c r="H133" s="127" t="s">
        <v>18</v>
      </c>
      <c r="J133" s="149" t="s">
        <v>6165</v>
      </c>
      <c r="K133" s="149" t="s">
        <v>6150</v>
      </c>
      <c r="M133" s="127" t="s">
        <v>374</v>
      </c>
      <c r="N133" s="127" t="s">
        <v>877</v>
      </c>
      <c r="P133" s="128">
        <v>45170</v>
      </c>
      <c r="Q133" s="128">
        <v>45717</v>
      </c>
    </row>
    <row r="134" spans="1:17" ht="52.8" x14ac:dyDescent="0.3">
      <c r="A134" s="149" t="s">
        <v>6139</v>
      </c>
      <c r="B134" s="127" t="s">
        <v>62</v>
      </c>
      <c r="C134" s="127">
        <v>4660</v>
      </c>
      <c r="D134" s="127" t="s">
        <v>1000</v>
      </c>
      <c r="E134" s="127" t="s">
        <v>1001</v>
      </c>
      <c r="F134" s="127">
        <v>24</v>
      </c>
      <c r="H134" s="127" t="s">
        <v>18</v>
      </c>
      <c r="J134" s="149" t="s">
        <v>6155</v>
      </c>
      <c r="K134" s="149" t="s">
        <v>6158</v>
      </c>
      <c r="M134" s="127" t="s">
        <v>166</v>
      </c>
      <c r="N134" s="127" t="s">
        <v>167</v>
      </c>
      <c r="P134" s="128">
        <v>45170</v>
      </c>
      <c r="Q134" s="128">
        <v>45717</v>
      </c>
    </row>
    <row r="135" spans="1:17" ht="39.6" x14ac:dyDescent="0.3">
      <c r="A135" s="149" t="s">
        <v>6139</v>
      </c>
      <c r="B135" s="127" t="s">
        <v>70</v>
      </c>
      <c r="C135" s="127">
        <v>4605</v>
      </c>
      <c r="D135" s="127" t="s">
        <v>1214</v>
      </c>
      <c r="E135" s="127" t="s">
        <v>1215</v>
      </c>
      <c r="F135" s="127">
        <v>45</v>
      </c>
      <c r="H135" s="127" t="s">
        <v>18</v>
      </c>
      <c r="J135" s="149" t="s">
        <v>6152</v>
      </c>
      <c r="K135" s="149" t="s">
        <v>6147</v>
      </c>
      <c r="M135" s="127" t="s">
        <v>267</v>
      </c>
      <c r="N135" s="127" t="s">
        <v>268</v>
      </c>
      <c r="P135" s="128">
        <v>45078</v>
      </c>
      <c r="Q135" s="128">
        <v>45717</v>
      </c>
    </row>
    <row r="136" spans="1:17" ht="118.8" x14ac:dyDescent="0.3">
      <c r="A136" s="149" t="s">
        <v>6139</v>
      </c>
      <c r="B136" s="127" t="s">
        <v>70</v>
      </c>
      <c r="C136" s="127">
        <v>4604</v>
      </c>
      <c r="D136" s="127" t="s">
        <v>1211</v>
      </c>
      <c r="E136" s="127" t="s">
        <v>1212</v>
      </c>
      <c r="F136" s="127">
        <v>150</v>
      </c>
      <c r="H136" s="127" t="s">
        <v>18</v>
      </c>
      <c r="J136" s="149" t="s">
        <v>6151</v>
      </c>
      <c r="K136" s="149" t="s">
        <v>6238</v>
      </c>
      <c r="L136" s="127" t="s">
        <v>1213</v>
      </c>
      <c r="M136" s="127" t="s">
        <v>267</v>
      </c>
      <c r="N136" s="127" t="s">
        <v>268</v>
      </c>
      <c r="P136" s="128">
        <v>45078</v>
      </c>
      <c r="Q136" s="128">
        <v>45717</v>
      </c>
    </row>
    <row r="137" spans="1:17" ht="39.6" x14ac:dyDescent="0.3">
      <c r="A137" s="149" t="s">
        <v>6139</v>
      </c>
      <c r="B137" s="127" t="s">
        <v>288</v>
      </c>
      <c r="C137" s="127">
        <v>4633</v>
      </c>
      <c r="D137" s="127" t="s">
        <v>1152</v>
      </c>
      <c r="E137" s="127" t="s">
        <v>1153</v>
      </c>
      <c r="F137" s="127">
        <v>25</v>
      </c>
      <c r="H137" s="127" t="s">
        <v>18</v>
      </c>
      <c r="J137" s="149" t="s">
        <v>6166</v>
      </c>
      <c r="K137" s="149" t="s">
        <v>6153</v>
      </c>
      <c r="M137" s="127" t="s">
        <v>364</v>
      </c>
      <c r="N137" s="127" t="s">
        <v>365</v>
      </c>
      <c r="P137" s="128">
        <v>45078</v>
      </c>
      <c r="Q137" s="128">
        <v>45717</v>
      </c>
    </row>
    <row r="138" spans="1:17" ht="66" x14ac:dyDescent="0.3">
      <c r="A138" s="149" t="s">
        <v>6139</v>
      </c>
      <c r="B138" s="127" t="s">
        <v>54</v>
      </c>
      <c r="C138" s="127">
        <v>4618</v>
      </c>
      <c r="D138" s="127" t="s">
        <v>1229</v>
      </c>
      <c r="E138" s="127" t="s">
        <v>1230</v>
      </c>
      <c r="F138" s="127">
        <v>48</v>
      </c>
      <c r="H138" s="127" t="s">
        <v>18</v>
      </c>
      <c r="J138" s="149" t="s">
        <v>6167</v>
      </c>
      <c r="K138" s="149" t="s">
        <v>6236</v>
      </c>
      <c r="M138" s="127" t="s">
        <v>26</v>
      </c>
      <c r="N138" s="127" t="s">
        <v>28</v>
      </c>
      <c r="P138" s="128">
        <v>45078</v>
      </c>
      <c r="Q138" s="128">
        <v>45717</v>
      </c>
    </row>
    <row r="139" spans="1:17" ht="39.6" x14ac:dyDescent="0.3">
      <c r="A139" s="149" t="s">
        <v>6139</v>
      </c>
      <c r="B139" s="127" t="s">
        <v>70</v>
      </c>
      <c r="C139" s="127">
        <v>4624</v>
      </c>
      <c r="D139" s="127" t="s">
        <v>1158</v>
      </c>
      <c r="E139" s="127" t="s">
        <v>1159</v>
      </c>
      <c r="F139" s="127">
        <v>29</v>
      </c>
      <c r="H139" s="127" t="s">
        <v>18</v>
      </c>
      <c r="J139" s="149" t="s">
        <v>6154</v>
      </c>
      <c r="K139" s="149" t="s">
        <v>6153</v>
      </c>
      <c r="M139" s="127" t="s">
        <v>585</v>
      </c>
      <c r="N139" s="127" t="s">
        <v>586</v>
      </c>
      <c r="P139" s="128">
        <v>45078</v>
      </c>
      <c r="Q139" s="128">
        <v>45717</v>
      </c>
    </row>
    <row r="140" spans="1:17" ht="52.8" x14ac:dyDescent="0.3">
      <c r="A140" s="149" t="s">
        <v>6139</v>
      </c>
      <c r="B140" s="127" t="s">
        <v>106</v>
      </c>
      <c r="C140" s="127">
        <v>4627</v>
      </c>
      <c r="D140" s="127" t="s">
        <v>0</v>
      </c>
      <c r="E140" s="127" t="s">
        <v>1222</v>
      </c>
      <c r="F140" s="127">
        <v>66</v>
      </c>
      <c r="H140" s="127" t="s">
        <v>8</v>
      </c>
      <c r="I140" s="127" t="s">
        <v>83</v>
      </c>
      <c r="J140" s="149" t="s">
        <v>6147</v>
      </c>
      <c r="K140" s="149" t="s">
        <v>6232</v>
      </c>
      <c r="M140" s="127" t="s">
        <v>7</v>
      </c>
      <c r="N140" s="127" t="s">
        <v>1016</v>
      </c>
      <c r="P140" s="128">
        <v>45078</v>
      </c>
      <c r="Q140" s="128">
        <v>45717</v>
      </c>
    </row>
    <row r="141" spans="1:17" ht="39.6" x14ac:dyDescent="0.3">
      <c r="A141" s="149" t="s">
        <v>6139</v>
      </c>
      <c r="B141" s="127" t="s">
        <v>70</v>
      </c>
      <c r="C141" s="127">
        <v>4628</v>
      </c>
      <c r="D141" s="127" t="s">
        <v>1113</v>
      </c>
      <c r="E141" s="127" t="s">
        <v>1114</v>
      </c>
      <c r="F141" s="127">
        <v>20</v>
      </c>
      <c r="H141" s="127" t="s">
        <v>8</v>
      </c>
      <c r="I141" s="127" t="s">
        <v>56</v>
      </c>
      <c r="J141" s="149" t="s">
        <v>6148</v>
      </c>
      <c r="K141" s="149" t="s">
        <v>6148</v>
      </c>
      <c r="L141" s="127" t="s">
        <v>1116</v>
      </c>
      <c r="M141" s="127" t="s">
        <v>1115</v>
      </c>
      <c r="N141" s="127" t="s">
        <v>1121</v>
      </c>
      <c r="P141" s="128">
        <v>45078</v>
      </c>
      <c r="Q141" s="128">
        <v>45717</v>
      </c>
    </row>
    <row r="142" spans="1:17" ht="39.6" x14ac:dyDescent="0.3">
      <c r="A142" s="149" t="s">
        <v>6139</v>
      </c>
      <c r="B142" s="127" t="s">
        <v>288</v>
      </c>
      <c r="C142" s="127">
        <v>4629</v>
      </c>
      <c r="D142" s="127" t="s">
        <v>1122</v>
      </c>
      <c r="E142" s="127" t="s">
        <v>1123</v>
      </c>
      <c r="F142" s="127">
        <v>22</v>
      </c>
      <c r="H142" s="127" t="s">
        <v>8</v>
      </c>
      <c r="I142" s="127" t="s">
        <v>47</v>
      </c>
      <c r="J142" s="149" t="s">
        <v>6148</v>
      </c>
      <c r="K142" s="149" t="s">
        <v>6148</v>
      </c>
      <c r="M142" s="127" t="s">
        <v>1124</v>
      </c>
      <c r="N142" s="127" t="s">
        <v>1129</v>
      </c>
      <c r="P142" s="128">
        <v>45078</v>
      </c>
      <c r="Q142" s="128">
        <v>45717</v>
      </c>
    </row>
    <row r="143" spans="1:17" ht="92.4" x14ac:dyDescent="0.3">
      <c r="A143" s="149" t="s">
        <v>6139</v>
      </c>
      <c r="B143" s="127" t="s">
        <v>1133</v>
      </c>
      <c r="C143" s="127">
        <v>4630</v>
      </c>
      <c r="D143" s="127" t="s">
        <v>1130</v>
      </c>
      <c r="E143" s="127" t="s">
        <v>1131</v>
      </c>
      <c r="H143" s="127" t="s">
        <v>8</v>
      </c>
      <c r="I143" s="127" t="s">
        <v>83</v>
      </c>
      <c r="J143" s="149" t="s">
        <v>6148</v>
      </c>
      <c r="K143" s="149" t="s">
        <v>6148</v>
      </c>
      <c r="L143" s="127" t="s">
        <v>1135</v>
      </c>
      <c r="M143" s="127" t="s">
        <v>1134</v>
      </c>
      <c r="N143" s="127" t="s">
        <v>1140</v>
      </c>
      <c r="P143" s="128">
        <v>45078</v>
      </c>
      <c r="Q143" s="128">
        <v>45717</v>
      </c>
    </row>
    <row r="144" spans="1:17" ht="39.6" x14ac:dyDescent="0.3">
      <c r="A144" s="149" t="s">
        <v>6139</v>
      </c>
      <c r="B144" s="127" t="s">
        <v>288</v>
      </c>
      <c r="C144" s="127">
        <v>4611</v>
      </c>
      <c r="D144" s="127" t="s">
        <v>1111</v>
      </c>
      <c r="E144" s="127" t="s">
        <v>1112</v>
      </c>
      <c r="F144" s="127">
        <v>21</v>
      </c>
      <c r="H144" s="127" t="s">
        <v>18</v>
      </c>
      <c r="J144" s="149" t="s">
        <v>6166</v>
      </c>
      <c r="K144" s="149" t="s">
        <v>6160</v>
      </c>
      <c r="M144" s="127" t="s">
        <v>293</v>
      </c>
      <c r="N144" s="127" t="s">
        <v>294</v>
      </c>
      <c r="P144" s="128">
        <v>45078</v>
      </c>
      <c r="Q144" s="128">
        <v>45717</v>
      </c>
    </row>
    <row r="145" spans="1:17" ht="39.6" x14ac:dyDescent="0.3">
      <c r="A145" s="149" t="s">
        <v>6139</v>
      </c>
      <c r="B145" s="127" t="s">
        <v>106</v>
      </c>
      <c r="C145" s="127">
        <v>4632</v>
      </c>
      <c r="D145" s="127" t="s">
        <v>1201</v>
      </c>
      <c r="E145" s="127" t="s">
        <v>1202</v>
      </c>
      <c r="F145" s="127">
        <v>20</v>
      </c>
      <c r="H145" s="127" t="s">
        <v>18</v>
      </c>
      <c r="J145" s="149" t="s">
        <v>6152</v>
      </c>
      <c r="K145" s="149" t="s">
        <v>6147</v>
      </c>
      <c r="L145" s="127" t="s">
        <v>1204</v>
      </c>
      <c r="M145" s="127" t="s">
        <v>1203</v>
      </c>
      <c r="P145" s="128">
        <v>45078</v>
      </c>
      <c r="Q145" s="128">
        <v>45717</v>
      </c>
    </row>
    <row r="146" spans="1:17" ht="79.2" x14ac:dyDescent="0.3">
      <c r="A146" s="149" t="s">
        <v>6139</v>
      </c>
      <c r="B146" s="127" t="s">
        <v>62</v>
      </c>
      <c r="C146" s="127">
        <v>4610</v>
      </c>
      <c r="D146" s="127" t="s">
        <v>1223</v>
      </c>
      <c r="E146" s="127" t="s">
        <v>1224</v>
      </c>
      <c r="F146" s="127">
        <v>65</v>
      </c>
      <c r="H146" s="127" t="s">
        <v>8</v>
      </c>
      <c r="I146" s="127" t="s">
        <v>83</v>
      </c>
      <c r="J146" s="149" t="s">
        <v>6160</v>
      </c>
      <c r="K146" s="149" t="s">
        <v>6159</v>
      </c>
      <c r="M146" s="127" t="s">
        <v>166</v>
      </c>
      <c r="N146" s="127" t="s">
        <v>167</v>
      </c>
      <c r="P146" s="128">
        <v>45078</v>
      </c>
      <c r="Q146" s="128">
        <v>45717</v>
      </c>
    </row>
    <row r="147" spans="1:17" ht="39.6" x14ac:dyDescent="0.3">
      <c r="A147" s="149" t="s">
        <v>6139</v>
      </c>
      <c r="B147" s="127" t="s">
        <v>106</v>
      </c>
      <c r="C147" s="127">
        <v>4634</v>
      </c>
      <c r="D147" s="127" t="s">
        <v>1109</v>
      </c>
      <c r="E147" s="127" t="s">
        <v>1110</v>
      </c>
      <c r="F147" s="127">
        <v>40</v>
      </c>
      <c r="H147" s="127" t="s">
        <v>8</v>
      </c>
      <c r="I147" s="127" t="s">
        <v>47</v>
      </c>
      <c r="J147" s="149" t="s">
        <v>6147</v>
      </c>
      <c r="K147" s="149" t="s">
        <v>6176</v>
      </c>
      <c r="M147" s="127" t="s">
        <v>900</v>
      </c>
      <c r="P147" s="128">
        <v>45078</v>
      </c>
      <c r="Q147" s="128">
        <v>45717</v>
      </c>
    </row>
    <row r="148" spans="1:17" ht="39.6" x14ac:dyDescent="0.3">
      <c r="A148" s="149" t="s">
        <v>6139</v>
      </c>
      <c r="B148" s="127" t="s">
        <v>70</v>
      </c>
      <c r="C148" s="127">
        <v>4635</v>
      </c>
      <c r="D148" s="127" t="s">
        <v>1160</v>
      </c>
      <c r="E148" s="127" t="s">
        <v>1161</v>
      </c>
      <c r="F148" s="127">
        <v>22</v>
      </c>
      <c r="H148" s="127" t="s">
        <v>18</v>
      </c>
      <c r="J148" s="149" t="s">
        <v>6151</v>
      </c>
      <c r="K148" s="149" t="s">
        <v>6161</v>
      </c>
      <c r="M148" s="127" t="s">
        <v>1162</v>
      </c>
      <c r="N148" s="127" t="s">
        <v>1167</v>
      </c>
      <c r="P148" s="128">
        <v>45078</v>
      </c>
      <c r="Q148" s="128">
        <v>45717</v>
      </c>
    </row>
    <row r="149" spans="1:17" ht="39.6" x14ac:dyDescent="0.3">
      <c r="A149" s="149" t="s">
        <v>6139</v>
      </c>
      <c r="B149" s="127" t="s">
        <v>127</v>
      </c>
      <c r="C149" s="127">
        <v>4636</v>
      </c>
      <c r="D149" s="127" t="s">
        <v>1168</v>
      </c>
      <c r="E149" s="127" t="s">
        <v>1169</v>
      </c>
      <c r="F149" s="127">
        <v>21</v>
      </c>
      <c r="H149" s="127" t="s">
        <v>8</v>
      </c>
      <c r="I149" s="127" t="s">
        <v>56</v>
      </c>
      <c r="J149" s="149" t="s">
        <v>6148</v>
      </c>
      <c r="K149" s="149" t="s">
        <v>6148</v>
      </c>
      <c r="M149" s="127" t="s">
        <v>1170</v>
      </c>
      <c r="N149" s="127" t="s">
        <v>192</v>
      </c>
      <c r="P149" s="128">
        <v>45078</v>
      </c>
      <c r="Q149" s="128">
        <v>45717</v>
      </c>
    </row>
    <row r="150" spans="1:17" ht="39.6" x14ac:dyDescent="0.3">
      <c r="A150" s="149" t="s">
        <v>6139</v>
      </c>
      <c r="B150" s="127" t="s">
        <v>127</v>
      </c>
      <c r="C150" s="127">
        <v>4637</v>
      </c>
      <c r="D150" s="127" t="s">
        <v>1175</v>
      </c>
      <c r="E150" s="127" t="s">
        <v>1176</v>
      </c>
      <c r="F150" s="127">
        <v>44</v>
      </c>
      <c r="H150" s="127" t="s">
        <v>8</v>
      </c>
      <c r="I150" s="127" t="s">
        <v>83</v>
      </c>
      <c r="J150" s="149" t="s">
        <v>6148</v>
      </c>
      <c r="K150" s="149" t="s">
        <v>6148</v>
      </c>
      <c r="M150" s="127" t="s">
        <v>927</v>
      </c>
      <c r="N150" s="127" t="s">
        <v>932</v>
      </c>
      <c r="P150" s="128">
        <v>45078</v>
      </c>
      <c r="Q150" s="128">
        <v>45717</v>
      </c>
    </row>
    <row r="151" spans="1:17" ht="39.6" x14ac:dyDescent="0.3">
      <c r="A151" s="149" t="s">
        <v>6139</v>
      </c>
      <c r="B151" s="127" t="s">
        <v>127</v>
      </c>
      <c r="C151" s="127">
        <v>4638</v>
      </c>
      <c r="D151" s="127" t="s">
        <v>1181</v>
      </c>
      <c r="E151" s="127" t="s">
        <v>1182</v>
      </c>
      <c r="F151" s="127">
        <v>62</v>
      </c>
      <c r="H151" s="127" t="s">
        <v>8</v>
      </c>
      <c r="I151" s="127" t="s">
        <v>83</v>
      </c>
      <c r="J151" s="149" t="s">
        <v>6148</v>
      </c>
      <c r="K151" s="149" t="s">
        <v>6148</v>
      </c>
      <c r="M151" s="127" t="s">
        <v>927</v>
      </c>
      <c r="N151" s="127" t="s">
        <v>932</v>
      </c>
      <c r="P151" s="128">
        <v>45078</v>
      </c>
      <c r="Q151" s="128">
        <v>45717</v>
      </c>
    </row>
    <row r="152" spans="1:17" ht="39.6" x14ac:dyDescent="0.3">
      <c r="A152" s="149" t="s">
        <v>6139</v>
      </c>
      <c r="B152" s="127" t="s">
        <v>106</v>
      </c>
      <c r="C152" s="127">
        <v>4639</v>
      </c>
      <c r="D152" s="127" t="s">
        <v>1187</v>
      </c>
      <c r="E152" s="127" t="s">
        <v>1188</v>
      </c>
      <c r="F152" s="127">
        <v>58</v>
      </c>
      <c r="H152" s="127" t="s">
        <v>18</v>
      </c>
      <c r="J152" s="149" t="s">
        <v>6166</v>
      </c>
      <c r="K152" s="149" t="s">
        <v>6176</v>
      </c>
      <c r="L152" s="127" t="s">
        <v>910</v>
      </c>
      <c r="M152" s="127" t="s">
        <v>1189</v>
      </c>
      <c r="N152" s="127" t="s">
        <v>1194</v>
      </c>
      <c r="P152" s="128">
        <v>45078</v>
      </c>
      <c r="Q152" s="128">
        <v>45717</v>
      </c>
    </row>
    <row r="153" spans="1:17" ht="39.6" x14ac:dyDescent="0.3">
      <c r="A153" s="149" t="s">
        <v>6139</v>
      </c>
      <c r="B153" s="127" t="s">
        <v>106</v>
      </c>
      <c r="C153" s="127">
        <v>4640</v>
      </c>
      <c r="D153" s="127" t="s">
        <v>1195</v>
      </c>
      <c r="E153" s="127" t="s">
        <v>1196</v>
      </c>
      <c r="F153" s="127">
        <v>100</v>
      </c>
      <c r="H153" s="127" t="s">
        <v>8</v>
      </c>
      <c r="J153" s="149" t="s">
        <v>6148</v>
      </c>
      <c r="K153" s="149" t="s">
        <v>6161</v>
      </c>
      <c r="M153" s="127" t="s">
        <v>1189</v>
      </c>
      <c r="N153" s="127" t="s">
        <v>1194</v>
      </c>
      <c r="P153" s="128">
        <v>45078</v>
      </c>
      <c r="Q153" s="128">
        <v>45717</v>
      </c>
    </row>
    <row r="154" spans="1:17" ht="39.6" x14ac:dyDescent="0.3">
      <c r="A154" s="149" t="s">
        <v>6139</v>
      </c>
      <c r="B154" s="127" t="s">
        <v>1133</v>
      </c>
      <c r="C154" s="127">
        <v>4631</v>
      </c>
      <c r="D154" s="127" t="s">
        <v>1141</v>
      </c>
      <c r="E154" s="127" t="s">
        <v>1142</v>
      </c>
      <c r="F154" s="127">
        <v>42</v>
      </c>
      <c r="H154" s="127" t="s">
        <v>8</v>
      </c>
      <c r="I154" s="127" t="s">
        <v>47</v>
      </c>
      <c r="J154" s="149" t="s">
        <v>6148</v>
      </c>
      <c r="K154" s="149" t="s">
        <v>6148</v>
      </c>
      <c r="M154" s="127" t="s">
        <v>1143</v>
      </c>
      <c r="P154" s="128">
        <v>45078</v>
      </c>
      <c r="Q154" s="128">
        <v>45717</v>
      </c>
    </row>
    <row r="155" spans="1:17" ht="39.6" x14ac:dyDescent="0.3">
      <c r="A155" s="149" t="s">
        <v>6139</v>
      </c>
      <c r="B155" s="127" t="s">
        <v>62</v>
      </c>
      <c r="C155" s="127">
        <v>4609</v>
      </c>
      <c r="D155" s="127" t="s">
        <v>1241</v>
      </c>
      <c r="E155" s="127" t="s">
        <v>1242</v>
      </c>
      <c r="F155" s="127">
        <v>521</v>
      </c>
      <c r="H155" s="127" t="s">
        <v>8</v>
      </c>
      <c r="I155" s="127" t="s">
        <v>83</v>
      </c>
      <c r="J155" s="149" t="s">
        <v>6148</v>
      </c>
      <c r="K155" s="149" t="s">
        <v>6148</v>
      </c>
      <c r="M155" s="127" t="s">
        <v>275</v>
      </c>
      <c r="N155" s="127" t="s">
        <v>1243</v>
      </c>
      <c r="P155" s="128">
        <v>45078</v>
      </c>
      <c r="Q155" s="128">
        <v>45717</v>
      </c>
    </row>
    <row r="156" spans="1:17" ht="79.2" x14ac:dyDescent="0.3">
      <c r="A156" s="149" t="s">
        <v>6139</v>
      </c>
      <c r="B156" s="127" t="s">
        <v>70</v>
      </c>
      <c r="C156" s="127">
        <v>4606</v>
      </c>
      <c r="D156" s="127" t="s">
        <v>1216</v>
      </c>
      <c r="E156" s="127" t="s">
        <v>1217</v>
      </c>
      <c r="F156" s="127">
        <v>27</v>
      </c>
      <c r="H156" s="127" t="s">
        <v>18</v>
      </c>
      <c r="J156" s="149" t="s">
        <v>6155</v>
      </c>
      <c r="K156" s="149" t="s">
        <v>6150</v>
      </c>
      <c r="M156" s="127" t="s">
        <v>267</v>
      </c>
      <c r="N156" s="127" t="s">
        <v>268</v>
      </c>
      <c r="P156" s="128">
        <v>45078</v>
      </c>
      <c r="Q156" s="128">
        <v>45717</v>
      </c>
    </row>
    <row r="157" spans="1:17" ht="118.8" x14ac:dyDescent="0.3">
      <c r="A157" s="149" t="s">
        <v>6139</v>
      </c>
      <c r="B157" s="127" t="s">
        <v>1108</v>
      </c>
      <c r="C157" s="127">
        <v>4617</v>
      </c>
      <c r="D157" s="127" t="s">
        <v>1106</v>
      </c>
      <c r="E157" s="127" t="s">
        <v>1107</v>
      </c>
      <c r="F157" s="127">
        <v>311</v>
      </c>
      <c r="H157" s="127" t="s">
        <v>8</v>
      </c>
      <c r="I157" s="127" t="s">
        <v>56</v>
      </c>
      <c r="J157" s="149" t="s">
        <v>6148</v>
      </c>
      <c r="K157" s="149" t="s">
        <v>6242</v>
      </c>
      <c r="M157" s="127" t="s">
        <v>26</v>
      </c>
      <c r="N157" s="127" t="s">
        <v>28</v>
      </c>
      <c r="P157" s="128">
        <v>45078</v>
      </c>
      <c r="Q157" s="128">
        <v>45717</v>
      </c>
    </row>
    <row r="158" spans="1:17" ht="39.6" x14ac:dyDescent="0.3">
      <c r="A158" s="149" t="s">
        <v>6139</v>
      </c>
      <c r="B158" s="127" t="s">
        <v>62</v>
      </c>
      <c r="C158" s="127">
        <v>4585</v>
      </c>
      <c r="D158" s="127" t="s">
        <v>1279</v>
      </c>
      <c r="E158" s="127" t="s">
        <v>1280</v>
      </c>
      <c r="F158" s="127">
        <v>57</v>
      </c>
      <c r="H158" s="127" t="s">
        <v>8</v>
      </c>
      <c r="I158" s="127" t="s">
        <v>83</v>
      </c>
      <c r="J158" s="149" t="s">
        <v>6147</v>
      </c>
      <c r="K158" s="149" t="s">
        <v>6238</v>
      </c>
      <c r="M158" s="127" t="s">
        <v>166</v>
      </c>
      <c r="N158" s="127" t="s">
        <v>167</v>
      </c>
      <c r="P158" s="128">
        <v>44986</v>
      </c>
      <c r="Q158" s="128">
        <v>45717</v>
      </c>
    </row>
    <row r="159" spans="1:17" ht="92.4" x14ac:dyDescent="0.3">
      <c r="A159" s="149" t="s">
        <v>6139</v>
      </c>
      <c r="B159" s="127" t="s">
        <v>1340</v>
      </c>
      <c r="C159" s="127">
        <v>4598</v>
      </c>
      <c r="D159" s="127" t="s">
        <v>1337</v>
      </c>
      <c r="E159" s="127" t="s">
        <v>1339</v>
      </c>
      <c r="H159" s="127" t="s">
        <v>8</v>
      </c>
      <c r="I159" s="127" t="s">
        <v>56</v>
      </c>
      <c r="J159" s="149" t="s">
        <v>6147</v>
      </c>
      <c r="K159" s="149" t="s">
        <v>6150</v>
      </c>
      <c r="M159" s="127" t="s">
        <v>17</v>
      </c>
      <c r="P159" s="128">
        <v>44986</v>
      </c>
      <c r="Q159" s="128">
        <v>45717</v>
      </c>
    </row>
    <row r="160" spans="1:17" ht="171.6" x14ac:dyDescent="0.3">
      <c r="A160" s="149" t="s">
        <v>6139</v>
      </c>
      <c r="B160" s="127" t="s">
        <v>218</v>
      </c>
      <c r="C160" s="127">
        <v>4596</v>
      </c>
      <c r="D160" s="127" t="s">
        <v>1331</v>
      </c>
      <c r="E160" s="127" t="s">
        <v>1332</v>
      </c>
      <c r="F160" s="127">
        <v>31</v>
      </c>
      <c r="H160" s="127" t="s">
        <v>8</v>
      </c>
      <c r="J160" s="149" t="s">
        <v>6147</v>
      </c>
      <c r="K160" s="149" t="s">
        <v>6150</v>
      </c>
      <c r="M160" s="127" t="s">
        <v>17</v>
      </c>
      <c r="P160" s="128">
        <v>44986</v>
      </c>
      <c r="Q160" s="128">
        <v>45717</v>
      </c>
    </row>
    <row r="161" spans="1:17" ht="39.6" x14ac:dyDescent="0.3">
      <c r="A161" s="149" t="s">
        <v>6139</v>
      </c>
      <c r="B161" s="127" t="s">
        <v>127</v>
      </c>
      <c r="C161" s="127">
        <v>4595</v>
      </c>
      <c r="D161" s="127" t="s">
        <v>1326</v>
      </c>
      <c r="E161" s="127" t="s">
        <v>1327</v>
      </c>
      <c r="F161" s="127">
        <v>80</v>
      </c>
      <c r="H161" s="127" t="s">
        <v>18</v>
      </c>
      <c r="J161" s="149" t="s">
        <v>6155</v>
      </c>
      <c r="K161" s="149" t="s">
        <v>6163</v>
      </c>
      <c r="L161" s="127" t="s">
        <v>910</v>
      </c>
      <c r="M161" s="127" t="s">
        <v>238</v>
      </c>
      <c r="N161" s="127" t="s">
        <v>239</v>
      </c>
      <c r="P161" s="128">
        <v>44986</v>
      </c>
      <c r="Q161" s="128">
        <v>45717</v>
      </c>
    </row>
    <row r="162" spans="1:17" ht="52.8" x14ac:dyDescent="0.3">
      <c r="A162" s="149" t="s">
        <v>6139</v>
      </c>
      <c r="B162" s="127" t="s">
        <v>70</v>
      </c>
      <c r="C162" s="127">
        <v>4594</v>
      </c>
      <c r="D162" s="127" t="s">
        <v>1317</v>
      </c>
      <c r="E162" s="127" t="s">
        <v>1318</v>
      </c>
      <c r="F162" s="127">
        <v>60</v>
      </c>
      <c r="H162" s="127" t="s">
        <v>18</v>
      </c>
      <c r="J162" s="149" t="s">
        <v>6155</v>
      </c>
      <c r="K162" s="149" t="s">
        <v>6159</v>
      </c>
      <c r="L162" s="127" t="s">
        <v>1320</v>
      </c>
      <c r="M162" s="127" t="s">
        <v>1319</v>
      </c>
      <c r="N162" s="127" t="s">
        <v>1325</v>
      </c>
      <c r="P162" s="128">
        <v>44986</v>
      </c>
      <c r="Q162" s="128">
        <v>45717</v>
      </c>
    </row>
    <row r="163" spans="1:17" ht="39.6" x14ac:dyDescent="0.3">
      <c r="A163" s="149" t="s">
        <v>6139</v>
      </c>
      <c r="B163" s="127" t="s">
        <v>62</v>
      </c>
      <c r="C163" s="127">
        <v>4592</v>
      </c>
      <c r="D163" s="127" t="s">
        <v>1302</v>
      </c>
      <c r="E163" s="127" t="s">
        <v>1303</v>
      </c>
      <c r="F163" s="127">
        <v>22</v>
      </c>
      <c r="H163" s="127" t="s">
        <v>8</v>
      </c>
      <c r="I163" s="127" t="s">
        <v>47</v>
      </c>
      <c r="J163" s="149" t="s">
        <v>6148</v>
      </c>
      <c r="K163" s="149" t="s">
        <v>6157</v>
      </c>
      <c r="M163" s="127" t="s">
        <v>1248</v>
      </c>
      <c r="N163" s="127" t="s">
        <v>1253</v>
      </c>
      <c r="P163" s="128">
        <v>44986</v>
      </c>
      <c r="Q163" s="128">
        <v>45717</v>
      </c>
    </row>
    <row r="164" spans="1:17" ht="39.6" x14ac:dyDescent="0.3">
      <c r="A164" s="149" t="s">
        <v>6139</v>
      </c>
      <c r="B164" s="127" t="s">
        <v>127</v>
      </c>
      <c r="C164" s="127">
        <v>4591</v>
      </c>
      <c r="D164" s="127" t="s">
        <v>1246</v>
      </c>
      <c r="E164" s="127" t="s">
        <v>1247</v>
      </c>
      <c r="F164" s="127">
        <v>20</v>
      </c>
      <c r="H164" s="127" t="s">
        <v>18</v>
      </c>
      <c r="J164" s="149" t="s">
        <v>6152</v>
      </c>
      <c r="K164" s="149" t="s">
        <v>6158</v>
      </c>
      <c r="M164" s="127" t="s">
        <v>1248</v>
      </c>
      <c r="N164" s="127" t="s">
        <v>1253</v>
      </c>
      <c r="P164" s="128">
        <v>44986</v>
      </c>
      <c r="Q164" s="128">
        <v>45717</v>
      </c>
    </row>
    <row r="165" spans="1:17" ht="39.6" x14ac:dyDescent="0.3">
      <c r="A165" s="149" t="s">
        <v>6139</v>
      </c>
      <c r="B165" s="127" t="s">
        <v>62</v>
      </c>
      <c r="C165" s="127">
        <v>4589</v>
      </c>
      <c r="D165" s="127" t="s">
        <v>1291</v>
      </c>
      <c r="E165" s="127" t="s">
        <v>1292</v>
      </c>
      <c r="F165" s="127">
        <v>42</v>
      </c>
      <c r="H165" s="127" t="s">
        <v>8</v>
      </c>
      <c r="I165" s="127" t="s">
        <v>47</v>
      </c>
      <c r="J165" s="149" t="s">
        <v>6148</v>
      </c>
      <c r="K165" s="149" t="s">
        <v>6176</v>
      </c>
      <c r="L165" s="127" t="s">
        <v>1294</v>
      </c>
      <c r="M165" s="127" t="s">
        <v>1293</v>
      </c>
      <c r="N165" s="127" t="s">
        <v>1299</v>
      </c>
      <c r="P165" s="128">
        <v>44986</v>
      </c>
      <c r="Q165" s="128">
        <v>45717</v>
      </c>
    </row>
    <row r="166" spans="1:17" ht="92.4" x14ac:dyDescent="0.3">
      <c r="A166" s="149" t="s">
        <v>6139</v>
      </c>
      <c r="B166" s="127" t="s">
        <v>54</v>
      </c>
      <c r="C166" s="127">
        <v>4587</v>
      </c>
      <c r="D166" s="127" t="s">
        <v>1285</v>
      </c>
      <c r="E166" s="127" t="s">
        <v>1286</v>
      </c>
      <c r="F166" s="127">
        <v>64</v>
      </c>
      <c r="H166" s="127" t="s">
        <v>18</v>
      </c>
      <c r="J166" s="149" t="s">
        <v>6154</v>
      </c>
      <c r="K166" s="149" t="s">
        <v>6162</v>
      </c>
      <c r="M166" s="127" t="s">
        <v>1287</v>
      </c>
      <c r="N166" s="127" t="s">
        <v>1288</v>
      </c>
      <c r="P166" s="128">
        <v>44986</v>
      </c>
      <c r="Q166" s="128">
        <v>45717</v>
      </c>
    </row>
    <row r="167" spans="1:17" ht="52.8" x14ac:dyDescent="0.3">
      <c r="A167" s="149" t="s">
        <v>6139</v>
      </c>
      <c r="B167" s="127" t="s">
        <v>170</v>
      </c>
      <c r="C167" s="127">
        <v>4584</v>
      </c>
      <c r="D167" s="127" t="s">
        <v>1244</v>
      </c>
      <c r="E167" s="127" t="s">
        <v>1245</v>
      </c>
      <c r="F167" s="127">
        <v>52</v>
      </c>
      <c r="H167" s="127" t="s">
        <v>18</v>
      </c>
      <c r="J167" s="149" t="s">
        <v>6155</v>
      </c>
      <c r="K167" s="149" t="s">
        <v>6158</v>
      </c>
      <c r="M167" s="127" t="s">
        <v>279</v>
      </c>
      <c r="N167" s="127" t="s">
        <v>280</v>
      </c>
      <c r="P167" s="128">
        <v>44986</v>
      </c>
      <c r="Q167" s="128">
        <v>45717</v>
      </c>
    </row>
    <row r="168" spans="1:17" ht="39.6" x14ac:dyDescent="0.3">
      <c r="A168" s="149" t="s">
        <v>6139</v>
      </c>
      <c r="B168" s="127" t="s">
        <v>170</v>
      </c>
      <c r="C168" s="127">
        <v>4583</v>
      </c>
      <c r="D168" s="127" t="s">
        <v>1277</v>
      </c>
      <c r="E168" s="127" t="s">
        <v>1278</v>
      </c>
      <c r="F168" s="127">
        <v>29</v>
      </c>
      <c r="G168" s="127" t="s">
        <v>23</v>
      </c>
      <c r="H168" s="127" t="s">
        <v>18</v>
      </c>
      <c r="J168" s="149" t="s">
        <v>6149</v>
      </c>
      <c r="K168" s="149" t="s">
        <v>6153</v>
      </c>
      <c r="M168" s="127" t="s">
        <v>279</v>
      </c>
      <c r="N168" s="127" t="s">
        <v>280</v>
      </c>
      <c r="P168" s="128">
        <v>44986</v>
      </c>
      <c r="Q168" s="128">
        <v>45717</v>
      </c>
    </row>
    <row r="169" spans="1:17" ht="39.6" x14ac:dyDescent="0.3">
      <c r="A169" s="149" t="s">
        <v>6139</v>
      </c>
      <c r="B169" s="127" t="s">
        <v>533</v>
      </c>
      <c r="C169" s="127">
        <v>4582</v>
      </c>
      <c r="D169" s="127" t="s">
        <v>1289</v>
      </c>
      <c r="E169" s="127" t="s">
        <v>1290</v>
      </c>
      <c r="F169" s="127">
        <v>40</v>
      </c>
      <c r="H169" s="127" t="s">
        <v>18</v>
      </c>
      <c r="J169" s="149" t="s">
        <v>6155</v>
      </c>
      <c r="K169" s="149" t="s">
        <v>6153</v>
      </c>
      <c r="M169" s="127" t="s">
        <v>1009</v>
      </c>
      <c r="N169" s="127" t="s">
        <v>1010</v>
      </c>
      <c r="P169" s="128">
        <v>44986</v>
      </c>
      <c r="Q169" s="128">
        <v>45717</v>
      </c>
    </row>
    <row r="170" spans="1:17" ht="66" x14ac:dyDescent="0.3">
      <c r="A170" s="149" t="s">
        <v>6139</v>
      </c>
      <c r="B170" s="127" t="s">
        <v>106</v>
      </c>
      <c r="C170" s="127">
        <v>4579</v>
      </c>
      <c r="D170" s="127" t="s">
        <v>351</v>
      </c>
      <c r="E170" s="127" t="s">
        <v>1272</v>
      </c>
      <c r="F170" s="127">
        <v>20</v>
      </c>
      <c r="G170" s="127" t="s">
        <v>1047</v>
      </c>
      <c r="H170" s="127" t="s">
        <v>1048</v>
      </c>
      <c r="J170" s="149" t="s">
        <v>6167</v>
      </c>
      <c r="K170" s="149" t="s">
        <v>6149</v>
      </c>
      <c r="M170" s="127" t="s">
        <v>1273</v>
      </c>
      <c r="P170" s="128">
        <v>44986</v>
      </c>
      <c r="Q170" s="128">
        <v>45717</v>
      </c>
    </row>
    <row r="171" spans="1:17" ht="52.8" x14ac:dyDescent="0.3">
      <c r="A171" s="149" t="s">
        <v>6139</v>
      </c>
      <c r="B171" s="127" t="s">
        <v>70</v>
      </c>
      <c r="C171" s="127">
        <v>4578</v>
      </c>
      <c r="D171" s="127" t="s">
        <v>1269</v>
      </c>
      <c r="E171" s="127" t="s">
        <v>1270</v>
      </c>
      <c r="F171" s="127">
        <v>207</v>
      </c>
      <c r="H171" s="127" t="s">
        <v>8</v>
      </c>
      <c r="I171" s="127" t="s">
        <v>83</v>
      </c>
      <c r="J171" s="149" t="s">
        <v>6160</v>
      </c>
      <c r="K171" s="149" t="s">
        <v>6176</v>
      </c>
      <c r="M171" s="127" t="s">
        <v>71</v>
      </c>
      <c r="N171" s="127" t="s">
        <v>1271</v>
      </c>
      <c r="P171" s="128">
        <v>44986</v>
      </c>
      <c r="Q171" s="128">
        <v>45717</v>
      </c>
    </row>
    <row r="172" spans="1:17" ht="92.4" x14ac:dyDescent="0.3">
      <c r="A172" s="149" t="s">
        <v>6139</v>
      </c>
      <c r="B172" s="127" t="s">
        <v>1345</v>
      </c>
      <c r="C172" s="127">
        <v>4601</v>
      </c>
      <c r="D172" s="127" t="s">
        <v>1337</v>
      </c>
      <c r="E172" s="127" t="s">
        <v>1344</v>
      </c>
      <c r="H172" s="127" t="s">
        <v>8</v>
      </c>
      <c r="I172" s="127" t="s">
        <v>56</v>
      </c>
      <c r="J172" s="149" t="s">
        <v>6147</v>
      </c>
      <c r="K172" s="149" t="s">
        <v>6150</v>
      </c>
      <c r="M172" s="127" t="s">
        <v>17</v>
      </c>
      <c r="P172" s="128">
        <v>44986</v>
      </c>
      <c r="Q172" s="128">
        <v>45717</v>
      </c>
    </row>
    <row r="173" spans="1:17" ht="118.8" x14ac:dyDescent="0.3">
      <c r="A173" s="149" t="s">
        <v>6139</v>
      </c>
      <c r="B173" s="127" t="s">
        <v>62</v>
      </c>
      <c r="C173" s="127">
        <v>4576</v>
      </c>
      <c r="D173" s="127" t="s">
        <v>1263</v>
      </c>
      <c r="E173" s="127" t="s">
        <v>1264</v>
      </c>
      <c r="F173" s="127">
        <v>45</v>
      </c>
      <c r="H173" s="127" t="s">
        <v>8</v>
      </c>
      <c r="I173" s="127" t="s">
        <v>56</v>
      </c>
      <c r="J173" s="149" t="s">
        <v>6147</v>
      </c>
      <c r="K173" s="149" t="s">
        <v>6163</v>
      </c>
      <c r="M173" s="127" t="s">
        <v>166</v>
      </c>
      <c r="N173" s="127" t="s">
        <v>167</v>
      </c>
      <c r="P173" s="128">
        <v>44986</v>
      </c>
      <c r="Q173" s="128">
        <v>45717</v>
      </c>
    </row>
    <row r="174" spans="1:17" ht="39.6" x14ac:dyDescent="0.3">
      <c r="A174" s="149" t="s">
        <v>6139</v>
      </c>
      <c r="B174" s="127" t="s">
        <v>127</v>
      </c>
      <c r="C174" s="127">
        <v>4588</v>
      </c>
      <c r="D174" s="127" t="s">
        <v>1347</v>
      </c>
      <c r="E174" s="127" t="s">
        <v>1348</v>
      </c>
      <c r="F174" s="127">
        <v>45</v>
      </c>
      <c r="H174" s="127" t="s">
        <v>8</v>
      </c>
      <c r="I174" s="127" t="s">
        <v>47</v>
      </c>
      <c r="J174" s="149" t="s">
        <v>6148</v>
      </c>
      <c r="K174" s="149" t="s">
        <v>6148</v>
      </c>
      <c r="M174" s="127" t="s">
        <v>1349</v>
      </c>
      <c r="N174" s="127" t="s">
        <v>1354</v>
      </c>
      <c r="P174" s="128">
        <v>44986</v>
      </c>
      <c r="Q174" s="128">
        <v>45717</v>
      </c>
    </row>
    <row r="175" spans="1:17" ht="52.8" x14ac:dyDescent="0.3">
      <c r="A175" s="149" t="s">
        <v>6139</v>
      </c>
      <c r="B175" s="127" t="s">
        <v>62</v>
      </c>
      <c r="C175" s="127">
        <v>4571</v>
      </c>
      <c r="D175" s="127" t="s">
        <v>1438</v>
      </c>
      <c r="E175" s="127" t="s">
        <v>1439</v>
      </c>
      <c r="F175" s="127">
        <v>41</v>
      </c>
      <c r="H175" s="127" t="s">
        <v>18</v>
      </c>
      <c r="J175" s="149" t="s">
        <v>6168</v>
      </c>
      <c r="K175" s="149" t="s">
        <v>6147</v>
      </c>
      <c r="M175" s="127" t="s">
        <v>26</v>
      </c>
      <c r="N175" s="127" t="s">
        <v>28</v>
      </c>
      <c r="P175" s="128">
        <v>44896</v>
      </c>
      <c r="Q175" s="128">
        <v>45717</v>
      </c>
    </row>
    <row r="176" spans="1:17" ht="52.8" x14ac:dyDescent="0.3">
      <c r="A176" s="149" t="s">
        <v>6139</v>
      </c>
      <c r="B176" s="127" t="s">
        <v>70</v>
      </c>
      <c r="C176" s="127">
        <v>4572</v>
      </c>
      <c r="D176" s="127" t="s">
        <v>1431</v>
      </c>
      <c r="E176" s="127" t="s">
        <v>1432</v>
      </c>
      <c r="F176" s="127">
        <v>38</v>
      </c>
      <c r="H176" s="127" t="s">
        <v>18</v>
      </c>
      <c r="J176" s="149" t="s">
        <v>6169</v>
      </c>
      <c r="K176" s="149" t="s">
        <v>6147</v>
      </c>
      <c r="M176" s="127" t="s">
        <v>26</v>
      </c>
      <c r="N176" s="127" t="s">
        <v>28</v>
      </c>
      <c r="P176" s="128">
        <v>44896</v>
      </c>
      <c r="Q176" s="128">
        <v>45717</v>
      </c>
    </row>
    <row r="177" spans="1:17" ht="66" x14ac:dyDescent="0.3">
      <c r="A177" s="149" t="s">
        <v>6139</v>
      </c>
      <c r="B177" s="127" t="s">
        <v>1133</v>
      </c>
      <c r="C177" s="127">
        <v>4540</v>
      </c>
      <c r="D177" s="127" t="s">
        <v>1452</v>
      </c>
      <c r="E177" s="127" t="s">
        <v>1453</v>
      </c>
      <c r="F177" s="127">
        <v>333</v>
      </c>
      <c r="H177" s="127" t="s">
        <v>18</v>
      </c>
      <c r="J177" s="149" t="s">
        <v>6152</v>
      </c>
      <c r="K177" s="149" t="s">
        <v>6232</v>
      </c>
      <c r="M177" s="127" t="s">
        <v>1454</v>
      </c>
      <c r="N177" s="127" t="s">
        <v>1460</v>
      </c>
      <c r="P177" s="128">
        <v>44896</v>
      </c>
      <c r="Q177" s="128">
        <v>45717</v>
      </c>
    </row>
    <row r="178" spans="1:17" ht="39.6" x14ac:dyDescent="0.3">
      <c r="A178" s="149" t="s">
        <v>6139</v>
      </c>
      <c r="B178" s="127" t="s">
        <v>106</v>
      </c>
      <c r="C178" s="127">
        <v>4568</v>
      </c>
      <c r="D178" s="127" t="s">
        <v>1485</v>
      </c>
      <c r="E178" s="127" t="s">
        <v>1486</v>
      </c>
      <c r="F178" s="127">
        <v>32</v>
      </c>
      <c r="H178" s="127" t="s">
        <v>18</v>
      </c>
      <c r="J178" s="149" t="s">
        <v>6156</v>
      </c>
      <c r="K178" s="149" t="s">
        <v>6160</v>
      </c>
      <c r="L178" s="127" t="s">
        <v>1488</v>
      </c>
      <c r="M178" s="127" t="s">
        <v>1487</v>
      </c>
      <c r="N178" s="127" t="s">
        <v>1493</v>
      </c>
      <c r="P178" s="128">
        <v>44896</v>
      </c>
      <c r="Q178" s="128">
        <v>45717</v>
      </c>
    </row>
    <row r="179" spans="1:17" ht="39.6" x14ac:dyDescent="0.3">
      <c r="A179" s="149" t="s">
        <v>6139</v>
      </c>
      <c r="B179" s="127" t="s">
        <v>54</v>
      </c>
      <c r="C179" s="127">
        <v>4567</v>
      </c>
      <c r="D179" s="127" t="s">
        <v>1477</v>
      </c>
      <c r="E179" s="127" t="s">
        <v>1478</v>
      </c>
      <c r="F179" s="127">
        <v>24</v>
      </c>
      <c r="H179" s="127" t="s">
        <v>18</v>
      </c>
      <c r="J179" s="149" t="s">
        <v>6156</v>
      </c>
      <c r="K179" s="149" t="s">
        <v>6147</v>
      </c>
      <c r="L179" s="127" t="s">
        <v>1204</v>
      </c>
      <c r="M179" s="127" t="s">
        <v>1479</v>
      </c>
      <c r="N179" s="127" t="s">
        <v>1484</v>
      </c>
      <c r="P179" s="128">
        <v>44896</v>
      </c>
      <c r="Q179" s="128">
        <v>45717</v>
      </c>
    </row>
    <row r="180" spans="1:17" ht="39.6" x14ac:dyDescent="0.3">
      <c r="A180" s="149" t="s">
        <v>6139</v>
      </c>
      <c r="B180" s="127" t="s">
        <v>1469</v>
      </c>
      <c r="C180" s="127">
        <v>4566</v>
      </c>
      <c r="D180" s="127" t="s">
        <v>1467</v>
      </c>
      <c r="E180" s="127" t="s">
        <v>1468</v>
      </c>
      <c r="F180" s="127">
        <v>20</v>
      </c>
      <c r="H180" s="127" t="s">
        <v>18</v>
      </c>
      <c r="J180" s="149" t="s">
        <v>6152</v>
      </c>
      <c r="K180" s="149" t="s">
        <v>6160</v>
      </c>
      <c r="L180" s="127" t="s">
        <v>1471</v>
      </c>
      <c r="M180" s="127" t="s">
        <v>1470</v>
      </c>
      <c r="N180" s="127" t="s">
        <v>1476</v>
      </c>
      <c r="P180" s="128">
        <v>44896</v>
      </c>
      <c r="Q180" s="128">
        <v>45717</v>
      </c>
    </row>
    <row r="181" spans="1:17" ht="52.8" x14ac:dyDescent="0.3">
      <c r="A181" s="149" t="s">
        <v>6139</v>
      </c>
      <c r="B181" s="127" t="s">
        <v>106</v>
      </c>
      <c r="C181" s="127">
        <v>4565</v>
      </c>
      <c r="D181" s="127" t="s">
        <v>1496</v>
      </c>
      <c r="E181" s="127" t="s">
        <v>1497</v>
      </c>
      <c r="F181" s="127">
        <v>64</v>
      </c>
      <c r="H181" s="127" t="s">
        <v>18</v>
      </c>
      <c r="J181" s="149" t="s">
        <v>6156</v>
      </c>
      <c r="K181" s="149" t="s">
        <v>6162</v>
      </c>
      <c r="L181" s="127" t="s">
        <v>1498</v>
      </c>
      <c r="M181" s="127" t="s">
        <v>328</v>
      </c>
      <c r="N181" s="127" t="s">
        <v>1476</v>
      </c>
      <c r="P181" s="128">
        <v>44896</v>
      </c>
      <c r="Q181" s="128">
        <v>45717</v>
      </c>
    </row>
    <row r="182" spans="1:17" ht="105.6" x14ac:dyDescent="0.3">
      <c r="A182" s="149" t="s">
        <v>6139</v>
      </c>
      <c r="B182" s="127" t="s">
        <v>62</v>
      </c>
      <c r="C182" s="127">
        <v>4564</v>
      </c>
      <c r="D182" s="127" t="s">
        <v>1360</v>
      </c>
      <c r="E182" s="127" t="s">
        <v>1361</v>
      </c>
      <c r="H182" s="127" t="s">
        <v>8</v>
      </c>
      <c r="I182" s="127" t="s">
        <v>83</v>
      </c>
      <c r="J182" s="149" t="s">
        <v>6148</v>
      </c>
      <c r="K182" s="149" t="s">
        <v>6148</v>
      </c>
      <c r="P182" s="128">
        <v>44896</v>
      </c>
      <c r="Q182" s="128">
        <v>45717</v>
      </c>
    </row>
    <row r="183" spans="1:17" ht="39.6" x14ac:dyDescent="0.3">
      <c r="A183" s="149" t="s">
        <v>6139</v>
      </c>
      <c r="B183" s="127" t="s">
        <v>106</v>
      </c>
      <c r="C183" s="127">
        <v>4562</v>
      </c>
      <c r="D183" s="127" t="s">
        <v>1367</v>
      </c>
      <c r="E183" s="127" t="s">
        <v>1368</v>
      </c>
      <c r="F183" s="127">
        <v>62</v>
      </c>
      <c r="H183" s="127" t="s">
        <v>18</v>
      </c>
      <c r="J183" s="149" t="s">
        <v>6165</v>
      </c>
      <c r="K183" s="149" t="s">
        <v>6150</v>
      </c>
      <c r="M183" s="127" t="s">
        <v>364</v>
      </c>
      <c r="N183" s="127" t="s">
        <v>365</v>
      </c>
      <c r="P183" s="128">
        <v>44896</v>
      </c>
      <c r="Q183" s="128">
        <v>45717</v>
      </c>
    </row>
    <row r="184" spans="1:17" ht="39.6" x14ac:dyDescent="0.3">
      <c r="A184" s="149" t="s">
        <v>6139</v>
      </c>
      <c r="B184" s="127" t="s">
        <v>70</v>
      </c>
      <c r="C184" s="127">
        <v>4560</v>
      </c>
      <c r="D184" s="127" t="s">
        <v>1373</v>
      </c>
      <c r="E184" s="127" t="s">
        <v>1374</v>
      </c>
      <c r="F184" s="127">
        <v>80</v>
      </c>
      <c r="H184" s="127" t="s">
        <v>18</v>
      </c>
      <c r="J184" s="149" t="s">
        <v>6168</v>
      </c>
      <c r="K184" s="149" t="s">
        <v>6160</v>
      </c>
      <c r="M184" s="127" t="s">
        <v>1375</v>
      </c>
      <c r="N184" s="127" t="s">
        <v>1380</v>
      </c>
      <c r="P184" s="128">
        <v>44896</v>
      </c>
      <c r="Q184" s="128">
        <v>45717</v>
      </c>
    </row>
    <row r="185" spans="1:17" ht="39.6" x14ac:dyDescent="0.3">
      <c r="A185" s="149" t="s">
        <v>6139</v>
      </c>
      <c r="B185" s="127" t="s">
        <v>977</v>
      </c>
      <c r="C185" s="127">
        <v>4558</v>
      </c>
      <c r="D185" s="127" t="s">
        <v>1389</v>
      </c>
      <c r="E185" s="127" t="s">
        <v>1390</v>
      </c>
      <c r="F185" s="127">
        <v>24</v>
      </c>
      <c r="H185" s="127" t="s">
        <v>8</v>
      </c>
      <c r="I185" s="127" t="s">
        <v>47</v>
      </c>
      <c r="J185" s="149" t="s">
        <v>6148</v>
      </c>
      <c r="K185" s="149" t="s">
        <v>6148</v>
      </c>
      <c r="L185" s="127" t="s">
        <v>119</v>
      </c>
      <c r="M185" s="127" t="s">
        <v>1391</v>
      </c>
      <c r="N185" s="127" t="s">
        <v>1396</v>
      </c>
      <c r="P185" s="128">
        <v>44896</v>
      </c>
      <c r="Q185" s="128">
        <v>45717</v>
      </c>
    </row>
    <row r="186" spans="1:17" ht="66" x14ac:dyDescent="0.3">
      <c r="A186" s="149" t="s">
        <v>6139</v>
      </c>
      <c r="B186" s="127" t="s">
        <v>70</v>
      </c>
      <c r="C186" s="127">
        <v>4570</v>
      </c>
      <c r="D186" s="127" t="s">
        <v>1494</v>
      </c>
      <c r="E186" s="127" t="s">
        <v>1495</v>
      </c>
      <c r="F186" s="127">
        <v>154</v>
      </c>
      <c r="H186" s="127" t="s">
        <v>18</v>
      </c>
      <c r="J186" s="149" t="s">
        <v>6168</v>
      </c>
      <c r="K186" s="149" t="s">
        <v>6150</v>
      </c>
      <c r="M186" s="127" t="s">
        <v>26</v>
      </c>
      <c r="N186" s="127" t="s">
        <v>28</v>
      </c>
      <c r="P186" s="128">
        <v>44896</v>
      </c>
      <c r="Q186" s="128">
        <v>45717</v>
      </c>
    </row>
    <row r="187" spans="1:17" ht="39.6" x14ac:dyDescent="0.3">
      <c r="A187" s="149" t="s">
        <v>6139</v>
      </c>
      <c r="B187" s="127" t="s">
        <v>170</v>
      </c>
      <c r="C187" s="127">
        <v>4557</v>
      </c>
      <c r="D187" s="127" t="s">
        <v>1397</v>
      </c>
      <c r="E187" s="127" t="s">
        <v>1398</v>
      </c>
      <c r="F187" s="127">
        <v>36</v>
      </c>
      <c r="H187" s="127" t="s">
        <v>8</v>
      </c>
      <c r="I187" s="127" t="s">
        <v>47</v>
      </c>
      <c r="J187" s="149" t="s">
        <v>6148</v>
      </c>
      <c r="K187" s="149" t="s">
        <v>6148</v>
      </c>
      <c r="L187" s="127" t="s">
        <v>683</v>
      </c>
      <c r="M187" s="127" t="s">
        <v>1391</v>
      </c>
      <c r="N187" s="127" t="s">
        <v>1396</v>
      </c>
      <c r="P187" s="128">
        <v>44896</v>
      </c>
      <c r="Q187" s="128">
        <v>45717</v>
      </c>
    </row>
    <row r="188" spans="1:17" ht="39.6" x14ac:dyDescent="0.3">
      <c r="A188" s="149" t="s">
        <v>6139</v>
      </c>
      <c r="B188" s="127" t="s">
        <v>170</v>
      </c>
      <c r="C188" s="127">
        <v>4556</v>
      </c>
      <c r="D188" s="127" t="s">
        <v>1403</v>
      </c>
      <c r="E188" s="127" t="s">
        <v>1404</v>
      </c>
      <c r="F188" s="127">
        <v>40</v>
      </c>
      <c r="H188" s="127" t="s">
        <v>8</v>
      </c>
      <c r="I188" s="127" t="s">
        <v>56</v>
      </c>
      <c r="J188" s="149" t="s">
        <v>6148</v>
      </c>
      <c r="K188" s="149" t="s">
        <v>6148</v>
      </c>
      <c r="L188" s="127" t="s">
        <v>1294</v>
      </c>
      <c r="M188" s="127" t="s">
        <v>1391</v>
      </c>
      <c r="N188" s="127" t="s">
        <v>1396</v>
      </c>
      <c r="P188" s="128">
        <v>44896</v>
      </c>
      <c r="Q188" s="128">
        <v>45717</v>
      </c>
    </row>
    <row r="189" spans="1:17" ht="39.6" x14ac:dyDescent="0.3">
      <c r="A189" s="149" t="s">
        <v>6139</v>
      </c>
      <c r="B189" s="127" t="s">
        <v>70</v>
      </c>
      <c r="C189" s="127">
        <v>4555</v>
      </c>
      <c r="D189" s="127" t="s">
        <v>1409</v>
      </c>
      <c r="E189" s="127" t="s">
        <v>1410</v>
      </c>
      <c r="F189" s="127">
        <v>20</v>
      </c>
      <c r="H189" s="127" t="s">
        <v>8</v>
      </c>
      <c r="I189" s="127" t="s">
        <v>56</v>
      </c>
      <c r="J189" s="149" t="s">
        <v>6147</v>
      </c>
      <c r="K189" s="149" t="s">
        <v>6160</v>
      </c>
      <c r="M189" s="127" t="s">
        <v>1411</v>
      </c>
      <c r="P189" s="128">
        <v>44896</v>
      </c>
      <c r="Q189" s="128">
        <v>45717</v>
      </c>
    </row>
    <row r="190" spans="1:17" ht="39.6" x14ac:dyDescent="0.3">
      <c r="A190" s="149" t="s">
        <v>6139</v>
      </c>
      <c r="B190" s="127" t="s">
        <v>106</v>
      </c>
      <c r="C190" s="127">
        <v>4554</v>
      </c>
      <c r="D190" s="127" t="s">
        <v>1416</v>
      </c>
      <c r="E190" s="127" t="s">
        <v>1417</v>
      </c>
      <c r="F190" s="127">
        <v>66</v>
      </c>
      <c r="G190" s="127" t="s">
        <v>23</v>
      </c>
      <c r="H190" s="127" t="s">
        <v>18</v>
      </c>
      <c r="J190" s="149" t="s">
        <v>6149</v>
      </c>
      <c r="K190" s="149" t="s">
        <v>6234</v>
      </c>
      <c r="M190" s="127" t="s">
        <v>986</v>
      </c>
      <c r="N190" s="127" t="s">
        <v>1026</v>
      </c>
      <c r="P190" s="128">
        <v>44896</v>
      </c>
      <c r="Q190" s="128">
        <v>45717</v>
      </c>
    </row>
    <row r="191" spans="1:17" ht="79.2" x14ac:dyDescent="0.3">
      <c r="A191" s="149" t="s">
        <v>6139</v>
      </c>
      <c r="B191" s="127" t="s">
        <v>106</v>
      </c>
      <c r="C191" s="127">
        <v>4553</v>
      </c>
      <c r="D191" s="127" t="s">
        <v>1422</v>
      </c>
      <c r="E191" s="127" t="s">
        <v>1423</v>
      </c>
      <c r="F191" s="127">
        <v>95</v>
      </c>
      <c r="H191" s="127" t="s">
        <v>18</v>
      </c>
      <c r="J191" s="149" t="s">
        <v>6165</v>
      </c>
      <c r="K191" s="149" t="s">
        <v>6163</v>
      </c>
      <c r="M191" s="127" t="s">
        <v>986</v>
      </c>
      <c r="N191" s="127" t="s">
        <v>1026</v>
      </c>
      <c r="P191" s="128">
        <v>44896</v>
      </c>
      <c r="Q191" s="128">
        <v>45717</v>
      </c>
    </row>
    <row r="192" spans="1:17" ht="92.4" x14ac:dyDescent="0.3">
      <c r="A192" s="149" t="s">
        <v>6139</v>
      </c>
      <c r="B192" s="127" t="s">
        <v>62</v>
      </c>
      <c r="C192" s="127">
        <v>4548</v>
      </c>
      <c r="D192" s="127" t="s">
        <v>1503</v>
      </c>
      <c r="E192" s="127" t="s">
        <v>1504</v>
      </c>
      <c r="F192" s="127">
        <v>27</v>
      </c>
      <c r="H192" s="127" t="s">
        <v>18</v>
      </c>
      <c r="J192" s="149" t="s">
        <v>6156</v>
      </c>
      <c r="K192" s="149" t="s">
        <v>6158</v>
      </c>
      <c r="M192" s="127" t="s">
        <v>275</v>
      </c>
      <c r="N192" s="127" t="s">
        <v>276</v>
      </c>
      <c r="P192" s="128">
        <v>44896</v>
      </c>
      <c r="Q192" s="128">
        <v>45717</v>
      </c>
    </row>
    <row r="193" spans="1:17" ht="105.6" x14ac:dyDescent="0.3">
      <c r="A193" s="149" t="s">
        <v>6139</v>
      </c>
      <c r="B193" s="127" t="s">
        <v>54</v>
      </c>
      <c r="C193" s="127">
        <v>4545</v>
      </c>
      <c r="D193" s="127" t="s">
        <v>1440</v>
      </c>
      <c r="E193" s="127" t="s">
        <v>1441</v>
      </c>
      <c r="F193" s="127">
        <v>25</v>
      </c>
      <c r="G193" s="127" t="s">
        <v>1047</v>
      </c>
      <c r="H193" s="127" t="s">
        <v>1048</v>
      </c>
      <c r="J193" s="149" t="s">
        <v>6156</v>
      </c>
      <c r="K193" s="149" t="s">
        <v>6149</v>
      </c>
      <c r="M193" s="127" t="s">
        <v>1442</v>
      </c>
      <c r="P193" s="128">
        <v>44896</v>
      </c>
      <c r="Q193" s="128">
        <v>45717</v>
      </c>
    </row>
    <row r="194" spans="1:17" ht="39.6" x14ac:dyDescent="0.3">
      <c r="A194" s="149" t="s">
        <v>6139</v>
      </c>
      <c r="B194" s="127" t="s">
        <v>917</v>
      </c>
      <c r="C194" s="127">
        <v>4539</v>
      </c>
      <c r="D194" s="127" t="s">
        <v>1461</v>
      </c>
      <c r="E194" s="127" t="s">
        <v>1462</v>
      </c>
      <c r="F194" s="127">
        <v>49</v>
      </c>
      <c r="H194" s="127" t="s">
        <v>18</v>
      </c>
      <c r="J194" s="149" t="s">
        <v>6155</v>
      </c>
      <c r="K194" s="149" t="s">
        <v>6162</v>
      </c>
      <c r="M194" s="127" t="s">
        <v>298</v>
      </c>
      <c r="N194" s="127" t="s">
        <v>299</v>
      </c>
      <c r="P194" s="128">
        <v>44896</v>
      </c>
      <c r="Q194" s="128">
        <v>45717</v>
      </c>
    </row>
    <row r="195" spans="1:17" ht="79.2" x14ac:dyDescent="0.3">
      <c r="A195" s="149" t="s">
        <v>6139</v>
      </c>
      <c r="B195" s="127" t="s">
        <v>70</v>
      </c>
      <c r="C195" s="127">
        <v>4559</v>
      </c>
      <c r="D195" s="127" t="s">
        <v>1381</v>
      </c>
      <c r="E195" s="127" t="s">
        <v>1382</v>
      </c>
      <c r="F195" s="127">
        <v>100</v>
      </c>
      <c r="H195" s="127" t="s">
        <v>8</v>
      </c>
      <c r="J195" s="149" t="s">
        <v>6148</v>
      </c>
      <c r="K195" s="149" t="s">
        <v>6148</v>
      </c>
      <c r="L195" s="127" t="s">
        <v>1384</v>
      </c>
      <c r="M195" s="127" t="s">
        <v>1383</v>
      </c>
      <c r="P195" s="128">
        <v>44896</v>
      </c>
      <c r="Q195" s="128">
        <v>45717</v>
      </c>
    </row>
    <row r="196" spans="1:17" ht="66" x14ac:dyDescent="0.3">
      <c r="A196" s="149" t="s">
        <v>6139</v>
      </c>
      <c r="B196" s="127" t="s">
        <v>62</v>
      </c>
      <c r="C196" s="127">
        <v>4512</v>
      </c>
      <c r="D196" s="127" t="s">
        <v>1563</v>
      </c>
      <c r="E196" s="127" t="s">
        <v>1564</v>
      </c>
      <c r="F196" s="127">
        <v>76</v>
      </c>
      <c r="H196" s="127" t="s">
        <v>18</v>
      </c>
      <c r="J196" s="149" t="s">
        <v>6170</v>
      </c>
      <c r="K196" s="149" t="s">
        <v>6163</v>
      </c>
      <c r="M196" s="127" t="s">
        <v>26</v>
      </c>
      <c r="N196" s="127" t="s">
        <v>28</v>
      </c>
      <c r="P196" s="128">
        <v>44805</v>
      </c>
      <c r="Q196" s="128">
        <v>45717</v>
      </c>
    </row>
    <row r="197" spans="1:17" ht="39.6" x14ac:dyDescent="0.3">
      <c r="A197" s="149" t="s">
        <v>6139</v>
      </c>
      <c r="B197" s="127" t="s">
        <v>170</v>
      </c>
      <c r="C197" s="127">
        <v>4524</v>
      </c>
      <c r="D197" s="127" t="s">
        <v>1629</v>
      </c>
      <c r="E197" s="127" t="s">
        <v>1630</v>
      </c>
      <c r="F197" s="127">
        <v>20</v>
      </c>
      <c r="H197" s="127" t="s">
        <v>18</v>
      </c>
      <c r="J197" s="149" t="s">
        <v>6167</v>
      </c>
      <c r="K197" s="149" t="s">
        <v>6147</v>
      </c>
      <c r="L197" s="127" t="s">
        <v>1632</v>
      </c>
      <c r="M197" s="127" t="s">
        <v>1631</v>
      </c>
      <c r="N197" s="127" t="s">
        <v>1637</v>
      </c>
      <c r="P197" s="128">
        <v>44805</v>
      </c>
      <c r="Q197" s="128">
        <v>45717</v>
      </c>
    </row>
    <row r="198" spans="1:17" ht="39.6" x14ac:dyDescent="0.3">
      <c r="A198" s="149" t="s">
        <v>6139</v>
      </c>
      <c r="B198" s="127" t="s">
        <v>170</v>
      </c>
      <c r="C198" s="127">
        <v>4534</v>
      </c>
      <c r="D198" s="127" t="s">
        <v>1662</v>
      </c>
      <c r="E198" s="127" t="s">
        <v>1663</v>
      </c>
      <c r="H198" s="127" t="s">
        <v>8</v>
      </c>
      <c r="I198" s="127" t="s">
        <v>83</v>
      </c>
      <c r="J198" s="149" t="s">
        <v>6148</v>
      </c>
      <c r="K198" s="149" t="s">
        <v>6148</v>
      </c>
      <c r="L198" s="127" t="s">
        <v>1664</v>
      </c>
      <c r="M198" s="127" t="s">
        <v>841</v>
      </c>
      <c r="N198" s="127" t="s">
        <v>846</v>
      </c>
      <c r="P198" s="128">
        <v>44805</v>
      </c>
      <c r="Q198" s="128">
        <v>45717</v>
      </c>
    </row>
    <row r="199" spans="1:17" ht="39.6" x14ac:dyDescent="0.3">
      <c r="A199" s="149" t="s">
        <v>6139</v>
      </c>
      <c r="B199" s="127" t="s">
        <v>62</v>
      </c>
      <c r="C199" s="127">
        <v>4533</v>
      </c>
      <c r="D199" s="127" t="s">
        <v>1516</v>
      </c>
      <c r="E199" s="127" t="s">
        <v>1517</v>
      </c>
      <c r="H199" s="127" t="s">
        <v>8</v>
      </c>
      <c r="I199" s="127" t="s">
        <v>83</v>
      </c>
      <c r="J199" s="149" t="s">
        <v>6148</v>
      </c>
      <c r="K199" s="149" t="s">
        <v>6148</v>
      </c>
      <c r="M199" s="127" t="s">
        <v>841</v>
      </c>
      <c r="N199" s="127" t="s">
        <v>846</v>
      </c>
      <c r="P199" s="128">
        <v>44805</v>
      </c>
      <c r="Q199" s="128">
        <v>45717</v>
      </c>
    </row>
    <row r="200" spans="1:17" ht="39.6" x14ac:dyDescent="0.3">
      <c r="A200" s="149" t="s">
        <v>6139</v>
      </c>
      <c r="B200" s="127" t="s">
        <v>62</v>
      </c>
      <c r="C200" s="127">
        <v>4532</v>
      </c>
      <c r="D200" s="127" t="s">
        <v>1518</v>
      </c>
      <c r="E200" s="127" t="s">
        <v>1519</v>
      </c>
      <c r="F200" s="127">
        <v>85</v>
      </c>
      <c r="H200" s="127" t="s">
        <v>8</v>
      </c>
      <c r="I200" s="127" t="s">
        <v>56</v>
      </c>
      <c r="J200" s="149" t="s">
        <v>6147</v>
      </c>
      <c r="K200" s="149" t="s">
        <v>6163</v>
      </c>
      <c r="L200" s="127" t="s">
        <v>1294</v>
      </c>
      <c r="M200" s="127" t="s">
        <v>841</v>
      </c>
      <c r="N200" s="127" t="s">
        <v>846</v>
      </c>
      <c r="O200" s="127" t="s">
        <v>1524</v>
      </c>
      <c r="P200" s="128">
        <v>44805</v>
      </c>
      <c r="Q200" s="128">
        <v>45717</v>
      </c>
    </row>
    <row r="201" spans="1:17" ht="39.6" x14ac:dyDescent="0.3">
      <c r="A201" s="149" t="s">
        <v>6139</v>
      </c>
      <c r="B201" s="127" t="s">
        <v>127</v>
      </c>
      <c r="C201" s="127">
        <v>4531</v>
      </c>
      <c r="D201" s="127" t="s">
        <v>1506</v>
      </c>
      <c r="E201" s="127" t="s">
        <v>1507</v>
      </c>
      <c r="F201" s="127">
        <v>20</v>
      </c>
      <c r="H201" s="127" t="s">
        <v>18</v>
      </c>
      <c r="J201" s="149" t="s">
        <v>6156</v>
      </c>
      <c r="K201" s="149" t="s">
        <v>6147</v>
      </c>
      <c r="M201" s="127" t="s">
        <v>190</v>
      </c>
      <c r="N201" s="127" t="s">
        <v>192</v>
      </c>
      <c r="O201" s="127" t="s">
        <v>1512</v>
      </c>
      <c r="P201" s="128">
        <v>44805</v>
      </c>
      <c r="Q201" s="128">
        <v>45717</v>
      </c>
    </row>
    <row r="202" spans="1:17" ht="39.6" x14ac:dyDescent="0.3">
      <c r="A202" s="149" t="s">
        <v>6139</v>
      </c>
      <c r="B202" s="127" t="s">
        <v>70</v>
      </c>
      <c r="C202" s="127">
        <v>4530</v>
      </c>
      <c r="D202" s="127" t="s">
        <v>1534</v>
      </c>
      <c r="E202" s="127" t="s">
        <v>1535</v>
      </c>
      <c r="F202" s="127">
        <v>35</v>
      </c>
      <c r="H202" s="127" t="s">
        <v>18</v>
      </c>
      <c r="J202" s="149" t="s">
        <v>6165</v>
      </c>
      <c r="K202" s="149" t="s">
        <v>6150</v>
      </c>
      <c r="L202" s="127" t="s">
        <v>92</v>
      </c>
      <c r="M202" s="127" t="s">
        <v>1536</v>
      </c>
      <c r="N202" s="127" t="s">
        <v>946</v>
      </c>
      <c r="P202" s="128">
        <v>44805</v>
      </c>
      <c r="Q202" s="128">
        <v>45717</v>
      </c>
    </row>
    <row r="203" spans="1:17" ht="39.6" x14ac:dyDescent="0.3">
      <c r="A203" s="149" t="s">
        <v>6139</v>
      </c>
      <c r="B203" s="127" t="s">
        <v>70</v>
      </c>
      <c r="C203" s="127">
        <v>4529</v>
      </c>
      <c r="D203" s="127" t="s">
        <v>1525</v>
      </c>
      <c r="E203" s="127" t="s">
        <v>1526</v>
      </c>
      <c r="F203" s="127">
        <v>85</v>
      </c>
      <c r="H203" s="127" t="s">
        <v>8</v>
      </c>
      <c r="I203" s="127" t="s">
        <v>56</v>
      </c>
      <c r="J203" s="149" t="s">
        <v>6148</v>
      </c>
      <c r="K203" s="149" t="s">
        <v>6150</v>
      </c>
      <c r="L203" s="127" t="s">
        <v>1528</v>
      </c>
      <c r="M203" s="127" t="s">
        <v>1527</v>
      </c>
      <c r="N203" s="127" t="s">
        <v>1533</v>
      </c>
      <c r="P203" s="128">
        <v>44805</v>
      </c>
      <c r="Q203" s="128">
        <v>45717</v>
      </c>
    </row>
    <row r="204" spans="1:17" ht="39.6" x14ac:dyDescent="0.3">
      <c r="A204" s="149" t="s">
        <v>6139</v>
      </c>
      <c r="B204" s="127" t="s">
        <v>62</v>
      </c>
      <c r="C204" s="127">
        <v>4528</v>
      </c>
      <c r="D204" s="127" t="s">
        <v>1541</v>
      </c>
      <c r="E204" s="127" t="s">
        <v>1542</v>
      </c>
      <c r="F204" s="127">
        <v>80</v>
      </c>
      <c r="H204" s="127" t="s">
        <v>18</v>
      </c>
      <c r="J204" s="149" t="s">
        <v>6165</v>
      </c>
      <c r="K204" s="149" t="s">
        <v>6150</v>
      </c>
      <c r="M204" s="127" t="s">
        <v>1527</v>
      </c>
      <c r="N204" s="127" t="s">
        <v>1533</v>
      </c>
      <c r="P204" s="128">
        <v>44805</v>
      </c>
      <c r="Q204" s="128">
        <v>45717</v>
      </c>
    </row>
    <row r="205" spans="1:17" ht="39.6" x14ac:dyDescent="0.3">
      <c r="A205" s="149" t="s">
        <v>6139</v>
      </c>
      <c r="B205" s="127" t="s">
        <v>62</v>
      </c>
      <c r="C205" s="127">
        <v>4527</v>
      </c>
      <c r="D205" s="127" t="s">
        <v>1653</v>
      </c>
      <c r="E205" s="127" t="s">
        <v>1654</v>
      </c>
      <c r="F205" s="127">
        <v>42</v>
      </c>
      <c r="H205" s="127" t="s">
        <v>18</v>
      </c>
      <c r="J205" s="149" t="s">
        <v>6168</v>
      </c>
      <c r="K205" s="149" t="s">
        <v>6147</v>
      </c>
      <c r="M205" s="127" t="s">
        <v>190</v>
      </c>
      <c r="N205" s="127" t="s">
        <v>192</v>
      </c>
      <c r="O205" s="127" t="s">
        <v>1659</v>
      </c>
      <c r="P205" s="128">
        <v>44805</v>
      </c>
      <c r="Q205" s="128">
        <v>45717</v>
      </c>
    </row>
    <row r="206" spans="1:17" ht="52.8" x14ac:dyDescent="0.3">
      <c r="A206" s="149" t="s">
        <v>6139</v>
      </c>
      <c r="B206" s="127" t="s">
        <v>70</v>
      </c>
      <c r="C206" s="127">
        <v>4538</v>
      </c>
      <c r="D206" s="127" t="s">
        <v>1547</v>
      </c>
      <c r="E206" s="127" t="s">
        <v>1548</v>
      </c>
      <c r="F206" s="127">
        <v>70</v>
      </c>
      <c r="H206" s="127" t="s">
        <v>8</v>
      </c>
      <c r="I206" s="127" t="s">
        <v>83</v>
      </c>
      <c r="J206" s="149" t="s">
        <v>6148</v>
      </c>
      <c r="K206" s="149" t="s">
        <v>6148</v>
      </c>
      <c r="L206" s="127" t="s">
        <v>1550</v>
      </c>
      <c r="M206" s="127" t="s">
        <v>1549</v>
      </c>
      <c r="N206" s="127" t="s">
        <v>1555</v>
      </c>
      <c r="P206" s="128">
        <v>44805</v>
      </c>
      <c r="Q206" s="128">
        <v>45717</v>
      </c>
    </row>
    <row r="207" spans="1:17" ht="39.6" x14ac:dyDescent="0.3">
      <c r="A207" s="149" t="s">
        <v>6139</v>
      </c>
      <c r="B207" s="127" t="s">
        <v>62</v>
      </c>
      <c r="C207" s="127">
        <v>4525</v>
      </c>
      <c r="D207" s="127" t="s">
        <v>1638</v>
      </c>
      <c r="E207" s="127" t="s">
        <v>1639</v>
      </c>
      <c r="F207" s="127">
        <v>36</v>
      </c>
      <c r="H207" s="127" t="s">
        <v>18</v>
      </c>
      <c r="J207" s="149" t="s">
        <v>6167</v>
      </c>
      <c r="K207" s="149" t="s">
        <v>6147</v>
      </c>
      <c r="M207" s="127" t="s">
        <v>1640</v>
      </c>
      <c r="N207" s="127" t="s">
        <v>1645</v>
      </c>
      <c r="P207" s="128">
        <v>44805</v>
      </c>
      <c r="Q207" s="128">
        <v>45717</v>
      </c>
    </row>
    <row r="208" spans="1:17" ht="39.6" x14ac:dyDescent="0.3">
      <c r="A208" s="149" t="s">
        <v>6139</v>
      </c>
      <c r="B208" s="127" t="s">
        <v>170</v>
      </c>
      <c r="C208" s="127">
        <v>4523</v>
      </c>
      <c r="D208" s="127" t="s">
        <v>1620</v>
      </c>
      <c r="E208" s="127" t="s">
        <v>1621</v>
      </c>
      <c r="F208" s="127">
        <v>28</v>
      </c>
      <c r="H208" s="127" t="s">
        <v>18</v>
      </c>
      <c r="J208" s="149" t="s">
        <v>6168</v>
      </c>
      <c r="K208" s="149" t="s">
        <v>6147</v>
      </c>
      <c r="M208" s="127" t="s">
        <v>1622</v>
      </c>
      <c r="N208" s="127" t="s">
        <v>1627</v>
      </c>
      <c r="O208" s="127" t="s">
        <v>1628</v>
      </c>
      <c r="P208" s="128">
        <v>44805</v>
      </c>
      <c r="Q208" s="128">
        <v>45717</v>
      </c>
    </row>
    <row r="209" spans="1:17" ht="39.6" x14ac:dyDescent="0.3">
      <c r="A209" s="149" t="s">
        <v>6139</v>
      </c>
      <c r="B209" s="127" t="s">
        <v>1469</v>
      </c>
      <c r="C209" s="127">
        <v>4522</v>
      </c>
      <c r="D209" s="127" t="s">
        <v>1615</v>
      </c>
      <c r="E209" s="127" t="s">
        <v>1616</v>
      </c>
      <c r="H209" s="127" t="s">
        <v>18</v>
      </c>
      <c r="J209" s="149" t="s">
        <v>6165</v>
      </c>
      <c r="K209" s="149" t="s">
        <v>6157</v>
      </c>
      <c r="M209" s="127" t="s">
        <v>1618</v>
      </c>
      <c r="N209" s="127" t="s">
        <v>1619</v>
      </c>
      <c r="P209" s="128">
        <v>44805</v>
      </c>
      <c r="Q209" s="128">
        <v>45717</v>
      </c>
    </row>
    <row r="210" spans="1:17" ht="39.6" x14ac:dyDescent="0.3">
      <c r="A210" s="149" t="s">
        <v>6139</v>
      </c>
      <c r="B210" s="127" t="s">
        <v>170</v>
      </c>
      <c r="C210" s="127">
        <v>4521</v>
      </c>
      <c r="D210" s="127" t="s">
        <v>1609</v>
      </c>
      <c r="E210" s="127" t="s">
        <v>1610</v>
      </c>
      <c r="F210" s="127">
        <v>25</v>
      </c>
      <c r="H210" s="127" t="s">
        <v>18</v>
      </c>
      <c r="J210" s="149" t="s">
        <v>6155</v>
      </c>
      <c r="K210" s="149" t="s">
        <v>6158</v>
      </c>
      <c r="M210" s="127" t="s">
        <v>1596</v>
      </c>
      <c r="N210" s="127" t="s">
        <v>1602</v>
      </c>
      <c r="P210" s="128">
        <v>44805</v>
      </c>
      <c r="Q210" s="128">
        <v>45717</v>
      </c>
    </row>
    <row r="211" spans="1:17" ht="39.6" x14ac:dyDescent="0.3">
      <c r="A211" s="149" t="s">
        <v>6139</v>
      </c>
      <c r="B211" s="127" t="s">
        <v>170</v>
      </c>
      <c r="C211" s="127">
        <v>4520</v>
      </c>
      <c r="D211" s="127" t="s">
        <v>1603</v>
      </c>
      <c r="E211" s="127" t="s">
        <v>1604</v>
      </c>
      <c r="F211" s="127">
        <v>48</v>
      </c>
      <c r="H211" s="127" t="s">
        <v>18</v>
      </c>
      <c r="J211" s="149" t="s">
        <v>6165</v>
      </c>
      <c r="K211" s="149" t="s">
        <v>6160</v>
      </c>
      <c r="M211" s="127" t="s">
        <v>1596</v>
      </c>
      <c r="N211" s="127" t="s">
        <v>1602</v>
      </c>
      <c r="P211" s="128">
        <v>44805</v>
      </c>
      <c r="Q211" s="128">
        <v>45717</v>
      </c>
    </row>
    <row r="212" spans="1:17" ht="39.6" x14ac:dyDescent="0.3">
      <c r="A212" s="149" t="s">
        <v>6139</v>
      </c>
      <c r="B212" s="127" t="s">
        <v>62</v>
      </c>
      <c r="C212" s="127">
        <v>4519</v>
      </c>
      <c r="D212" s="127" t="s">
        <v>1594</v>
      </c>
      <c r="E212" s="127" t="s">
        <v>1595</v>
      </c>
      <c r="F212" s="127">
        <v>64</v>
      </c>
      <c r="H212" s="127" t="s">
        <v>18</v>
      </c>
      <c r="J212" s="149" t="s">
        <v>6151</v>
      </c>
      <c r="K212" s="149" t="s">
        <v>6160</v>
      </c>
      <c r="L212" s="127" t="s">
        <v>1597</v>
      </c>
      <c r="M212" s="127" t="s">
        <v>1596</v>
      </c>
      <c r="N212" s="127" t="s">
        <v>1602</v>
      </c>
      <c r="P212" s="128">
        <v>44805</v>
      </c>
      <c r="Q212" s="128">
        <v>45717</v>
      </c>
    </row>
    <row r="213" spans="1:17" ht="39.6" x14ac:dyDescent="0.3">
      <c r="A213" s="149" t="s">
        <v>6139</v>
      </c>
      <c r="B213" s="127" t="s">
        <v>1587</v>
      </c>
      <c r="C213" s="127">
        <v>4517</v>
      </c>
      <c r="D213" s="127" t="s">
        <v>1585</v>
      </c>
      <c r="E213" s="127" t="s">
        <v>1586</v>
      </c>
      <c r="F213" s="127">
        <v>20</v>
      </c>
      <c r="H213" s="127" t="s">
        <v>18</v>
      </c>
      <c r="J213" s="149" t="s">
        <v>6170</v>
      </c>
      <c r="K213" s="149" t="s">
        <v>6147</v>
      </c>
      <c r="L213" s="127" t="s">
        <v>542</v>
      </c>
      <c r="M213" s="127" t="s">
        <v>1588</v>
      </c>
      <c r="N213" s="127" t="s">
        <v>1593</v>
      </c>
      <c r="P213" s="128">
        <v>44805</v>
      </c>
      <c r="Q213" s="128">
        <v>45717</v>
      </c>
    </row>
    <row r="214" spans="1:17" ht="79.2" x14ac:dyDescent="0.3">
      <c r="A214" s="149" t="s">
        <v>6139</v>
      </c>
      <c r="B214" s="127" t="s">
        <v>54</v>
      </c>
      <c r="C214" s="127">
        <v>4515</v>
      </c>
      <c r="D214" s="127" t="s">
        <v>1574</v>
      </c>
      <c r="E214" s="127" t="s">
        <v>1575</v>
      </c>
      <c r="F214" s="127">
        <v>20</v>
      </c>
      <c r="H214" s="127" t="s">
        <v>18</v>
      </c>
      <c r="J214" s="149" t="s">
        <v>6170</v>
      </c>
      <c r="K214" s="149" t="s">
        <v>6158</v>
      </c>
      <c r="M214" s="127" t="s">
        <v>26</v>
      </c>
      <c r="N214" s="127" t="s">
        <v>28</v>
      </c>
      <c r="P214" s="128">
        <v>44805</v>
      </c>
      <c r="Q214" s="128">
        <v>45717</v>
      </c>
    </row>
    <row r="215" spans="1:17" ht="66" x14ac:dyDescent="0.3">
      <c r="A215" s="149" t="s">
        <v>6139</v>
      </c>
      <c r="B215" s="127" t="s">
        <v>572</v>
      </c>
      <c r="C215" s="127">
        <v>4514</v>
      </c>
      <c r="D215" s="127" t="s">
        <v>1660</v>
      </c>
      <c r="E215" s="127" t="s">
        <v>1661</v>
      </c>
      <c r="F215" s="127">
        <v>129</v>
      </c>
      <c r="H215" s="127" t="s">
        <v>18</v>
      </c>
      <c r="J215" s="149" t="s">
        <v>6170</v>
      </c>
      <c r="K215" s="149" t="s">
        <v>6161</v>
      </c>
      <c r="M215" s="127" t="s">
        <v>26</v>
      </c>
      <c r="N215" s="127" t="s">
        <v>28</v>
      </c>
      <c r="P215" s="128">
        <v>44805</v>
      </c>
      <c r="Q215" s="128">
        <v>45717</v>
      </c>
    </row>
    <row r="216" spans="1:17" ht="39.6" x14ac:dyDescent="0.3">
      <c r="A216" s="149" t="s">
        <v>6139</v>
      </c>
      <c r="B216" s="127" t="s">
        <v>999</v>
      </c>
      <c r="C216" s="127">
        <v>4526</v>
      </c>
      <c r="D216" s="127" t="s">
        <v>1646</v>
      </c>
      <c r="E216" s="127" t="s">
        <v>1647</v>
      </c>
      <c r="F216" s="127">
        <v>32</v>
      </c>
      <c r="H216" s="127" t="s">
        <v>8</v>
      </c>
      <c r="I216" s="127" t="s">
        <v>56</v>
      </c>
      <c r="J216" s="149" t="s">
        <v>6148</v>
      </c>
      <c r="K216" s="149" t="s">
        <v>6148</v>
      </c>
      <c r="L216" s="127" t="s">
        <v>542</v>
      </c>
      <c r="M216" s="127" t="s">
        <v>1648</v>
      </c>
      <c r="P216" s="128">
        <v>44805</v>
      </c>
      <c r="Q216" s="128">
        <v>45717</v>
      </c>
    </row>
    <row r="217" spans="1:17" ht="39.6" x14ac:dyDescent="0.3">
      <c r="A217" s="149" t="s">
        <v>6139</v>
      </c>
      <c r="B217" s="127" t="s">
        <v>127</v>
      </c>
      <c r="C217" s="127">
        <v>4491</v>
      </c>
      <c r="D217" s="127" t="s">
        <v>1776</v>
      </c>
      <c r="E217" s="127" t="s">
        <v>1777</v>
      </c>
      <c r="F217" s="127">
        <v>63</v>
      </c>
      <c r="H217" s="127" t="s">
        <v>18</v>
      </c>
      <c r="J217" s="149" t="s">
        <v>6167</v>
      </c>
      <c r="K217" s="149" t="s">
        <v>6161</v>
      </c>
      <c r="M217" s="127" t="s">
        <v>1727</v>
      </c>
      <c r="N217" s="127" t="s">
        <v>1733</v>
      </c>
      <c r="P217" s="128">
        <v>44713</v>
      </c>
      <c r="Q217" s="128">
        <v>45717</v>
      </c>
    </row>
    <row r="218" spans="1:17" ht="39.6" x14ac:dyDescent="0.3">
      <c r="A218" s="149" t="s">
        <v>6139</v>
      </c>
      <c r="B218" s="127" t="s">
        <v>127</v>
      </c>
      <c r="C218" s="127">
        <v>4492</v>
      </c>
      <c r="D218" s="127" t="s">
        <v>1725</v>
      </c>
      <c r="E218" s="127" t="s">
        <v>1726</v>
      </c>
      <c r="F218" s="127">
        <v>28</v>
      </c>
      <c r="H218" s="127" t="s">
        <v>18</v>
      </c>
      <c r="J218" s="149" t="s">
        <v>6148</v>
      </c>
      <c r="K218" s="149" t="s">
        <v>6162</v>
      </c>
      <c r="L218" s="127" t="s">
        <v>1728</v>
      </c>
      <c r="M218" s="127" t="s">
        <v>1727</v>
      </c>
      <c r="N218" s="127" t="s">
        <v>1733</v>
      </c>
      <c r="P218" s="128">
        <v>44713</v>
      </c>
      <c r="Q218" s="128">
        <v>45717</v>
      </c>
    </row>
    <row r="219" spans="1:17" ht="39.6" x14ac:dyDescent="0.3">
      <c r="A219" s="149" t="s">
        <v>6139</v>
      </c>
      <c r="B219" s="127" t="s">
        <v>1469</v>
      </c>
      <c r="C219" s="127">
        <v>4503</v>
      </c>
      <c r="D219" s="127" t="s">
        <v>1795</v>
      </c>
      <c r="E219" s="127" t="s">
        <v>1796</v>
      </c>
      <c r="F219" s="127">
        <v>48</v>
      </c>
      <c r="H219" s="127" t="s">
        <v>8</v>
      </c>
      <c r="I219" s="127" t="s">
        <v>47</v>
      </c>
      <c r="J219" s="149" t="s">
        <v>6148</v>
      </c>
      <c r="K219" s="149" t="s">
        <v>6148</v>
      </c>
      <c r="L219" s="127" t="s">
        <v>92</v>
      </c>
      <c r="M219" s="127" t="s">
        <v>1797</v>
      </c>
      <c r="N219" s="127" t="s">
        <v>1802</v>
      </c>
      <c r="P219" s="128">
        <v>44713</v>
      </c>
      <c r="Q219" s="128">
        <v>45717</v>
      </c>
    </row>
    <row r="220" spans="1:17" ht="52.8" x14ac:dyDescent="0.3">
      <c r="A220" s="149" t="s">
        <v>6139</v>
      </c>
      <c r="B220" s="127" t="s">
        <v>70</v>
      </c>
      <c r="C220" s="127">
        <v>4502</v>
      </c>
      <c r="D220" s="127" t="s">
        <v>1695</v>
      </c>
      <c r="E220" s="127" t="s">
        <v>1696</v>
      </c>
      <c r="F220" s="127">
        <v>80</v>
      </c>
      <c r="H220" s="127" t="s">
        <v>8</v>
      </c>
      <c r="I220" s="127" t="s">
        <v>47</v>
      </c>
      <c r="J220" s="149" t="s">
        <v>6148</v>
      </c>
      <c r="K220" s="149" t="s">
        <v>6157</v>
      </c>
      <c r="M220" s="127" t="s">
        <v>1697</v>
      </c>
      <c r="N220" s="127" t="s">
        <v>1698</v>
      </c>
      <c r="O220" s="127" t="s">
        <v>1699</v>
      </c>
      <c r="P220" s="128">
        <v>44713</v>
      </c>
      <c r="Q220" s="128">
        <v>45717</v>
      </c>
    </row>
    <row r="221" spans="1:17" ht="39.6" x14ac:dyDescent="0.3">
      <c r="A221" s="149" t="s">
        <v>6139</v>
      </c>
      <c r="B221" s="127" t="s">
        <v>127</v>
      </c>
      <c r="C221" s="127">
        <v>4501</v>
      </c>
      <c r="D221" s="127" t="s">
        <v>1789</v>
      </c>
      <c r="E221" s="127" t="s">
        <v>1790</v>
      </c>
      <c r="F221" s="127">
        <v>60</v>
      </c>
      <c r="H221" s="127" t="s">
        <v>18</v>
      </c>
      <c r="J221" s="149" t="s">
        <v>6172</v>
      </c>
      <c r="K221" s="149" t="s">
        <v>6147</v>
      </c>
      <c r="L221" s="127" t="s">
        <v>119</v>
      </c>
      <c r="M221" s="127" t="s">
        <v>941</v>
      </c>
      <c r="N221" s="127" t="s">
        <v>946</v>
      </c>
      <c r="P221" s="128">
        <v>44713</v>
      </c>
      <c r="Q221" s="128">
        <v>45717</v>
      </c>
    </row>
    <row r="222" spans="1:17" ht="39.6" x14ac:dyDescent="0.3">
      <c r="A222" s="149" t="s">
        <v>6139</v>
      </c>
      <c r="B222" s="127" t="s">
        <v>127</v>
      </c>
      <c r="C222" s="127">
        <v>4500</v>
      </c>
      <c r="D222" s="127" t="s">
        <v>1716</v>
      </c>
      <c r="E222" s="127" t="s">
        <v>1717</v>
      </c>
      <c r="F222" s="127">
        <v>30</v>
      </c>
      <c r="H222" s="127" t="s">
        <v>18</v>
      </c>
      <c r="J222" s="149" t="s">
        <v>6167</v>
      </c>
      <c r="K222" s="149" t="s">
        <v>6158</v>
      </c>
      <c r="L222" s="127" t="s">
        <v>1719</v>
      </c>
      <c r="M222" s="127" t="s">
        <v>1718</v>
      </c>
      <c r="N222" s="127" t="s">
        <v>676</v>
      </c>
      <c r="O222" s="127" t="s">
        <v>1724</v>
      </c>
      <c r="P222" s="128">
        <v>44713</v>
      </c>
      <c r="Q222" s="128">
        <v>45717</v>
      </c>
    </row>
    <row r="223" spans="1:17" ht="39.6" x14ac:dyDescent="0.3">
      <c r="A223" s="149" t="s">
        <v>6139</v>
      </c>
      <c r="B223" s="127" t="s">
        <v>106</v>
      </c>
      <c r="C223" s="127">
        <v>4499</v>
      </c>
      <c r="D223" s="127" t="s">
        <v>1707</v>
      </c>
      <c r="E223" s="127" t="s">
        <v>1708</v>
      </c>
      <c r="F223" s="127">
        <v>40</v>
      </c>
      <c r="H223" s="127" t="s">
        <v>18</v>
      </c>
      <c r="J223" s="149" t="s">
        <v>6167</v>
      </c>
      <c r="K223" s="149" t="s">
        <v>6160</v>
      </c>
      <c r="M223" s="127" t="s">
        <v>1709</v>
      </c>
      <c r="N223" s="127" t="s">
        <v>1714</v>
      </c>
      <c r="O223" s="127" t="s">
        <v>1715</v>
      </c>
      <c r="P223" s="128">
        <v>44713</v>
      </c>
      <c r="Q223" s="128">
        <v>45717</v>
      </c>
    </row>
    <row r="224" spans="1:17" ht="52.8" x14ac:dyDescent="0.3">
      <c r="A224" s="149" t="s">
        <v>6139</v>
      </c>
      <c r="B224" s="127" t="s">
        <v>62</v>
      </c>
      <c r="C224" s="127">
        <v>4498</v>
      </c>
      <c r="D224" s="127" t="s">
        <v>1700</v>
      </c>
      <c r="E224" s="127" t="s">
        <v>1701</v>
      </c>
      <c r="F224" s="127">
        <v>160</v>
      </c>
      <c r="H224" s="127" t="s">
        <v>8</v>
      </c>
      <c r="I224" s="127" t="s">
        <v>47</v>
      </c>
      <c r="J224" s="149" t="s">
        <v>6148</v>
      </c>
      <c r="K224" s="149" t="s">
        <v>6148</v>
      </c>
      <c r="L224" s="127" t="s">
        <v>910</v>
      </c>
      <c r="M224" s="127" t="s">
        <v>1189</v>
      </c>
      <c r="N224" s="127" t="s">
        <v>1194</v>
      </c>
      <c r="O224" s="127" t="s">
        <v>1706</v>
      </c>
      <c r="P224" s="128">
        <v>44713</v>
      </c>
      <c r="Q224" s="128">
        <v>45717</v>
      </c>
    </row>
    <row r="225" spans="1:17" ht="52.8" x14ac:dyDescent="0.3">
      <c r="A225" s="149" t="s">
        <v>6139</v>
      </c>
      <c r="B225" s="127" t="s">
        <v>54</v>
      </c>
      <c r="C225" s="127">
        <v>4485</v>
      </c>
      <c r="D225" s="127" t="s">
        <v>1665</v>
      </c>
      <c r="E225" s="127" t="s">
        <v>1666</v>
      </c>
      <c r="F225" s="127">
        <v>58</v>
      </c>
      <c r="H225" s="127" t="s">
        <v>18</v>
      </c>
      <c r="J225" s="149" t="s">
        <v>6167</v>
      </c>
      <c r="K225" s="149" t="s">
        <v>6160</v>
      </c>
      <c r="M225" s="127" t="s">
        <v>986</v>
      </c>
      <c r="N225" s="127" t="s">
        <v>1026</v>
      </c>
      <c r="O225" s="127" t="s">
        <v>1671</v>
      </c>
      <c r="P225" s="128">
        <v>44713</v>
      </c>
      <c r="Q225" s="128">
        <v>45717</v>
      </c>
    </row>
    <row r="226" spans="1:17" ht="39.6" x14ac:dyDescent="0.3">
      <c r="A226" s="149" t="s">
        <v>6139</v>
      </c>
      <c r="B226" s="127" t="s">
        <v>1133</v>
      </c>
      <c r="C226" s="127">
        <v>4495</v>
      </c>
      <c r="D226" s="127" t="s">
        <v>1685</v>
      </c>
      <c r="E226" s="127" t="s">
        <v>1686</v>
      </c>
      <c r="F226" s="127">
        <v>28</v>
      </c>
      <c r="H226" s="127" t="s">
        <v>18</v>
      </c>
      <c r="J226" s="149" t="s">
        <v>6165</v>
      </c>
      <c r="K226" s="149" t="s">
        <v>6160</v>
      </c>
      <c r="L226" s="127" t="s">
        <v>1688</v>
      </c>
      <c r="M226" s="127" t="s">
        <v>1687</v>
      </c>
      <c r="N226" s="127" t="s">
        <v>1693</v>
      </c>
      <c r="O226" s="127" t="s">
        <v>1694</v>
      </c>
      <c r="P226" s="128">
        <v>44713</v>
      </c>
      <c r="Q226" s="128">
        <v>45717</v>
      </c>
    </row>
    <row r="227" spans="1:17" ht="66" x14ac:dyDescent="0.3">
      <c r="A227" s="149" t="s">
        <v>6139</v>
      </c>
      <c r="B227" s="127" t="s">
        <v>271</v>
      </c>
      <c r="C227" s="127">
        <v>4471</v>
      </c>
      <c r="D227" s="127" t="s">
        <v>1672</v>
      </c>
      <c r="E227" s="127" t="s">
        <v>1673</v>
      </c>
      <c r="F227" s="127">
        <v>105</v>
      </c>
      <c r="H227" s="127" t="s">
        <v>18</v>
      </c>
      <c r="J227" s="149" t="s">
        <v>6166</v>
      </c>
      <c r="K227" s="149" t="s">
        <v>6147</v>
      </c>
      <c r="M227" s="127" t="s">
        <v>1674</v>
      </c>
      <c r="N227" s="127" t="s">
        <v>1675</v>
      </c>
      <c r="P227" s="128">
        <v>44713</v>
      </c>
      <c r="Q227" s="128">
        <v>45717</v>
      </c>
    </row>
    <row r="228" spans="1:17" ht="39.6" x14ac:dyDescent="0.3">
      <c r="A228" s="149" t="s">
        <v>6139</v>
      </c>
      <c r="B228" s="127" t="s">
        <v>288</v>
      </c>
      <c r="C228" s="127">
        <v>4490</v>
      </c>
      <c r="D228" s="127" t="s">
        <v>1736</v>
      </c>
      <c r="E228" s="127" t="s">
        <v>1737</v>
      </c>
      <c r="F228" s="127">
        <v>68</v>
      </c>
      <c r="G228" s="127" t="s">
        <v>1047</v>
      </c>
      <c r="H228" s="127" t="s">
        <v>1048</v>
      </c>
      <c r="J228" s="149" t="s">
        <v>6171</v>
      </c>
      <c r="K228" s="149" t="s">
        <v>6149</v>
      </c>
      <c r="L228" s="127" t="s">
        <v>1739</v>
      </c>
      <c r="M228" s="127" t="s">
        <v>1738</v>
      </c>
      <c r="N228" s="127" t="s">
        <v>1733</v>
      </c>
      <c r="P228" s="128">
        <v>44713</v>
      </c>
      <c r="Q228" s="128">
        <v>45717</v>
      </c>
    </row>
    <row r="229" spans="1:17" ht="39.6" x14ac:dyDescent="0.3">
      <c r="A229" s="149" t="s">
        <v>6139</v>
      </c>
      <c r="B229" s="127" t="s">
        <v>62</v>
      </c>
      <c r="C229" s="127">
        <v>4484</v>
      </c>
      <c r="D229" s="127" t="s">
        <v>1817</v>
      </c>
      <c r="E229" s="127" t="s">
        <v>1818</v>
      </c>
      <c r="F229" s="127">
        <v>20</v>
      </c>
      <c r="H229" s="127" t="s">
        <v>18</v>
      </c>
      <c r="J229" s="149" t="s">
        <v>6168</v>
      </c>
      <c r="K229" s="149" t="s">
        <v>6158</v>
      </c>
      <c r="L229" s="127" t="s">
        <v>1820</v>
      </c>
      <c r="M229" s="127" t="s">
        <v>1819</v>
      </c>
      <c r="O229" s="127" t="s">
        <v>1825</v>
      </c>
      <c r="P229" s="128">
        <v>44713</v>
      </c>
      <c r="Q229" s="128">
        <v>45717</v>
      </c>
    </row>
    <row r="230" spans="1:17" ht="39.6" x14ac:dyDescent="0.3">
      <c r="A230" s="149" t="s">
        <v>6139</v>
      </c>
      <c r="B230" s="127" t="s">
        <v>62</v>
      </c>
      <c r="C230" s="127">
        <v>4483</v>
      </c>
      <c r="D230" s="127" t="s">
        <v>1810</v>
      </c>
      <c r="E230" s="127" t="s">
        <v>1811</v>
      </c>
      <c r="F230" s="127">
        <v>80</v>
      </c>
      <c r="H230" s="127" t="s">
        <v>8</v>
      </c>
      <c r="I230" s="127" t="s">
        <v>56</v>
      </c>
      <c r="J230" s="149" t="s">
        <v>6148</v>
      </c>
      <c r="K230" s="149" t="s">
        <v>6148</v>
      </c>
      <c r="M230" s="127" t="s">
        <v>1812</v>
      </c>
      <c r="N230" s="127" t="s">
        <v>1354</v>
      </c>
      <c r="P230" s="128">
        <v>44713</v>
      </c>
      <c r="Q230" s="128">
        <v>45717</v>
      </c>
    </row>
    <row r="231" spans="1:17" ht="39.6" x14ac:dyDescent="0.3">
      <c r="A231" s="149" t="s">
        <v>6139</v>
      </c>
      <c r="B231" s="127" t="s">
        <v>127</v>
      </c>
      <c r="C231" s="127">
        <v>4482</v>
      </c>
      <c r="D231" s="127" t="s">
        <v>1803</v>
      </c>
      <c r="E231" s="127" t="s">
        <v>1804</v>
      </c>
      <c r="F231" s="127">
        <v>45</v>
      </c>
      <c r="H231" s="127" t="s">
        <v>18</v>
      </c>
      <c r="J231" s="149" t="s">
        <v>6168</v>
      </c>
      <c r="K231" s="149" t="s">
        <v>6161</v>
      </c>
      <c r="L231" s="127" t="s">
        <v>910</v>
      </c>
      <c r="M231" s="127" t="s">
        <v>927</v>
      </c>
      <c r="N231" s="127" t="s">
        <v>932</v>
      </c>
      <c r="O231" s="127" t="s">
        <v>1809</v>
      </c>
      <c r="P231" s="128">
        <v>44713</v>
      </c>
      <c r="Q231" s="128">
        <v>45717</v>
      </c>
    </row>
    <row r="232" spans="1:17" ht="118.8" x14ac:dyDescent="0.3">
      <c r="A232" s="149" t="s">
        <v>6139</v>
      </c>
      <c r="B232" s="127" t="s">
        <v>70</v>
      </c>
      <c r="C232" s="127">
        <v>4474</v>
      </c>
      <c r="D232" s="127" t="s">
        <v>1756</v>
      </c>
      <c r="E232" s="127" t="s">
        <v>1757</v>
      </c>
      <c r="F232" s="127">
        <v>423</v>
      </c>
      <c r="H232" s="127" t="s">
        <v>18</v>
      </c>
      <c r="J232" s="149" t="s">
        <v>6165</v>
      </c>
      <c r="K232" s="149" t="s">
        <v>6241</v>
      </c>
      <c r="M232" s="127" t="s">
        <v>1758</v>
      </c>
      <c r="N232" s="127" t="s">
        <v>1763</v>
      </c>
      <c r="P232" s="128">
        <v>44713</v>
      </c>
      <c r="Q232" s="128">
        <v>45717</v>
      </c>
    </row>
    <row r="233" spans="1:17" ht="79.2" x14ac:dyDescent="0.3">
      <c r="A233" s="149" t="s">
        <v>6139</v>
      </c>
      <c r="B233" s="127" t="s">
        <v>106</v>
      </c>
      <c r="C233" s="127">
        <v>4473</v>
      </c>
      <c r="D233" s="127" t="s">
        <v>1764</v>
      </c>
      <c r="E233" s="127" t="s">
        <v>1765</v>
      </c>
      <c r="F233" s="127">
        <v>600</v>
      </c>
      <c r="H233" s="127" t="s">
        <v>8</v>
      </c>
      <c r="J233" s="149" t="s">
        <v>6148</v>
      </c>
      <c r="K233" s="149" t="s">
        <v>6148</v>
      </c>
      <c r="M233" s="127" t="s">
        <v>1768</v>
      </c>
      <c r="P233" s="128">
        <v>44713</v>
      </c>
      <c r="Q233" s="128">
        <v>45717</v>
      </c>
    </row>
    <row r="234" spans="1:17" ht="52.8" x14ac:dyDescent="0.3">
      <c r="A234" s="149" t="s">
        <v>6139</v>
      </c>
      <c r="B234" s="127" t="s">
        <v>170</v>
      </c>
      <c r="C234" s="127">
        <v>4472</v>
      </c>
      <c r="D234" s="127" t="s">
        <v>1676</v>
      </c>
      <c r="E234" s="127" t="s">
        <v>1677</v>
      </c>
      <c r="F234" s="127">
        <v>39</v>
      </c>
      <c r="G234" s="127" t="s">
        <v>1047</v>
      </c>
      <c r="H234" s="127" t="s">
        <v>1048</v>
      </c>
      <c r="J234" s="149" t="s">
        <v>6167</v>
      </c>
      <c r="K234" s="149" t="s">
        <v>6149</v>
      </c>
      <c r="M234" s="127" t="s">
        <v>279</v>
      </c>
      <c r="N234" s="127" t="s">
        <v>280</v>
      </c>
      <c r="P234" s="128">
        <v>44713</v>
      </c>
      <c r="Q234" s="128">
        <v>45717</v>
      </c>
    </row>
    <row r="235" spans="1:17" ht="39.6" x14ac:dyDescent="0.3">
      <c r="A235" s="149" t="s">
        <v>6139</v>
      </c>
      <c r="B235" s="127" t="s">
        <v>62</v>
      </c>
      <c r="C235" s="127">
        <v>4497</v>
      </c>
      <c r="D235" s="127" t="s">
        <v>1678</v>
      </c>
      <c r="E235" s="127" t="s">
        <v>1679</v>
      </c>
      <c r="F235" s="127">
        <v>20</v>
      </c>
      <c r="H235" s="127" t="s">
        <v>18</v>
      </c>
      <c r="J235" s="149" t="s">
        <v>6165</v>
      </c>
      <c r="K235" s="149" t="s">
        <v>6147</v>
      </c>
      <c r="M235" s="127" t="s">
        <v>1680</v>
      </c>
      <c r="P235" s="128">
        <v>44713</v>
      </c>
      <c r="Q235" s="128">
        <v>45717</v>
      </c>
    </row>
    <row r="236" spans="1:17" ht="39.6" x14ac:dyDescent="0.3">
      <c r="A236" s="149" t="s">
        <v>6139</v>
      </c>
      <c r="B236" s="127" t="s">
        <v>62</v>
      </c>
      <c r="C236" s="127">
        <v>4462</v>
      </c>
      <c r="D236" s="127" t="s">
        <v>1955</v>
      </c>
      <c r="E236" s="127" t="s">
        <v>1956</v>
      </c>
      <c r="F236" s="127">
        <v>20</v>
      </c>
      <c r="H236" s="127" t="s">
        <v>18</v>
      </c>
      <c r="J236" s="149" t="s">
        <v>6166</v>
      </c>
      <c r="K236" s="149" t="s">
        <v>6147</v>
      </c>
      <c r="M236" s="127" t="s">
        <v>1957</v>
      </c>
      <c r="N236" s="127" t="s">
        <v>1962</v>
      </c>
      <c r="P236" s="128">
        <v>44621</v>
      </c>
      <c r="Q236" s="128">
        <v>45717</v>
      </c>
    </row>
    <row r="237" spans="1:17" ht="92.4" x14ac:dyDescent="0.3">
      <c r="A237" s="149" t="s">
        <v>6139</v>
      </c>
      <c r="B237" s="127" t="s">
        <v>70</v>
      </c>
      <c r="C237" s="127">
        <v>4437</v>
      </c>
      <c r="D237" s="127" t="s">
        <v>1940</v>
      </c>
      <c r="E237" s="127" t="s">
        <v>1941</v>
      </c>
      <c r="F237" s="127">
        <v>73</v>
      </c>
      <c r="H237" s="127" t="s">
        <v>18</v>
      </c>
      <c r="J237" s="149" t="s">
        <v>6172</v>
      </c>
      <c r="K237" s="149" t="s">
        <v>6160</v>
      </c>
      <c r="L237" s="127" t="s">
        <v>1942</v>
      </c>
      <c r="M237" s="127" t="s">
        <v>267</v>
      </c>
      <c r="N237" s="127" t="s">
        <v>268</v>
      </c>
      <c r="P237" s="128">
        <v>44621</v>
      </c>
      <c r="Q237" s="128">
        <v>45717</v>
      </c>
    </row>
    <row r="238" spans="1:17" ht="79.2" x14ac:dyDescent="0.3">
      <c r="A238" s="149" t="s">
        <v>6139</v>
      </c>
      <c r="B238" s="127" t="s">
        <v>313</v>
      </c>
      <c r="C238" s="127">
        <v>4444</v>
      </c>
      <c r="D238" s="127" t="s">
        <v>1848</v>
      </c>
      <c r="E238" s="127" t="s">
        <v>1849</v>
      </c>
      <c r="F238" s="127">
        <v>42</v>
      </c>
      <c r="H238" s="127" t="s">
        <v>18</v>
      </c>
      <c r="J238" s="149" t="s">
        <v>6173</v>
      </c>
      <c r="K238" s="149" t="s">
        <v>6162</v>
      </c>
      <c r="M238" s="127" t="s">
        <v>26</v>
      </c>
      <c r="N238" s="127" t="s">
        <v>28</v>
      </c>
      <c r="P238" s="128">
        <v>44621</v>
      </c>
      <c r="Q238" s="128">
        <v>45717</v>
      </c>
    </row>
    <row r="239" spans="1:17" ht="39.6" x14ac:dyDescent="0.3">
      <c r="A239" s="149" t="s">
        <v>6139</v>
      </c>
      <c r="B239" s="127" t="s">
        <v>106</v>
      </c>
      <c r="C239" s="127">
        <v>4466</v>
      </c>
      <c r="D239" s="127" t="s">
        <v>1917</v>
      </c>
      <c r="E239" s="127" t="s">
        <v>1918</v>
      </c>
      <c r="F239" s="127">
        <v>22</v>
      </c>
      <c r="H239" s="127" t="s">
        <v>8</v>
      </c>
      <c r="I239" s="127" t="s">
        <v>56</v>
      </c>
      <c r="J239" s="149" t="s">
        <v>6149</v>
      </c>
      <c r="K239" s="149" t="s">
        <v>6150</v>
      </c>
      <c r="M239" s="127" t="s">
        <v>1919</v>
      </c>
      <c r="P239" s="128">
        <v>44621</v>
      </c>
      <c r="Q239" s="128">
        <v>45717</v>
      </c>
    </row>
    <row r="240" spans="1:17" ht="66" x14ac:dyDescent="0.3">
      <c r="A240" s="149" t="s">
        <v>6139</v>
      </c>
      <c r="B240" s="127" t="s">
        <v>62</v>
      </c>
      <c r="C240" s="127">
        <v>4465</v>
      </c>
      <c r="D240" s="127" t="s">
        <v>1908</v>
      </c>
      <c r="E240" s="127" t="s">
        <v>1909</v>
      </c>
      <c r="F240" s="127">
        <v>206</v>
      </c>
      <c r="G240" s="127" t="s">
        <v>1047</v>
      </c>
      <c r="H240" s="127" t="s">
        <v>1048</v>
      </c>
      <c r="J240" s="149" t="s">
        <v>6172</v>
      </c>
      <c r="K240" s="149" t="s">
        <v>6149</v>
      </c>
      <c r="M240" s="127" t="s">
        <v>1812</v>
      </c>
      <c r="N240" s="127" t="s">
        <v>1914</v>
      </c>
      <c r="P240" s="128">
        <v>44621</v>
      </c>
      <c r="Q240" s="128">
        <v>45717</v>
      </c>
    </row>
    <row r="241" spans="1:17" ht="39.6" x14ac:dyDescent="0.3">
      <c r="A241" s="149" t="s">
        <v>6139</v>
      </c>
      <c r="B241" s="127" t="s">
        <v>62</v>
      </c>
      <c r="C241" s="127">
        <v>4463</v>
      </c>
      <c r="D241" s="127" t="s">
        <v>1963</v>
      </c>
      <c r="E241" s="127" t="s">
        <v>1964</v>
      </c>
      <c r="F241" s="127">
        <v>34</v>
      </c>
      <c r="H241" s="127" t="s">
        <v>18</v>
      </c>
      <c r="J241" s="149" t="s">
        <v>6156</v>
      </c>
      <c r="K241" s="149" t="s">
        <v>6147</v>
      </c>
      <c r="L241" s="127" t="s">
        <v>352</v>
      </c>
      <c r="M241" s="127" t="s">
        <v>190</v>
      </c>
      <c r="N241" s="127" t="s">
        <v>192</v>
      </c>
      <c r="P241" s="128">
        <v>44621</v>
      </c>
      <c r="Q241" s="128">
        <v>45717</v>
      </c>
    </row>
    <row r="242" spans="1:17" ht="52.8" x14ac:dyDescent="0.3">
      <c r="A242" s="149" t="s">
        <v>6139</v>
      </c>
      <c r="B242" s="127" t="s">
        <v>62</v>
      </c>
      <c r="C242" s="127">
        <v>4461</v>
      </c>
      <c r="D242" s="127" t="s">
        <v>1947</v>
      </c>
      <c r="E242" s="127" t="s">
        <v>1948</v>
      </c>
      <c r="F242" s="127">
        <v>140</v>
      </c>
      <c r="H242" s="127" t="s">
        <v>8</v>
      </c>
      <c r="I242" s="127" t="s">
        <v>47</v>
      </c>
      <c r="J242" s="149" t="s">
        <v>6147</v>
      </c>
      <c r="K242" s="149" t="s">
        <v>6160</v>
      </c>
      <c r="M242" s="127" t="s">
        <v>696</v>
      </c>
      <c r="N242" s="127" t="s">
        <v>702</v>
      </c>
      <c r="P242" s="128">
        <v>44621</v>
      </c>
      <c r="Q242" s="128">
        <v>45717</v>
      </c>
    </row>
    <row r="243" spans="1:17" ht="79.2" x14ac:dyDescent="0.3">
      <c r="A243" s="149" t="s">
        <v>6139</v>
      </c>
      <c r="B243" s="127" t="s">
        <v>106</v>
      </c>
      <c r="C243" s="127">
        <v>4312</v>
      </c>
      <c r="D243" s="127" t="s">
        <v>1843</v>
      </c>
      <c r="E243" s="127" t="s">
        <v>1844</v>
      </c>
      <c r="F243" s="127">
        <v>220</v>
      </c>
      <c r="G243" s="127" t="s">
        <v>23</v>
      </c>
      <c r="H243" s="127" t="s">
        <v>18</v>
      </c>
      <c r="J243" s="149" t="s">
        <v>6149</v>
      </c>
      <c r="K243" s="149" t="s">
        <v>6159</v>
      </c>
      <c r="M243" s="127" t="s">
        <v>1845</v>
      </c>
      <c r="N243" s="127" t="s">
        <v>1847</v>
      </c>
      <c r="P243" s="128">
        <v>44621</v>
      </c>
      <c r="Q243" s="128">
        <v>45717</v>
      </c>
    </row>
    <row r="244" spans="1:17" ht="66" x14ac:dyDescent="0.3">
      <c r="A244" s="149" t="s">
        <v>6139</v>
      </c>
      <c r="B244" s="127" t="s">
        <v>335</v>
      </c>
      <c r="C244" s="127">
        <v>4454</v>
      </c>
      <c r="D244" s="127" t="s">
        <v>1875</v>
      </c>
      <c r="E244" s="127" t="s">
        <v>1876</v>
      </c>
      <c r="F244" s="127">
        <v>142</v>
      </c>
      <c r="H244" s="127" t="s">
        <v>8</v>
      </c>
      <c r="I244" s="127" t="s">
        <v>47</v>
      </c>
      <c r="J244" s="149" t="s">
        <v>6148</v>
      </c>
      <c r="K244" s="149" t="s">
        <v>6148</v>
      </c>
      <c r="M244" s="127" t="s">
        <v>1880</v>
      </c>
      <c r="N244" s="127" t="s">
        <v>1885</v>
      </c>
      <c r="P244" s="128">
        <v>44621</v>
      </c>
      <c r="Q244" s="128">
        <v>45717</v>
      </c>
    </row>
    <row r="245" spans="1:17" ht="132" x14ac:dyDescent="0.3">
      <c r="A245" s="149" t="s">
        <v>6139</v>
      </c>
      <c r="B245" s="127" t="s">
        <v>1888</v>
      </c>
      <c r="C245" s="127">
        <v>4453</v>
      </c>
      <c r="D245" s="127" t="s">
        <v>1886</v>
      </c>
      <c r="E245" s="127" t="s">
        <v>1887</v>
      </c>
      <c r="F245" s="127">
        <v>43</v>
      </c>
      <c r="H245" s="127" t="s">
        <v>18</v>
      </c>
      <c r="J245" s="149" t="s">
        <v>6156</v>
      </c>
      <c r="K245" s="149" t="s">
        <v>6147</v>
      </c>
      <c r="M245" s="127" t="s">
        <v>1889</v>
      </c>
      <c r="P245" s="128">
        <v>44621</v>
      </c>
      <c r="Q245" s="128">
        <v>45717</v>
      </c>
    </row>
    <row r="246" spans="1:17" ht="39.6" x14ac:dyDescent="0.3">
      <c r="A246" s="149" t="s">
        <v>6139</v>
      </c>
      <c r="B246" s="127" t="s">
        <v>62</v>
      </c>
      <c r="C246" s="127">
        <v>4452</v>
      </c>
      <c r="D246" s="127" t="s">
        <v>1890</v>
      </c>
      <c r="E246" s="127" t="s">
        <v>1891</v>
      </c>
      <c r="F246" s="127">
        <v>40</v>
      </c>
      <c r="H246" s="127" t="s">
        <v>18</v>
      </c>
      <c r="J246" s="149" t="s">
        <v>6167</v>
      </c>
      <c r="K246" s="149" t="s">
        <v>6162</v>
      </c>
      <c r="L246" s="127" t="s">
        <v>910</v>
      </c>
      <c r="M246" s="127" t="s">
        <v>986</v>
      </c>
      <c r="P246" s="128">
        <v>44621</v>
      </c>
      <c r="Q246" s="128">
        <v>45717</v>
      </c>
    </row>
    <row r="247" spans="1:17" ht="79.2" x14ac:dyDescent="0.3">
      <c r="A247" s="149" t="s">
        <v>6139</v>
      </c>
      <c r="B247" s="127" t="s">
        <v>54</v>
      </c>
      <c r="C247" s="127">
        <v>4434</v>
      </c>
      <c r="D247" s="127" t="s">
        <v>1943</v>
      </c>
      <c r="E247" s="127" t="s">
        <v>1953</v>
      </c>
      <c r="F247" s="127">
        <v>58</v>
      </c>
      <c r="H247" s="127" t="s">
        <v>18</v>
      </c>
      <c r="J247" s="149" t="s">
        <v>6156</v>
      </c>
      <c r="K247" s="149" t="s">
        <v>6147</v>
      </c>
      <c r="M247" s="127" t="s">
        <v>1442</v>
      </c>
      <c r="P247" s="128">
        <v>44621</v>
      </c>
      <c r="Q247" s="128">
        <v>45717</v>
      </c>
    </row>
    <row r="248" spans="1:17" ht="92.4" x14ac:dyDescent="0.3">
      <c r="A248" s="149" t="s">
        <v>6139</v>
      </c>
      <c r="B248" s="127" t="s">
        <v>170</v>
      </c>
      <c r="C248" s="127">
        <v>4436</v>
      </c>
      <c r="D248" s="127" t="s">
        <v>1934</v>
      </c>
      <c r="E248" s="127" t="s">
        <v>1935</v>
      </c>
      <c r="F248" s="127">
        <v>306</v>
      </c>
      <c r="H248" s="127" t="s">
        <v>8</v>
      </c>
      <c r="I248" s="127" t="s">
        <v>83</v>
      </c>
      <c r="J248" s="149" t="s">
        <v>6148</v>
      </c>
      <c r="K248" s="149" t="s">
        <v>6148</v>
      </c>
      <c r="M248" s="127" t="s">
        <v>279</v>
      </c>
      <c r="N248" s="127" t="s">
        <v>280</v>
      </c>
      <c r="P248" s="128">
        <v>44621</v>
      </c>
      <c r="Q248" s="128">
        <v>45717</v>
      </c>
    </row>
    <row r="249" spans="1:17" ht="39.6" x14ac:dyDescent="0.3">
      <c r="A249" s="149" t="s">
        <v>6139</v>
      </c>
      <c r="B249" s="127" t="s">
        <v>54</v>
      </c>
      <c r="C249" s="127">
        <v>4451</v>
      </c>
      <c r="D249" s="127" t="s">
        <v>1892</v>
      </c>
      <c r="E249" s="127" t="s">
        <v>1893</v>
      </c>
      <c r="F249" s="127">
        <v>42</v>
      </c>
      <c r="H249" s="127" t="s">
        <v>8</v>
      </c>
      <c r="I249" s="127" t="s">
        <v>56</v>
      </c>
      <c r="J249" s="149" t="s">
        <v>6148</v>
      </c>
      <c r="K249" s="149" t="s">
        <v>6148</v>
      </c>
      <c r="M249" s="127" t="s">
        <v>986</v>
      </c>
      <c r="N249" s="127" t="s">
        <v>1026</v>
      </c>
      <c r="P249" s="128">
        <v>44621</v>
      </c>
      <c r="Q249" s="128">
        <v>45717</v>
      </c>
    </row>
    <row r="250" spans="1:17" ht="39.6" x14ac:dyDescent="0.3">
      <c r="A250" s="149" t="s">
        <v>6139</v>
      </c>
      <c r="B250" s="127" t="s">
        <v>999</v>
      </c>
      <c r="C250" s="127">
        <v>4449</v>
      </c>
      <c r="D250" s="127" t="s">
        <v>1898</v>
      </c>
      <c r="E250" s="127" t="s">
        <v>1899</v>
      </c>
      <c r="F250" s="127">
        <v>20</v>
      </c>
      <c r="H250" s="127" t="s">
        <v>18</v>
      </c>
      <c r="J250" s="149" t="s">
        <v>6167</v>
      </c>
      <c r="K250" s="149" t="s">
        <v>6158</v>
      </c>
      <c r="M250" s="127" t="s">
        <v>1900</v>
      </c>
      <c r="O250" s="127" t="s">
        <v>1905</v>
      </c>
      <c r="P250" s="128">
        <v>44621</v>
      </c>
      <c r="Q250" s="128">
        <v>45717</v>
      </c>
    </row>
    <row r="251" spans="1:17" ht="39.6" x14ac:dyDescent="0.3">
      <c r="A251" s="149" t="s">
        <v>6139</v>
      </c>
      <c r="B251" s="127" t="s">
        <v>1469</v>
      </c>
      <c r="C251" s="127">
        <v>4455</v>
      </c>
      <c r="D251" s="127" t="s">
        <v>1467</v>
      </c>
      <c r="E251" s="127" t="s">
        <v>1869</v>
      </c>
      <c r="F251" s="127">
        <v>20</v>
      </c>
      <c r="H251" s="127" t="s">
        <v>18</v>
      </c>
      <c r="J251" s="149" t="s">
        <v>6154</v>
      </c>
      <c r="K251" s="149" t="s">
        <v>6162</v>
      </c>
      <c r="L251" s="127" t="s">
        <v>1471</v>
      </c>
      <c r="M251" s="127" t="s">
        <v>328</v>
      </c>
      <c r="O251" s="127" t="s">
        <v>1874</v>
      </c>
      <c r="P251" s="128">
        <v>44621</v>
      </c>
      <c r="Q251" s="128">
        <v>45717</v>
      </c>
    </row>
    <row r="252" spans="1:17" ht="66" x14ac:dyDescent="0.3">
      <c r="A252" s="149" t="s">
        <v>6139</v>
      </c>
      <c r="B252" s="127" t="s">
        <v>70</v>
      </c>
      <c r="C252" s="127">
        <v>4412</v>
      </c>
      <c r="D252" s="127" t="s">
        <v>1987</v>
      </c>
      <c r="E252" s="127" t="s">
        <v>1988</v>
      </c>
      <c r="F252" s="127">
        <v>91</v>
      </c>
      <c r="H252" s="127" t="s">
        <v>18</v>
      </c>
      <c r="J252" s="149" t="s">
        <v>6165</v>
      </c>
      <c r="K252" s="149" t="s">
        <v>6150</v>
      </c>
      <c r="M252" s="127" t="s">
        <v>1989</v>
      </c>
      <c r="N252" s="127" t="s">
        <v>1698</v>
      </c>
      <c r="P252" s="128">
        <v>44531</v>
      </c>
      <c r="Q252" s="128">
        <v>45717</v>
      </c>
    </row>
    <row r="253" spans="1:17" ht="52.8" x14ac:dyDescent="0.3">
      <c r="A253" s="149" t="s">
        <v>6139</v>
      </c>
      <c r="B253" s="127" t="s">
        <v>70</v>
      </c>
      <c r="C253" s="127">
        <v>4424</v>
      </c>
      <c r="D253" s="127" t="s">
        <v>2019</v>
      </c>
      <c r="E253" s="127" t="s">
        <v>2020</v>
      </c>
      <c r="F253" s="127">
        <v>60</v>
      </c>
      <c r="H253" s="127" t="s">
        <v>8</v>
      </c>
      <c r="I253" s="127" t="s">
        <v>56</v>
      </c>
      <c r="J253" s="149" t="s">
        <v>6148</v>
      </c>
      <c r="K253" s="149" t="s">
        <v>6148</v>
      </c>
      <c r="L253" s="127" t="s">
        <v>1320</v>
      </c>
      <c r="M253" s="127" t="s">
        <v>2021</v>
      </c>
      <c r="N253" s="127" t="s">
        <v>2003</v>
      </c>
      <c r="P253" s="128">
        <v>44531</v>
      </c>
      <c r="Q253" s="128">
        <v>45717</v>
      </c>
    </row>
    <row r="254" spans="1:17" ht="52.8" x14ac:dyDescent="0.3">
      <c r="A254" s="149" t="s">
        <v>6139</v>
      </c>
      <c r="B254" s="127" t="s">
        <v>106</v>
      </c>
      <c r="C254" s="127">
        <v>4410</v>
      </c>
      <c r="D254" s="127" t="s">
        <v>1994</v>
      </c>
      <c r="E254" s="127" t="s">
        <v>1995</v>
      </c>
      <c r="F254" s="127">
        <v>253</v>
      </c>
      <c r="H254" s="127" t="s">
        <v>18</v>
      </c>
      <c r="J254" s="149" t="s">
        <v>6151</v>
      </c>
      <c r="K254" s="149" t="s">
        <v>6160</v>
      </c>
      <c r="M254" s="127" t="s">
        <v>1057</v>
      </c>
      <c r="N254" s="127" t="s">
        <v>1986</v>
      </c>
      <c r="P254" s="128">
        <v>44531</v>
      </c>
      <c r="Q254" s="128">
        <v>45717</v>
      </c>
    </row>
    <row r="255" spans="1:17" ht="39.6" x14ac:dyDescent="0.3">
      <c r="A255" s="149" t="s">
        <v>6139</v>
      </c>
      <c r="B255" s="127" t="s">
        <v>106</v>
      </c>
      <c r="C255" s="127">
        <v>4433</v>
      </c>
      <c r="D255" s="127" t="s">
        <v>2007</v>
      </c>
      <c r="E255" s="127" t="s">
        <v>2008</v>
      </c>
      <c r="F255" s="127">
        <v>65</v>
      </c>
      <c r="H255" s="127" t="s">
        <v>18</v>
      </c>
      <c r="J255" s="149" t="s">
        <v>6172</v>
      </c>
      <c r="K255" s="149" t="s">
        <v>6160</v>
      </c>
      <c r="M255" s="127" t="s">
        <v>986</v>
      </c>
      <c r="N255" s="127" t="s">
        <v>1026</v>
      </c>
      <c r="P255" s="128">
        <v>44531</v>
      </c>
      <c r="Q255" s="128">
        <v>45717</v>
      </c>
    </row>
    <row r="256" spans="1:17" ht="39.6" x14ac:dyDescent="0.3">
      <c r="A256" s="149" t="s">
        <v>6139</v>
      </c>
      <c r="B256" s="127" t="s">
        <v>70</v>
      </c>
      <c r="C256" s="127">
        <v>4432</v>
      </c>
      <c r="D256" s="127" t="s">
        <v>2047</v>
      </c>
      <c r="E256" s="127" t="s">
        <v>2048</v>
      </c>
      <c r="F256" s="127">
        <v>20</v>
      </c>
      <c r="H256" s="127" t="s">
        <v>8</v>
      </c>
      <c r="I256" s="127" t="s">
        <v>56</v>
      </c>
      <c r="J256" s="149" t="s">
        <v>6148</v>
      </c>
      <c r="K256" s="149" t="s">
        <v>6148</v>
      </c>
      <c r="L256" s="127" t="s">
        <v>2049</v>
      </c>
      <c r="M256" s="127" t="s">
        <v>986</v>
      </c>
      <c r="N256" s="127" t="s">
        <v>1026</v>
      </c>
      <c r="P256" s="128">
        <v>44531</v>
      </c>
      <c r="Q256" s="128">
        <v>45717</v>
      </c>
    </row>
    <row r="257" spans="1:17" ht="39.6" x14ac:dyDescent="0.3">
      <c r="A257" s="149" t="s">
        <v>6139</v>
      </c>
      <c r="B257" s="127" t="s">
        <v>62</v>
      </c>
      <c r="C257" s="127">
        <v>4430</v>
      </c>
      <c r="D257" s="127" t="s">
        <v>2041</v>
      </c>
      <c r="E257" s="127" t="s">
        <v>2042</v>
      </c>
      <c r="F257" s="127">
        <v>60</v>
      </c>
      <c r="H257" s="127" t="s">
        <v>18</v>
      </c>
      <c r="J257" s="149" t="s">
        <v>6172</v>
      </c>
      <c r="K257" s="149" t="s">
        <v>6147</v>
      </c>
      <c r="L257" s="127" t="s">
        <v>910</v>
      </c>
      <c r="M257" s="127" t="s">
        <v>696</v>
      </c>
      <c r="N257" s="127" t="s">
        <v>702</v>
      </c>
      <c r="P257" s="128">
        <v>44531</v>
      </c>
      <c r="Q257" s="128">
        <v>45717</v>
      </c>
    </row>
    <row r="258" spans="1:17" ht="39.6" x14ac:dyDescent="0.3">
      <c r="A258" s="149" t="s">
        <v>6139</v>
      </c>
      <c r="B258" s="127" t="s">
        <v>62</v>
      </c>
      <c r="C258" s="127">
        <v>4428</v>
      </c>
      <c r="D258" s="127" t="s">
        <v>2034</v>
      </c>
      <c r="E258" s="127" t="s">
        <v>2035</v>
      </c>
      <c r="F258" s="127">
        <v>38</v>
      </c>
      <c r="H258" s="127" t="s">
        <v>18</v>
      </c>
      <c r="J258" s="149" t="s">
        <v>6154</v>
      </c>
      <c r="K258" s="149" t="s">
        <v>6160</v>
      </c>
      <c r="M258" s="127" t="s">
        <v>2036</v>
      </c>
      <c r="P258" s="128">
        <v>44531</v>
      </c>
      <c r="Q258" s="128">
        <v>45717</v>
      </c>
    </row>
    <row r="259" spans="1:17" ht="39.6" x14ac:dyDescent="0.3">
      <c r="A259" s="149" t="s">
        <v>6139</v>
      </c>
      <c r="B259" s="127" t="s">
        <v>170</v>
      </c>
      <c r="C259" s="127">
        <v>4427</v>
      </c>
      <c r="D259" s="127" t="s">
        <v>2026</v>
      </c>
      <c r="E259" s="127" t="s">
        <v>2027</v>
      </c>
      <c r="F259" s="127">
        <v>55</v>
      </c>
      <c r="H259" s="127" t="s">
        <v>18</v>
      </c>
      <c r="J259" s="149" t="s">
        <v>6170</v>
      </c>
      <c r="K259" s="149" t="s">
        <v>6147</v>
      </c>
      <c r="M259" s="127" t="s">
        <v>2028</v>
      </c>
      <c r="N259" s="127" t="s">
        <v>2033</v>
      </c>
      <c r="P259" s="128">
        <v>44531</v>
      </c>
      <c r="Q259" s="128">
        <v>45717</v>
      </c>
    </row>
    <row r="260" spans="1:17" ht="39.6" x14ac:dyDescent="0.3">
      <c r="A260" s="149" t="s">
        <v>6139</v>
      </c>
      <c r="B260" s="127" t="s">
        <v>288</v>
      </c>
      <c r="C260" s="127">
        <v>4419</v>
      </c>
      <c r="D260" s="127" t="s">
        <v>1973</v>
      </c>
      <c r="E260" s="127" t="s">
        <v>1974</v>
      </c>
      <c r="F260" s="127">
        <v>45</v>
      </c>
      <c r="H260" s="127" t="s">
        <v>18</v>
      </c>
      <c r="J260" s="149" t="s">
        <v>6171</v>
      </c>
      <c r="K260" s="149" t="s">
        <v>6147</v>
      </c>
      <c r="L260" s="127" t="s">
        <v>1976</v>
      </c>
      <c r="M260" s="127" t="s">
        <v>1975</v>
      </c>
      <c r="P260" s="128">
        <v>44531</v>
      </c>
      <c r="Q260" s="128">
        <v>45717</v>
      </c>
    </row>
    <row r="261" spans="1:17" ht="39.6" x14ac:dyDescent="0.3">
      <c r="A261" s="149" t="s">
        <v>6139</v>
      </c>
      <c r="B261" s="127" t="s">
        <v>106</v>
      </c>
      <c r="C261" s="127">
        <v>4422</v>
      </c>
      <c r="D261" s="127" t="s">
        <v>2013</v>
      </c>
      <c r="E261" s="127" t="s">
        <v>2014</v>
      </c>
      <c r="F261" s="127">
        <v>80</v>
      </c>
      <c r="H261" s="127" t="s">
        <v>8</v>
      </c>
      <c r="I261" s="127" t="s">
        <v>47</v>
      </c>
      <c r="J261" s="149" t="s">
        <v>6148</v>
      </c>
      <c r="K261" s="149" t="s">
        <v>6148</v>
      </c>
      <c r="L261" s="127" t="s">
        <v>119</v>
      </c>
      <c r="M261" s="127" t="s">
        <v>2002</v>
      </c>
      <c r="N261" s="127" t="s">
        <v>2003</v>
      </c>
      <c r="P261" s="128">
        <v>44531</v>
      </c>
      <c r="Q261" s="128">
        <v>45717</v>
      </c>
    </row>
    <row r="262" spans="1:17" ht="39.6" x14ac:dyDescent="0.3">
      <c r="A262" s="149" t="s">
        <v>6139</v>
      </c>
      <c r="B262" s="127" t="s">
        <v>70</v>
      </c>
      <c r="C262" s="127">
        <v>4423</v>
      </c>
      <c r="D262" s="127" t="s">
        <v>2000</v>
      </c>
      <c r="E262" s="127" t="s">
        <v>2001</v>
      </c>
      <c r="F262" s="127">
        <v>32</v>
      </c>
      <c r="H262" s="127" t="s">
        <v>8</v>
      </c>
      <c r="I262" s="127" t="s">
        <v>56</v>
      </c>
      <c r="J262" s="149" t="s">
        <v>6148</v>
      </c>
      <c r="K262" s="149" t="s">
        <v>6150</v>
      </c>
      <c r="M262" s="127" t="s">
        <v>2002</v>
      </c>
      <c r="N262" s="127" t="s">
        <v>2003</v>
      </c>
      <c r="O262" s="127" t="s">
        <v>2004</v>
      </c>
      <c r="P262" s="128">
        <v>44531</v>
      </c>
      <c r="Q262" s="128">
        <v>45717</v>
      </c>
    </row>
    <row r="263" spans="1:17" ht="105.6" x14ac:dyDescent="0.3">
      <c r="A263" s="149" t="s">
        <v>6139</v>
      </c>
      <c r="B263" s="127" t="s">
        <v>106</v>
      </c>
      <c r="C263" s="127">
        <v>4413</v>
      </c>
      <c r="D263" s="127" t="s">
        <v>1979</v>
      </c>
      <c r="E263" s="127" t="s">
        <v>1980</v>
      </c>
      <c r="F263" s="127">
        <v>280</v>
      </c>
      <c r="H263" s="127" t="s">
        <v>18</v>
      </c>
      <c r="J263" s="149" t="s">
        <v>6154</v>
      </c>
      <c r="K263" s="149" t="s">
        <v>6157</v>
      </c>
      <c r="L263" s="127" t="s">
        <v>1981</v>
      </c>
      <c r="M263" s="127" t="s">
        <v>1057</v>
      </c>
      <c r="N263" s="127" t="s">
        <v>1986</v>
      </c>
      <c r="P263" s="128">
        <v>44531</v>
      </c>
      <c r="Q263" s="128">
        <v>45717</v>
      </c>
    </row>
    <row r="264" spans="1:17" ht="39.6" x14ac:dyDescent="0.3">
      <c r="A264" s="149" t="s">
        <v>6139</v>
      </c>
      <c r="B264" s="127" t="s">
        <v>127</v>
      </c>
      <c r="C264" s="127">
        <v>4382</v>
      </c>
      <c r="D264" s="127" t="s">
        <v>2140</v>
      </c>
      <c r="E264" s="127" t="s">
        <v>2141</v>
      </c>
      <c r="F264" s="127">
        <v>24</v>
      </c>
      <c r="H264" s="127" t="s">
        <v>18</v>
      </c>
      <c r="J264" s="149" t="s">
        <v>6152</v>
      </c>
      <c r="K264" s="149" t="s">
        <v>6147</v>
      </c>
      <c r="M264" s="127" t="s">
        <v>1819</v>
      </c>
      <c r="N264" s="127" t="s">
        <v>2139</v>
      </c>
      <c r="P264" s="128">
        <v>44440</v>
      </c>
      <c r="Q264" s="128">
        <v>45717</v>
      </c>
    </row>
    <row r="265" spans="1:17" ht="52.8" x14ac:dyDescent="0.3">
      <c r="A265" s="149" t="s">
        <v>6139</v>
      </c>
      <c r="B265" s="127" t="s">
        <v>127</v>
      </c>
      <c r="C265" s="127">
        <v>4390</v>
      </c>
      <c r="D265" s="127" t="s">
        <v>2056</v>
      </c>
      <c r="E265" s="127" t="s">
        <v>2057</v>
      </c>
      <c r="F265" s="127">
        <v>237</v>
      </c>
      <c r="H265" s="127" t="s">
        <v>18</v>
      </c>
      <c r="J265" s="149" t="s">
        <v>6166</v>
      </c>
      <c r="K265" s="149" t="s">
        <v>6164</v>
      </c>
      <c r="M265" s="127" t="s">
        <v>17</v>
      </c>
      <c r="N265" s="127" t="s">
        <v>162</v>
      </c>
      <c r="P265" s="128">
        <v>44440</v>
      </c>
      <c r="Q265" s="128">
        <v>45717</v>
      </c>
    </row>
    <row r="266" spans="1:17" ht="52.8" x14ac:dyDescent="0.3">
      <c r="A266" s="149" t="s">
        <v>6139</v>
      </c>
      <c r="B266" s="127" t="s">
        <v>70</v>
      </c>
      <c r="C266" s="127">
        <v>4379</v>
      </c>
      <c r="D266" s="127" t="s">
        <v>2150</v>
      </c>
      <c r="E266" s="127" t="s">
        <v>2151</v>
      </c>
      <c r="F266" s="127">
        <v>285</v>
      </c>
      <c r="H266" s="127" t="s">
        <v>8</v>
      </c>
      <c r="I266" s="127" t="s">
        <v>83</v>
      </c>
      <c r="J266" s="149" t="s">
        <v>6148</v>
      </c>
      <c r="K266" s="149" t="s">
        <v>6148</v>
      </c>
      <c r="M266" s="127" t="s">
        <v>267</v>
      </c>
      <c r="N266" s="127" t="s">
        <v>268</v>
      </c>
      <c r="P266" s="128">
        <v>44440</v>
      </c>
      <c r="Q266" s="128">
        <v>45717</v>
      </c>
    </row>
    <row r="267" spans="1:17" ht="52.8" x14ac:dyDescent="0.3">
      <c r="A267" s="149" t="s">
        <v>6139</v>
      </c>
      <c r="B267" s="127" t="s">
        <v>127</v>
      </c>
      <c r="C267" s="127">
        <v>4376</v>
      </c>
      <c r="D267" s="127" t="s">
        <v>2123</v>
      </c>
      <c r="E267" s="127" t="s">
        <v>2124</v>
      </c>
      <c r="F267" s="127">
        <v>160</v>
      </c>
      <c r="H267" s="127" t="s">
        <v>18</v>
      </c>
      <c r="J267" s="149" t="s">
        <v>6166</v>
      </c>
      <c r="K267" s="149" t="s">
        <v>6153</v>
      </c>
      <c r="M267" s="127" t="s">
        <v>2125</v>
      </c>
      <c r="N267" s="127" t="s">
        <v>2126</v>
      </c>
      <c r="P267" s="128">
        <v>44440</v>
      </c>
      <c r="Q267" s="128">
        <v>45717</v>
      </c>
    </row>
    <row r="268" spans="1:17" ht="52.8" x14ac:dyDescent="0.3">
      <c r="A268" s="149" t="s">
        <v>6139</v>
      </c>
      <c r="B268" s="127" t="s">
        <v>70</v>
      </c>
      <c r="C268" s="127">
        <v>4378</v>
      </c>
      <c r="D268" s="127" t="s">
        <v>2152</v>
      </c>
      <c r="E268" s="127" t="s">
        <v>2153</v>
      </c>
      <c r="F268" s="127">
        <v>567</v>
      </c>
      <c r="H268" s="127" t="s">
        <v>8</v>
      </c>
      <c r="I268" s="127" t="s">
        <v>83</v>
      </c>
      <c r="J268" s="149" t="s">
        <v>6148</v>
      </c>
      <c r="K268" s="149" t="s">
        <v>6148</v>
      </c>
      <c r="M268" s="127" t="s">
        <v>267</v>
      </c>
      <c r="N268" s="127" t="s">
        <v>268</v>
      </c>
      <c r="P268" s="128">
        <v>44440</v>
      </c>
      <c r="Q268" s="128">
        <v>45717</v>
      </c>
    </row>
    <row r="269" spans="1:17" ht="105.6" x14ac:dyDescent="0.3">
      <c r="A269" s="149" t="s">
        <v>6139</v>
      </c>
      <c r="B269" s="127" t="s">
        <v>2148</v>
      </c>
      <c r="C269" s="127">
        <v>4380</v>
      </c>
      <c r="D269" s="127" t="s">
        <v>2146</v>
      </c>
      <c r="E269" s="127" t="s">
        <v>2147</v>
      </c>
      <c r="F269" s="127">
        <v>5996</v>
      </c>
      <c r="G269" s="127" t="s">
        <v>23</v>
      </c>
      <c r="H269" s="127" t="s">
        <v>18</v>
      </c>
      <c r="J269" s="149" t="s">
        <v>6149</v>
      </c>
      <c r="K269" s="149" t="s">
        <v>6237</v>
      </c>
      <c r="M269" s="127" t="s">
        <v>17</v>
      </c>
      <c r="N269" s="127" t="s">
        <v>162</v>
      </c>
      <c r="O269" s="127" t="s">
        <v>2149</v>
      </c>
      <c r="P269" s="128">
        <v>44440</v>
      </c>
      <c r="Q269" s="128">
        <v>45717</v>
      </c>
    </row>
    <row r="270" spans="1:17" ht="39.6" x14ac:dyDescent="0.3">
      <c r="A270" s="149" t="s">
        <v>6139</v>
      </c>
      <c r="B270" s="127" t="s">
        <v>2129</v>
      </c>
      <c r="C270" s="127">
        <v>4389</v>
      </c>
      <c r="D270" s="127" t="s">
        <v>2127</v>
      </c>
      <c r="E270" s="127" t="s">
        <v>2128</v>
      </c>
      <c r="F270" s="127">
        <v>63</v>
      </c>
      <c r="H270" s="127" t="s">
        <v>18</v>
      </c>
      <c r="J270" s="149" t="s">
        <v>6165</v>
      </c>
      <c r="K270" s="149" t="s">
        <v>6150</v>
      </c>
      <c r="M270" s="127" t="s">
        <v>17</v>
      </c>
      <c r="N270" s="127" t="s">
        <v>162</v>
      </c>
      <c r="P270" s="128">
        <v>44440</v>
      </c>
      <c r="Q270" s="128">
        <v>45717</v>
      </c>
    </row>
    <row r="271" spans="1:17" ht="39.6" x14ac:dyDescent="0.3">
      <c r="A271" s="149" t="s">
        <v>6139</v>
      </c>
      <c r="B271" s="127" t="s">
        <v>106</v>
      </c>
      <c r="C271" s="127">
        <v>4394</v>
      </c>
      <c r="D271" s="127" t="s">
        <v>2117</v>
      </c>
      <c r="E271" s="127" t="s">
        <v>2118</v>
      </c>
      <c r="F271" s="127">
        <v>47</v>
      </c>
      <c r="H271" s="127" t="s">
        <v>18</v>
      </c>
      <c r="J271" s="149" t="s">
        <v>6165</v>
      </c>
      <c r="K271" s="149" t="s">
        <v>6162</v>
      </c>
      <c r="M271" s="127" t="s">
        <v>390</v>
      </c>
      <c r="N271" s="127" t="s">
        <v>391</v>
      </c>
      <c r="P271" s="128">
        <v>44440</v>
      </c>
      <c r="Q271" s="128">
        <v>45717</v>
      </c>
    </row>
    <row r="272" spans="1:17" ht="52.8" x14ac:dyDescent="0.3">
      <c r="A272" s="149" t="s">
        <v>6139</v>
      </c>
      <c r="B272" s="127" t="s">
        <v>70</v>
      </c>
      <c r="C272" s="127">
        <v>4395</v>
      </c>
      <c r="D272" s="127" t="s">
        <v>2157</v>
      </c>
      <c r="E272" s="127" t="s">
        <v>2158</v>
      </c>
      <c r="F272" s="127">
        <v>42</v>
      </c>
      <c r="H272" s="127" t="s">
        <v>18</v>
      </c>
      <c r="J272" s="149" t="s">
        <v>6171</v>
      </c>
      <c r="K272" s="149" t="s">
        <v>6160</v>
      </c>
      <c r="M272" s="127" t="s">
        <v>585</v>
      </c>
      <c r="N272" s="127" t="s">
        <v>2163</v>
      </c>
      <c r="P272" s="128">
        <v>44440</v>
      </c>
      <c r="Q272" s="128">
        <v>45717</v>
      </c>
    </row>
    <row r="273" spans="1:17" ht="39.6" x14ac:dyDescent="0.3">
      <c r="A273" s="149" t="s">
        <v>6139</v>
      </c>
      <c r="B273" s="127" t="s">
        <v>999</v>
      </c>
      <c r="C273" s="127">
        <v>4397</v>
      </c>
      <c r="D273" s="127" t="s">
        <v>2109</v>
      </c>
      <c r="E273" s="127" t="s">
        <v>2110</v>
      </c>
      <c r="F273" s="127">
        <v>48</v>
      </c>
      <c r="H273" s="127" t="s">
        <v>8</v>
      </c>
      <c r="I273" s="127" t="s">
        <v>56</v>
      </c>
      <c r="J273" s="149" t="s">
        <v>6148</v>
      </c>
      <c r="K273" s="149" t="s">
        <v>6148</v>
      </c>
      <c r="M273" s="127" t="s">
        <v>2090</v>
      </c>
      <c r="N273" s="127" t="s">
        <v>2091</v>
      </c>
      <c r="P273" s="128">
        <v>44440</v>
      </c>
      <c r="Q273" s="128">
        <v>45717</v>
      </c>
    </row>
    <row r="274" spans="1:17" ht="39.6" x14ac:dyDescent="0.3">
      <c r="A274" s="149" t="s">
        <v>6139</v>
      </c>
      <c r="B274" s="127" t="s">
        <v>70</v>
      </c>
      <c r="C274" s="127">
        <v>4398</v>
      </c>
      <c r="D274" s="127" t="s">
        <v>2102</v>
      </c>
      <c r="E274" s="127" t="s">
        <v>2103</v>
      </c>
      <c r="F274" s="127">
        <v>20</v>
      </c>
      <c r="H274" s="127" t="s">
        <v>18</v>
      </c>
      <c r="J274" s="149" t="s">
        <v>6152</v>
      </c>
      <c r="K274" s="149" t="s">
        <v>6160</v>
      </c>
      <c r="M274" s="127" t="s">
        <v>2104</v>
      </c>
      <c r="P274" s="128">
        <v>44440</v>
      </c>
      <c r="Q274" s="128">
        <v>45717</v>
      </c>
    </row>
    <row r="275" spans="1:17" ht="52.8" x14ac:dyDescent="0.3">
      <c r="A275" s="149" t="s">
        <v>6139</v>
      </c>
      <c r="B275" s="127" t="s">
        <v>106</v>
      </c>
      <c r="C275" s="127">
        <v>4401</v>
      </c>
      <c r="D275" s="127" t="s">
        <v>2088</v>
      </c>
      <c r="E275" s="127" t="s">
        <v>2089</v>
      </c>
      <c r="F275" s="127">
        <v>45</v>
      </c>
      <c r="H275" s="127" t="s">
        <v>8</v>
      </c>
      <c r="I275" s="127" t="s">
        <v>56</v>
      </c>
      <c r="J275" s="149" t="s">
        <v>6148</v>
      </c>
      <c r="K275" s="149" t="s">
        <v>6148</v>
      </c>
      <c r="M275" s="127" t="s">
        <v>2090</v>
      </c>
      <c r="N275" s="127" t="s">
        <v>2091</v>
      </c>
      <c r="P275" s="128">
        <v>44440</v>
      </c>
      <c r="Q275" s="128">
        <v>45717</v>
      </c>
    </row>
    <row r="276" spans="1:17" ht="52.8" x14ac:dyDescent="0.3">
      <c r="A276" s="149" t="s">
        <v>6139</v>
      </c>
      <c r="B276" s="127" t="s">
        <v>62</v>
      </c>
      <c r="C276" s="127">
        <v>4402</v>
      </c>
      <c r="D276" s="127" t="s">
        <v>2082</v>
      </c>
      <c r="E276" s="127" t="s">
        <v>2083</v>
      </c>
      <c r="F276" s="127">
        <v>20</v>
      </c>
      <c r="H276" s="127" t="s">
        <v>8</v>
      </c>
      <c r="I276" s="127" t="s">
        <v>83</v>
      </c>
      <c r="J276" s="149" t="s">
        <v>6148</v>
      </c>
      <c r="K276" s="149" t="s">
        <v>6148</v>
      </c>
      <c r="M276" s="127" t="s">
        <v>1293</v>
      </c>
      <c r="N276" s="127" t="s">
        <v>1299</v>
      </c>
      <c r="P276" s="128">
        <v>44440</v>
      </c>
      <c r="Q276" s="128">
        <v>45717</v>
      </c>
    </row>
    <row r="277" spans="1:17" ht="39.6" x14ac:dyDescent="0.3">
      <c r="A277" s="149" t="s">
        <v>6139</v>
      </c>
      <c r="B277" s="127" t="s">
        <v>977</v>
      </c>
      <c r="C277" s="127">
        <v>4405</v>
      </c>
      <c r="D277" s="127" t="s">
        <v>2076</v>
      </c>
      <c r="E277" s="127" t="s">
        <v>2077</v>
      </c>
      <c r="F277" s="127">
        <v>20</v>
      </c>
      <c r="H277" s="127" t="s">
        <v>18</v>
      </c>
      <c r="J277" s="149" t="s">
        <v>6172</v>
      </c>
      <c r="K277" s="149" t="s">
        <v>6147</v>
      </c>
      <c r="M277" s="127" t="s">
        <v>245</v>
      </c>
      <c r="N277" s="127" t="s">
        <v>247</v>
      </c>
      <c r="P277" s="128">
        <v>44440</v>
      </c>
      <c r="Q277" s="128">
        <v>45717</v>
      </c>
    </row>
    <row r="278" spans="1:17" ht="39.6" x14ac:dyDescent="0.3">
      <c r="A278" s="149" t="s">
        <v>6139</v>
      </c>
      <c r="B278" s="127" t="s">
        <v>106</v>
      </c>
      <c r="C278" s="127">
        <v>4406</v>
      </c>
      <c r="D278" s="127" t="s">
        <v>2070</v>
      </c>
      <c r="E278" s="127" t="s">
        <v>2071</v>
      </c>
      <c r="F278" s="127">
        <v>58</v>
      </c>
      <c r="H278" s="127" t="s">
        <v>18</v>
      </c>
      <c r="J278" s="149" t="s">
        <v>6174</v>
      </c>
      <c r="K278" s="149" t="s">
        <v>6147</v>
      </c>
      <c r="L278" s="127" t="s">
        <v>119</v>
      </c>
      <c r="M278" s="127" t="s">
        <v>2072</v>
      </c>
      <c r="N278" s="127" t="s">
        <v>2075</v>
      </c>
      <c r="P278" s="128">
        <v>44440</v>
      </c>
      <c r="Q278" s="128">
        <v>45717</v>
      </c>
    </row>
    <row r="279" spans="1:17" ht="39.6" x14ac:dyDescent="0.3">
      <c r="A279" s="149" t="s">
        <v>6139</v>
      </c>
      <c r="B279" s="127" t="s">
        <v>288</v>
      </c>
      <c r="C279" s="127">
        <v>4407</v>
      </c>
      <c r="D279" s="127" t="s">
        <v>2064</v>
      </c>
      <c r="E279" s="127" t="s">
        <v>2065</v>
      </c>
      <c r="F279" s="127">
        <v>40</v>
      </c>
      <c r="H279" s="127" t="s">
        <v>18</v>
      </c>
      <c r="J279" s="149" t="s">
        <v>6174</v>
      </c>
      <c r="K279" s="149" t="s">
        <v>6160</v>
      </c>
      <c r="M279" s="127" t="s">
        <v>1527</v>
      </c>
      <c r="N279" s="127" t="s">
        <v>1533</v>
      </c>
      <c r="P279" s="128">
        <v>44440</v>
      </c>
      <c r="Q279" s="128">
        <v>45717</v>
      </c>
    </row>
    <row r="280" spans="1:17" ht="39.6" x14ac:dyDescent="0.3">
      <c r="A280" s="149" t="s">
        <v>6139</v>
      </c>
      <c r="B280" s="127" t="s">
        <v>70</v>
      </c>
      <c r="C280" s="127">
        <v>4383</v>
      </c>
      <c r="D280" s="127" t="s">
        <v>2133</v>
      </c>
      <c r="E280" s="127" t="s">
        <v>2134</v>
      </c>
      <c r="F280" s="127">
        <v>22</v>
      </c>
      <c r="H280" s="127" t="s">
        <v>18</v>
      </c>
      <c r="J280" s="149" t="s">
        <v>6167</v>
      </c>
      <c r="K280" s="149" t="s">
        <v>6160</v>
      </c>
      <c r="L280" s="127" t="s">
        <v>1204</v>
      </c>
      <c r="M280" s="127" t="s">
        <v>1819</v>
      </c>
      <c r="N280" s="127" t="s">
        <v>2139</v>
      </c>
      <c r="P280" s="128">
        <v>44440</v>
      </c>
      <c r="Q280" s="128">
        <v>45717</v>
      </c>
    </row>
    <row r="281" spans="1:17" ht="52.8" x14ac:dyDescent="0.3">
      <c r="A281" s="149" t="s">
        <v>6139</v>
      </c>
      <c r="B281" s="127" t="s">
        <v>917</v>
      </c>
      <c r="C281" s="127">
        <v>4354</v>
      </c>
      <c r="D281" s="127" t="s">
        <v>2192</v>
      </c>
      <c r="E281" s="127" t="s">
        <v>2193</v>
      </c>
      <c r="F281" s="127">
        <v>20</v>
      </c>
      <c r="H281" s="127" t="s">
        <v>18</v>
      </c>
      <c r="J281" s="149" t="s">
        <v>6155</v>
      </c>
      <c r="K281" s="149" t="s">
        <v>6147</v>
      </c>
      <c r="L281" s="127" t="s">
        <v>2194</v>
      </c>
      <c r="M281" s="127" t="s">
        <v>918</v>
      </c>
      <c r="N281" s="127" t="s">
        <v>2199</v>
      </c>
      <c r="P281" s="128">
        <v>44348</v>
      </c>
      <c r="Q281" s="128">
        <v>45717</v>
      </c>
    </row>
    <row r="282" spans="1:17" ht="52.8" x14ac:dyDescent="0.3">
      <c r="A282" s="149" t="s">
        <v>6139</v>
      </c>
      <c r="B282" s="127" t="s">
        <v>70</v>
      </c>
      <c r="C282" s="127">
        <v>4358</v>
      </c>
      <c r="D282" s="127" t="s">
        <v>2200</v>
      </c>
      <c r="E282" s="127" t="s">
        <v>2201</v>
      </c>
      <c r="F282" s="127">
        <v>28</v>
      </c>
      <c r="H282" s="127" t="s">
        <v>18</v>
      </c>
      <c r="J282" s="149" t="s">
        <v>6168</v>
      </c>
      <c r="K282" s="149" t="s">
        <v>6148</v>
      </c>
      <c r="L282" s="127" t="s">
        <v>1742</v>
      </c>
      <c r="M282" s="127" t="s">
        <v>2203</v>
      </c>
      <c r="N282" s="127" t="s">
        <v>2209</v>
      </c>
      <c r="P282" s="128">
        <v>44348</v>
      </c>
      <c r="Q282" s="128">
        <v>45717</v>
      </c>
    </row>
    <row r="283" spans="1:17" ht="39.6" x14ac:dyDescent="0.3">
      <c r="A283" s="149" t="s">
        <v>6139</v>
      </c>
      <c r="B283" s="127" t="s">
        <v>70</v>
      </c>
      <c r="C283" s="127">
        <v>4370</v>
      </c>
      <c r="D283" s="127" t="s">
        <v>2224</v>
      </c>
      <c r="E283" s="127" t="s">
        <v>2225</v>
      </c>
      <c r="F283" s="127">
        <v>20</v>
      </c>
      <c r="H283" s="127" t="s">
        <v>8</v>
      </c>
      <c r="I283" s="127" t="s">
        <v>202</v>
      </c>
      <c r="J283" s="149" t="s">
        <v>6148</v>
      </c>
      <c r="K283" s="149" t="s">
        <v>6148</v>
      </c>
      <c r="L283" s="127" t="s">
        <v>2227</v>
      </c>
      <c r="M283" s="127" t="s">
        <v>2226</v>
      </c>
      <c r="N283" s="127" t="s">
        <v>2232</v>
      </c>
      <c r="P283" s="128">
        <v>44348</v>
      </c>
      <c r="Q283" s="128">
        <v>45717</v>
      </c>
    </row>
    <row r="284" spans="1:17" ht="39.6" x14ac:dyDescent="0.3">
      <c r="A284" s="149" t="s">
        <v>6139</v>
      </c>
      <c r="B284" s="127" t="s">
        <v>54</v>
      </c>
      <c r="C284" s="127">
        <v>4369</v>
      </c>
      <c r="D284" s="127" t="s">
        <v>2258</v>
      </c>
      <c r="E284" s="127" t="s">
        <v>2259</v>
      </c>
      <c r="F284" s="127">
        <v>20</v>
      </c>
      <c r="H284" s="127" t="s">
        <v>8</v>
      </c>
      <c r="I284" s="127" t="s">
        <v>202</v>
      </c>
      <c r="J284" s="149" t="s">
        <v>6158</v>
      </c>
      <c r="K284" s="149" t="s">
        <v>6150</v>
      </c>
      <c r="L284" s="127" t="s">
        <v>542</v>
      </c>
      <c r="N284" s="127" t="s">
        <v>2264</v>
      </c>
      <c r="P284" s="128">
        <v>44348</v>
      </c>
      <c r="Q284" s="128">
        <v>45717</v>
      </c>
    </row>
    <row r="285" spans="1:17" ht="39.6" x14ac:dyDescent="0.3">
      <c r="A285" s="149" t="s">
        <v>6139</v>
      </c>
      <c r="B285" s="127" t="s">
        <v>62</v>
      </c>
      <c r="C285" s="127">
        <v>4366</v>
      </c>
      <c r="D285" s="127" t="s">
        <v>2274</v>
      </c>
      <c r="E285" s="127" t="s">
        <v>2275</v>
      </c>
      <c r="F285" s="127">
        <v>20</v>
      </c>
      <c r="G285" s="127" t="s">
        <v>1047</v>
      </c>
      <c r="H285" s="127" t="s">
        <v>1048</v>
      </c>
      <c r="J285" s="149" t="s">
        <v>6156</v>
      </c>
      <c r="K285" s="149" t="s">
        <v>6149</v>
      </c>
      <c r="L285" s="127" t="s">
        <v>2276</v>
      </c>
      <c r="N285" s="127" t="s">
        <v>2281</v>
      </c>
      <c r="P285" s="128">
        <v>44348</v>
      </c>
      <c r="Q285" s="128">
        <v>45717</v>
      </c>
    </row>
    <row r="286" spans="1:17" ht="39.6" x14ac:dyDescent="0.3">
      <c r="A286" s="149" t="s">
        <v>6139</v>
      </c>
      <c r="B286" s="127" t="s">
        <v>335</v>
      </c>
      <c r="C286" s="127">
        <v>4364</v>
      </c>
      <c r="D286" s="127" t="s">
        <v>2282</v>
      </c>
      <c r="E286" s="127" t="s">
        <v>2283</v>
      </c>
      <c r="F286" s="127">
        <v>20</v>
      </c>
      <c r="H286" s="127" t="s">
        <v>18</v>
      </c>
      <c r="J286" s="149" t="s">
        <v>6152</v>
      </c>
      <c r="K286" s="149" t="s">
        <v>6154</v>
      </c>
      <c r="L286" s="127" t="s">
        <v>2284</v>
      </c>
      <c r="N286" s="127" t="s">
        <v>2257</v>
      </c>
      <c r="P286" s="128">
        <v>44348</v>
      </c>
      <c r="Q286" s="128">
        <v>45717</v>
      </c>
    </row>
    <row r="287" spans="1:17" ht="52.8" x14ac:dyDescent="0.3">
      <c r="A287" s="149" t="s">
        <v>6139</v>
      </c>
      <c r="B287" s="127" t="s">
        <v>335</v>
      </c>
      <c r="C287" s="127">
        <v>4363</v>
      </c>
      <c r="D287" s="127" t="s">
        <v>2253</v>
      </c>
      <c r="E287" s="127" t="s">
        <v>2254</v>
      </c>
      <c r="F287" s="127">
        <v>20</v>
      </c>
      <c r="H287" s="127" t="s">
        <v>18</v>
      </c>
      <c r="J287" s="149" t="s">
        <v>6152</v>
      </c>
      <c r="K287" s="149" t="s">
        <v>6147</v>
      </c>
      <c r="L287" s="127" t="s">
        <v>2256</v>
      </c>
      <c r="M287" s="127" t="s">
        <v>2255</v>
      </c>
      <c r="N287" s="127" t="s">
        <v>2257</v>
      </c>
      <c r="P287" s="128">
        <v>44348</v>
      </c>
      <c r="Q287" s="128">
        <v>45717</v>
      </c>
    </row>
    <row r="288" spans="1:17" ht="132" x14ac:dyDescent="0.3">
      <c r="A288" s="149" t="s">
        <v>6139</v>
      </c>
      <c r="B288" s="127" t="s">
        <v>288</v>
      </c>
      <c r="C288" s="127">
        <v>4344</v>
      </c>
      <c r="D288" s="127" t="s">
        <v>2164</v>
      </c>
      <c r="E288" s="127" t="s">
        <v>2165</v>
      </c>
      <c r="F288" s="127">
        <v>137</v>
      </c>
      <c r="H288" s="127" t="s">
        <v>18</v>
      </c>
      <c r="J288" s="149" t="s">
        <v>6170</v>
      </c>
      <c r="K288" s="149" t="s">
        <v>6160</v>
      </c>
      <c r="M288" s="127" t="s">
        <v>17</v>
      </c>
      <c r="N288" s="127" t="s">
        <v>101</v>
      </c>
      <c r="P288" s="128">
        <v>44348</v>
      </c>
      <c r="Q288" s="128">
        <v>45717</v>
      </c>
    </row>
    <row r="289" spans="1:17" ht="66" x14ac:dyDescent="0.3">
      <c r="A289" s="149" t="s">
        <v>6139</v>
      </c>
      <c r="B289" s="127" t="s">
        <v>62</v>
      </c>
      <c r="C289" s="127">
        <v>4343</v>
      </c>
      <c r="D289" s="127" t="s">
        <v>2186</v>
      </c>
      <c r="E289" s="127" t="s">
        <v>2187</v>
      </c>
      <c r="F289" s="127">
        <v>44</v>
      </c>
      <c r="H289" s="127" t="s">
        <v>18</v>
      </c>
      <c r="J289" s="149" t="s">
        <v>6152</v>
      </c>
      <c r="K289" s="149" t="s">
        <v>6161</v>
      </c>
      <c r="M289" s="127" t="s">
        <v>166</v>
      </c>
      <c r="N289" s="127" t="s">
        <v>167</v>
      </c>
      <c r="P289" s="128">
        <v>44348</v>
      </c>
      <c r="Q289" s="128">
        <v>45717</v>
      </c>
    </row>
    <row r="290" spans="1:17" ht="52.8" x14ac:dyDescent="0.3">
      <c r="A290" s="149" t="s">
        <v>6139</v>
      </c>
      <c r="B290" s="127" t="s">
        <v>1133</v>
      </c>
      <c r="C290" s="127">
        <v>4342</v>
      </c>
      <c r="D290" s="127" t="s">
        <v>2175</v>
      </c>
      <c r="E290" s="127" t="s">
        <v>2176</v>
      </c>
      <c r="F290" s="127">
        <v>34</v>
      </c>
      <c r="H290" s="127" t="s">
        <v>18</v>
      </c>
      <c r="J290" s="149" t="s">
        <v>6151</v>
      </c>
      <c r="K290" s="149" t="s">
        <v>6153</v>
      </c>
      <c r="M290" s="127" t="s">
        <v>2177</v>
      </c>
      <c r="N290" s="127" t="s">
        <v>2178</v>
      </c>
      <c r="P290" s="128">
        <v>44348</v>
      </c>
      <c r="Q290" s="128">
        <v>45717</v>
      </c>
    </row>
    <row r="291" spans="1:17" ht="39.6" x14ac:dyDescent="0.3">
      <c r="A291" s="149" t="s">
        <v>6139</v>
      </c>
      <c r="B291" s="127" t="s">
        <v>917</v>
      </c>
      <c r="C291" s="127">
        <v>4361</v>
      </c>
      <c r="D291" s="127" t="s">
        <v>2210</v>
      </c>
      <c r="E291" s="127" t="s">
        <v>2211</v>
      </c>
      <c r="F291" s="127">
        <v>25</v>
      </c>
      <c r="H291" s="127" t="s">
        <v>8</v>
      </c>
      <c r="I291" s="127" t="s">
        <v>202</v>
      </c>
      <c r="J291" s="149" t="s">
        <v>6148</v>
      </c>
      <c r="K291" s="149" t="s">
        <v>6148</v>
      </c>
      <c r="L291" s="127" t="s">
        <v>611</v>
      </c>
      <c r="M291" s="127" t="s">
        <v>577</v>
      </c>
      <c r="N291" s="127" t="s">
        <v>582</v>
      </c>
      <c r="P291" s="128">
        <v>44348</v>
      </c>
      <c r="Q291" s="128">
        <v>45717</v>
      </c>
    </row>
    <row r="292" spans="1:17" ht="39.6" x14ac:dyDescent="0.3">
      <c r="A292" s="149" t="s">
        <v>6139</v>
      </c>
      <c r="B292" s="127" t="s">
        <v>999</v>
      </c>
      <c r="C292" s="127">
        <v>4322</v>
      </c>
      <c r="D292" s="127" t="s">
        <v>2349</v>
      </c>
      <c r="E292" s="127" t="s">
        <v>2350</v>
      </c>
      <c r="F292" s="127">
        <v>22</v>
      </c>
      <c r="H292" s="127" t="s">
        <v>18</v>
      </c>
      <c r="J292" s="149" t="s">
        <v>6169</v>
      </c>
      <c r="K292" s="149" t="s">
        <v>6158</v>
      </c>
      <c r="L292" s="127" t="s">
        <v>2351</v>
      </c>
      <c r="M292" s="127" t="s">
        <v>2331</v>
      </c>
      <c r="N292" s="127" t="s">
        <v>2356</v>
      </c>
      <c r="P292" s="128">
        <v>44256</v>
      </c>
      <c r="Q292" s="128">
        <v>45717</v>
      </c>
    </row>
    <row r="293" spans="1:17" ht="132" x14ac:dyDescent="0.3">
      <c r="A293" s="149" t="s">
        <v>6139</v>
      </c>
      <c r="B293" s="127" t="s">
        <v>335</v>
      </c>
      <c r="C293" s="127">
        <v>4304</v>
      </c>
      <c r="D293" s="127" t="s">
        <v>2341</v>
      </c>
      <c r="E293" s="127" t="s">
        <v>2342</v>
      </c>
      <c r="H293" s="127" t="s">
        <v>8</v>
      </c>
      <c r="I293" s="127" t="s">
        <v>47</v>
      </c>
      <c r="J293" s="149" t="s">
        <v>6148</v>
      </c>
      <c r="K293" s="149" t="s">
        <v>6148</v>
      </c>
      <c r="M293" s="127" t="s">
        <v>2343</v>
      </c>
      <c r="N293" s="127" t="s">
        <v>2348</v>
      </c>
      <c r="P293" s="128">
        <v>44256</v>
      </c>
      <c r="Q293" s="128">
        <v>45717</v>
      </c>
    </row>
    <row r="294" spans="1:17" ht="52.8" x14ac:dyDescent="0.3">
      <c r="A294" s="149" t="s">
        <v>6139</v>
      </c>
      <c r="B294" s="127" t="s">
        <v>106</v>
      </c>
      <c r="C294" s="127">
        <v>4311</v>
      </c>
      <c r="D294" s="127" t="s">
        <v>2409</v>
      </c>
      <c r="E294" s="127" t="s">
        <v>2410</v>
      </c>
      <c r="F294" s="127">
        <v>47</v>
      </c>
      <c r="H294" s="127" t="s">
        <v>18</v>
      </c>
      <c r="J294" s="149" t="s">
        <v>6165</v>
      </c>
      <c r="K294" s="149" t="s">
        <v>6161</v>
      </c>
      <c r="M294" s="127" t="s">
        <v>390</v>
      </c>
      <c r="N294" s="127" t="s">
        <v>1013</v>
      </c>
      <c r="P294" s="128">
        <v>44256</v>
      </c>
      <c r="Q294" s="128">
        <v>45717</v>
      </c>
    </row>
    <row r="295" spans="1:17" ht="158.4" x14ac:dyDescent="0.3">
      <c r="A295" s="149" t="s">
        <v>6139</v>
      </c>
      <c r="B295" s="127" t="s">
        <v>170</v>
      </c>
      <c r="C295" s="127">
        <v>4319</v>
      </c>
      <c r="D295" s="127" t="s">
        <v>2406</v>
      </c>
      <c r="E295" s="127" t="s">
        <v>2407</v>
      </c>
      <c r="F295" s="127">
        <v>2300</v>
      </c>
      <c r="H295" s="127" t="s">
        <v>8</v>
      </c>
      <c r="I295" s="127" t="s">
        <v>56</v>
      </c>
      <c r="J295" s="149" t="s">
        <v>6164</v>
      </c>
      <c r="K295" s="149" t="s">
        <v>6239</v>
      </c>
      <c r="M295" s="127" t="s">
        <v>2408</v>
      </c>
      <c r="N295" s="127" t="s">
        <v>1619</v>
      </c>
      <c r="P295" s="128">
        <v>44256</v>
      </c>
      <c r="Q295" s="128">
        <v>45717</v>
      </c>
    </row>
    <row r="296" spans="1:17" ht="39.6" x14ac:dyDescent="0.3">
      <c r="A296" s="149" t="s">
        <v>6139</v>
      </c>
      <c r="B296" s="127" t="s">
        <v>70</v>
      </c>
      <c r="C296" s="127">
        <v>4315</v>
      </c>
      <c r="D296" s="127" t="s">
        <v>2396</v>
      </c>
      <c r="E296" s="127" t="s">
        <v>2397</v>
      </c>
      <c r="F296" s="127">
        <v>40</v>
      </c>
      <c r="H296" s="127" t="s">
        <v>8</v>
      </c>
      <c r="I296" s="127" t="s">
        <v>83</v>
      </c>
      <c r="J296" s="149" t="s">
        <v>6148</v>
      </c>
      <c r="K296" s="149" t="s">
        <v>6148</v>
      </c>
      <c r="L296" s="127" t="s">
        <v>2398</v>
      </c>
      <c r="M296" s="127" t="s">
        <v>1375</v>
      </c>
      <c r="N296" s="127" t="s">
        <v>1380</v>
      </c>
      <c r="P296" s="128">
        <v>44256</v>
      </c>
      <c r="Q296" s="128">
        <v>45717</v>
      </c>
    </row>
    <row r="297" spans="1:17" ht="92.4" x14ac:dyDescent="0.3">
      <c r="A297" s="149" t="s">
        <v>6139</v>
      </c>
      <c r="B297" s="127" t="s">
        <v>70</v>
      </c>
      <c r="C297" s="127">
        <v>4313</v>
      </c>
      <c r="D297" s="127" t="s">
        <v>2382</v>
      </c>
      <c r="E297" s="127" t="s">
        <v>2383</v>
      </c>
      <c r="F297" s="127">
        <v>20</v>
      </c>
      <c r="H297" s="127" t="s">
        <v>8</v>
      </c>
      <c r="I297" s="127" t="s">
        <v>47</v>
      </c>
      <c r="J297" s="149" t="s">
        <v>6148</v>
      </c>
      <c r="K297" s="149" t="s">
        <v>6148</v>
      </c>
      <c r="L297" s="127" t="s">
        <v>2384</v>
      </c>
      <c r="M297" s="127" t="s">
        <v>1162</v>
      </c>
      <c r="P297" s="128">
        <v>44256</v>
      </c>
      <c r="Q297" s="128">
        <v>45717</v>
      </c>
    </row>
    <row r="298" spans="1:17" ht="118.8" x14ac:dyDescent="0.3">
      <c r="A298" s="149" t="s">
        <v>6139</v>
      </c>
      <c r="B298" s="127" t="s">
        <v>70</v>
      </c>
      <c r="C298" s="127">
        <v>4302</v>
      </c>
      <c r="D298" s="127" t="s">
        <v>2357</v>
      </c>
      <c r="E298" s="127" t="s">
        <v>2358</v>
      </c>
      <c r="H298" s="127" t="s">
        <v>8</v>
      </c>
      <c r="I298" s="127" t="s">
        <v>56</v>
      </c>
      <c r="J298" s="149" t="s">
        <v>6148</v>
      </c>
      <c r="K298" s="149" t="s">
        <v>6148</v>
      </c>
      <c r="L298" s="127" t="s">
        <v>2359</v>
      </c>
      <c r="M298" s="127" t="s">
        <v>1115</v>
      </c>
      <c r="N298" s="127" t="s">
        <v>1121</v>
      </c>
      <c r="P298" s="128">
        <v>44256</v>
      </c>
      <c r="Q298" s="128">
        <v>45717</v>
      </c>
    </row>
    <row r="299" spans="1:17" ht="79.2" x14ac:dyDescent="0.3">
      <c r="A299" s="149" t="s">
        <v>6139</v>
      </c>
      <c r="B299" s="127" t="s">
        <v>70</v>
      </c>
      <c r="C299" s="127">
        <v>4321</v>
      </c>
      <c r="D299" s="127" t="s">
        <v>2289</v>
      </c>
      <c r="E299" s="127" t="s">
        <v>2290</v>
      </c>
      <c r="F299" s="127">
        <v>60</v>
      </c>
      <c r="H299" s="127" t="s">
        <v>8</v>
      </c>
      <c r="I299" s="127" t="s">
        <v>56</v>
      </c>
      <c r="J299" s="149" t="s">
        <v>6148</v>
      </c>
      <c r="K299" s="149" t="s">
        <v>6148</v>
      </c>
      <c r="L299" s="127" t="s">
        <v>2292</v>
      </c>
      <c r="M299" s="127" t="s">
        <v>2291</v>
      </c>
      <c r="N299" s="127" t="s">
        <v>2297</v>
      </c>
      <c r="P299" s="128">
        <v>44256</v>
      </c>
      <c r="Q299" s="128">
        <v>45717</v>
      </c>
    </row>
    <row r="300" spans="1:17" ht="39.6" x14ac:dyDescent="0.3">
      <c r="A300" s="149" t="s">
        <v>6139</v>
      </c>
      <c r="B300" s="127" t="s">
        <v>288</v>
      </c>
      <c r="C300" s="127">
        <v>4323</v>
      </c>
      <c r="D300" s="127" t="s">
        <v>2329</v>
      </c>
      <c r="E300" s="127" t="s">
        <v>2330</v>
      </c>
      <c r="F300" s="127">
        <v>22</v>
      </c>
      <c r="H300" s="127" t="s">
        <v>18</v>
      </c>
      <c r="J300" s="149" t="s">
        <v>6156</v>
      </c>
      <c r="K300" s="149" t="s">
        <v>6150</v>
      </c>
      <c r="M300" s="127" t="s">
        <v>2331</v>
      </c>
      <c r="N300" s="127" t="s">
        <v>2332</v>
      </c>
      <c r="P300" s="128">
        <v>44256</v>
      </c>
      <c r="Q300" s="128">
        <v>45717</v>
      </c>
    </row>
    <row r="301" spans="1:17" ht="39.6" x14ac:dyDescent="0.3">
      <c r="A301" s="149" t="s">
        <v>6139</v>
      </c>
      <c r="B301" s="127" t="s">
        <v>62</v>
      </c>
      <c r="C301" s="127">
        <v>4328</v>
      </c>
      <c r="D301" s="127" t="s">
        <v>2320</v>
      </c>
      <c r="E301" s="127" t="s">
        <v>2321</v>
      </c>
      <c r="F301" s="127">
        <v>23</v>
      </c>
      <c r="H301" s="127" t="s">
        <v>18</v>
      </c>
      <c r="J301" s="149" t="s">
        <v>6169</v>
      </c>
      <c r="K301" s="149" t="s">
        <v>6147</v>
      </c>
      <c r="M301" s="127" t="s">
        <v>2322</v>
      </c>
      <c r="N301" s="127" t="s">
        <v>2327</v>
      </c>
      <c r="O301" s="127" t="s">
        <v>2328</v>
      </c>
      <c r="P301" s="128">
        <v>44256</v>
      </c>
      <c r="Q301" s="128">
        <v>45717</v>
      </c>
    </row>
    <row r="302" spans="1:17" ht="39.6" x14ac:dyDescent="0.3">
      <c r="A302" s="149" t="s">
        <v>6139</v>
      </c>
      <c r="B302" s="127" t="s">
        <v>170</v>
      </c>
      <c r="C302" s="127">
        <v>4331</v>
      </c>
      <c r="D302" s="127" t="s">
        <v>2314</v>
      </c>
      <c r="E302" s="127" t="s">
        <v>2315</v>
      </c>
      <c r="F302" s="127">
        <v>20</v>
      </c>
      <c r="H302" s="127" t="s">
        <v>8</v>
      </c>
      <c r="I302" s="127" t="s">
        <v>56</v>
      </c>
      <c r="J302" s="149" t="s">
        <v>6148</v>
      </c>
      <c r="K302" s="149" t="s">
        <v>6148</v>
      </c>
      <c r="M302" s="127" t="s">
        <v>558</v>
      </c>
      <c r="N302" s="127" t="s">
        <v>563</v>
      </c>
      <c r="P302" s="128">
        <v>44256</v>
      </c>
      <c r="Q302" s="128">
        <v>45717</v>
      </c>
    </row>
    <row r="303" spans="1:17" ht="52.8" x14ac:dyDescent="0.3">
      <c r="A303" s="149" t="s">
        <v>6139</v>
      </c>
      <c r="B303" s="127" t="s">
        <v>70</v>
      </c>
      <c r="C303" s="127">
        <v>4314</v>
      </c>
      <c r="D303" s="127" t="s">
        <v>1373</v>
      </c>
      <c r="E303" s="127" t="s">
        <v>2389</v>
      </c>
      <c r="H303" s="127" t="s">
        <v>8</v>
      </c>
      <c r="I303" s="127" t="s">
        <v>47</v>
      </c>
      <c r="J303" s="149" t="s">
        <v>6148</v>
      </c>
      <c r="K303" s="149" t="s">
        <v>6148</v>
      </c>
      <c r="L303" s="127" t="s">
        <v>2391</v>
      </c>
      <c r="M303" s="127" t="s">
        <v>2390</v>
      </c>
      <c r="P303" s="128">
        <v>44256</v>
      </c>
      <c r="Q303" s="128">
        <v>45717</v>
      </c>
    </row>
    <row r="304" spans="1:17" ht="66" x14ac:dyDescent="0.3">
      <c r="A304" s="149" t="s">
        <v>6139</v>
      </c>
      <c r="B304" s="127" t="s">
        <v>271</v>
      </c>
      <c r="C304" s="127">
        <v>4287</v>
      </c>
      <c r="D304" s="127" t="s">
        <v>2420</v>
      </c>
      <c r="E304" s="127" t="s">
        <v>2421</v>
      </c>
      <c r="F304" s="127">
        <v>87</v>
      </c>
      <c r="H304" s="127" t="s">
        <v>18</v>
      </c>
      <c r="J304" s="149" t="s">
        <v>6170</v>
      </c>
      <c r="K304" s="149" t="s">
        <v>6147</v>
      </c>
      <c r="M304" s="127" t="s">
        <v>2422</v>
      </c>
      <c r="N304" s="127" t="s">
        <v>2423</v>
      </c>
      <c r="P304" s="128">
        <v>44166</v>
      </c>
      <c r="Q304" s="128">
        <v>45717</v>
      </c>
    </row>
    <row r="305" spans="1:17" ht="132" x14ac:dyDescent="0.3">
      <c r="A305" s="149" t="s">
        <v>6139</v>
      </c>
      <c r="B305" s="127" t="s">
        <v>106</v>
      </c>
      <c r="C305" s="127">
        <v>4301</v>
      </c>
      <c r="D305" s="127" t="s">
        <v>2458</v>
      </c>
      <c r="E305" s="127" t="s">
        <v>2459</v>
      </c>
      <c r="F305" s="127">
        <v>300</v>
      </c>
      <c r="H305" s="127" t="s">
        <v>8</v>
      </c>
      <c r="I305" s="127" t="s">
        <v>56</v>
      </c>
      <c r="J305" s="149" t="s">
        <v>6147</v>
      </c>
      <c r="K305" s="149" t="s">
        <v>6150</v>
      </c>
      <c r="M305" s="127" t="s">
        <v>2460</v>
      </c>
      <c r="N305" s="127" t="s">
        <v>2465</v>
      </c>
      <c r="P305" s="128">
        <v>44166</v>
      </c>
      <c r="Q305" s="128">
        <v>45717</v>
      </c>
    </row>
    <row r="306" spans="1:17" ht="39.6" x14ac:dyDescent="0.3">
      <c r="A306" s="149" t="s">
        <v>6139</v>
      </c>
      <c r="B306" s="127" t="s">
        <v>288</v>
      </c>
      <c r="C306" s="127">
        <v>4300</v>
      </c>
      <c r="D306" s="127" t="s">
        <v>2475</v>
      </c>
      <c r="E306" s="127" t="s">
        <v>2476</v>
      </c>
      <c r="G306" s="127" t="s">
        <v>2477</v>
      </c>
      <c r="H306" s="127" t="s">
        <v>2479</v>
      </c>
      <c r="J306" s="149" t="s">
        <v>6148</v>
      </c>
      <c r="K306" s="149" t="s">
        <v>6148</v>
      </c>
      <c r="M306" s="127" t="s">
        <v>2478</v>
      </c>
      <c r="N306" s="127" t="s">
        <v>2075</v>
      </c>
      <c r="P306" s="128">
        <v>44166</v>
      </c>
      <c r="Q306" s="128">
        <v>45717</v>
      </c>
    </row>
    <row r="307" spans="1:17" ht="39.6" x14ac:dyDescent="0.3">
      <c r="A307" s="149" t="s">
        <v>6139</v>
      </c>
      <c r="B307" s="127" t="s">
        <v>127</v>
      </c>
      <c r="C307" s="127">
        <v>4299</v>
      </c>
      <c r="D307" s="127" t="s">
        <v>2411</v>
      </c>
      <c r="E307" s="127" t="s">
        <v>2412</v>
      </c>
      <c r="F307" s="127">
        <v>65</v>
      </c>
      <c r="H307" s="127" t="s">
        <v>18</v>
      </c>
      <c r="J307" s="149" t="s">
        <v>6172</v>
      </c>
      <c r="K307" s="149" t="s">
        <v>6147</v>
      </c>
      <c r="L307" s="127" t="s">
        <v>119</v>
      </c>
      <c r="M307" s="127" t="s">
        <v>2413</v>
      </c>
      <c r="N307" s="127" t="s">
        <v>2419</v>
      </c>
      <c r="P307" s="128">
        <v>44166</v>
      </c>
      <c r="Q307" s="128">
        <v>45717</v>
      </c>
    </row>
    <row r="308" spans="1:17" ht="39.6" x14ac:dyDescent="0.3">
      <c r="A308" s="149" t="s">
        <v>6139</v>
      </c>
      <c r="B308" s="127" t="s">
        <v>70</v>
      </c>
      <c r="C308" s="127">
        <v>4298</v>
      </c>
      <c r="D308" s="127" t="s">
        <v>2466</v>
      </c>
      <c r="E308" s="127" t="s">
        <v>2467</v>
      </c>
      <c r="F308" s="127">
        <v>30</v>
      </c>
      <c r="G308" s="127" t="s">
        <v>1047</v>
      </c>
      <c r="H308" s="127" t="s">
        <v>1048</v>
      </c>
      <c r="J308" s="149" t="s">
        <v>6169</v>
      </c>
      <c r="K308" s="149" t="s">
        <v>6149</v>
      </c>
      <c r="M308" s="127" t="s">
        <v>2468</v>
      </c>
      <c r="N308" s="127" t="s">
        <v>2473</v>
      </c>
      <c r="O308" s="127" t="s">
        <v>2474</v>
      </c>
      <c r="P308" s="128">
        <v>44166</v>
      </c>
      <c r="Q308" s="128">
        <v>45717</v>
      </c>
    </row>
    <row r="309" spans="1:17" ht="105.6" x14ac:dyDescent="0.3">
      <c r="A309" s="149" t="s">
        <v>6139</v>
      </c>
      <c r="B309" s="127" t="s">
        <v>106</v>
      </c>
      <c r="C309" s="127">
        <v>4294</v>
      </c>
      <c r="D309" s="127" t="s">
        <v>2451</v>
      </c>
      <c r="E309" s="127" t="s">
        <v>2452</v>
      </c>
      <c r="F309" s="127">
        <v>200</v>
      </c>
      <c r="H309" s="127" t="s">
        <v>8</v>
      </c>
      <c r="I309" s="127" t="s">
        <v>202</v>
      </c>
      <c r="J309" s="149" t="s">
        <v>6148</v>
      </c>
      <c r="K309" s="149" t="s">
        <v>6148</v>
      </c>
      <c r="M309" s="127" t="s">
        <v>2453</v>
      </c>
      <c r="P309" s="128">
        <v>44166</v>
      </c>
      <c r="Q309" s="128">
        <v>45717</v>
      </c>
    </row>
    <row r="310" spans="1:17" ht="52.8" x14ac:dyDescent="0.3">
      <c r="A310" s="149" t="s">
        <v>6139</v>
      </c>
      <c r="B310" s="127" t="s">
        <v>62</v>
      </c>
      <c r="C310" s="127">
        <v>4286</v>
      </c>
      <c r="D310" s="127" t="s">
        <v>2424</v>
      </c>
      <c r="E310" s="127" t="s">
        <v>2425</v>
      </c>
      <c r="H310" s="127" t="s">
        <v>8</v>
      </c>
      <c r="I310" s="127" t="s">
        <v>83</v>
      </c>
      <c r="J310" s="149" t="s">
        <v>6148</v>
      </c>
      <c r="K310" s="149" t="s">
        <v>6148</v>
      </c>
      <c r="M310" s="127" t="s">
        <v>275</v>
      </c>
      <c r="N310" s="127" t="s">
        <v>1243</v>
      </c>
      <c r="P310" s="128">
        <v>44166</v>
      </c>
      <c r="Q310" s="128">
        <v>45717</v>
      </c>
    </row>
    <row r="311" spans="1:17" ht="92.4" x14ac:dyDescent="0.3">
      <c r="A311" s="149" t="s">
        <v>6139</v>
      </c>
      <c r="B311" s="127" t="s">
        <v>70</v>
      </c>
      <c r="C311" s="127">
        <v>4279</v>
      </c>
      <c r="D311" s="127" t="s">
        <v>2426</v>
      </c>
      <c r="E311" s="127" t="s">
        <v>2427</v>
      </c>
      <c r="F311" s="127">
        <v>30</v>
      </c>
      <c r="H311" s="127" t="s">
        <v>8</v>
      </c>
      <c r="I311" s="127" t="s">
        <v>202</v>
      </c>
      <c r="J311" s="149" t="s">
        <v>6147</v>
      </c>
      <c r="K311" s="149" t="s">
        <v>6153</v>
      </c>
      <c r="L311" s="127" t="s">
        <v>2429</v>
      </c>
      <c r="M311" s="127" t="s">
        <v>2428</v>
      </c>
      <c r="N311" s="127" t="s">
        <v>2434</v>
      </c>
      <c r="P311" s="128">
        <v>44166</v>
      </c>
      <c r="Q311" s="128">
        <v>45717</v>
      </c>
    </row>
    <row r="312" spans="1:17" ht="66" x14ac:dyDescent="0.3">
      <c r="A312" s="149" t="s">
        <v>6139</v>
      </c>
      <c r="B312" s="127" t="s">
        <v>70</v>
      </c>
      <c r="C312" s="127">
        <v>4259</v>
      </c>
      <c r="D312" s="127" t="s">
        <v>2515</v>
      </c>
      <c r="E312" s="127" t="s">
        <v>2516</v>
      </c>
      <c r="F312" s="127">
        <v>49</v>
      </c>
      <c r="H312" s="127" t="s">
        <v>18</v>
      </c>
      <c r="J312" s="149" t="s">
        <v>6167</v>
      </c>
      <c r="K312" s="149" t="s">
        <v>6147</v>
      </c>
      <c r="L312" s="127" t="s">
        <v>2518</v>
      </c>
      <c r="M312" s="127" t="s">
        <v>2517</v>
      </c>
      <c r="N312" s="127" t="s">
        <v>877</v>
      </c>
      <c r="P312" s="128">
        <v>44075</v>
      </c>
      <c r="Q312" s="128">
        <v>45717</v>
      </c>
    </row>
    <row r="313" spans="1:17" ht="39.6" x14ac:dyDescent="0.3">
      <c r="A313" s="149" t="s">
        <v>6139</v>
      </c>
      <c r="B313" s="127" t="s">
        <v>999</v>
      </c>
      <c r="C313" s="127">
        <v>4275</v>
      </c>
      <c r="D313" s="127" t="s">
        <v>2539</v>
      </c>
      <c r="E313" s="127" t="s">
        <v>2540</v>
      </c>
      <c r="F313" s="127">
        <v>300</v>
      </c>
      <c r="H313" s="127" t="s">
        <v>8</v>
      </c>
      <c r="I313" s="127" t="s">
        <v>83</v>
      </c>
      <c r="J313" s="149" t="s">
        <v>6148</v>
      </c>
      <c r="K313" s="149" t="s">
        <v>6148</v>
      </c>
      <c r="M313" s="127" t="s">
        <v>2541</v>
      </c>
      <c r="P313" s="128">
        <v>44075</v>
      </c>
      <c r="Q313" s="128">
        <v>45717</v>
      </c>
    </row>
    <row r="314" spans="1:17" ht="39.6" x14ac:dyDescent="0.3">
      <c r="A314" s="149" t="s">
        <v>6139</v>
      </c>
      <c r="B314" s="127" t="s">
        <v>62</v>
      </c>
      <c r="C314" s="127">
        <v>4270</v>
      </c>
      <c r="D314" s="127" t="s">
        <v>351</v>
      </c>
      <c r="E314" s="127" t="s">
        <v>2523</v>
      </c>
      <c r="F314" s="127">
        <v>20</v>
      </c>
      <c r="H314" s="127" t="s">
        <v>8</v>
      </c>
      <c r="I314" s="127" t="s">
        <v>47</v>
      </c>
      <c r="J314" s="149" t="s">
        <v>6148</v>
      </c>
      <c r="K314" s="149" t="s">
        <v>6148</v>
      </c>
      <c r="M314" s="127" t="s">
        <v>2524</v>
      </c>
      <c r="P314" s="128">
        <v>44075</v>
      </c>
      <c r="Q314" s="128">
        <v>45717</v>
      </c>
    </row>
    <row r="315" spans="1:17" ht="39.6" x14ac:dyDescent="0.3">
      <c r="A315" s="149" t="s">
        <v>6139</v>
      </c>
      <c r="B315" s="127" t="s">
        <v>62</v>
      </c>
      <c r="C315" s="127">
        <v>4271</v>
      </c>
      <c r="D315" s="127" t="s">
        <v>2396</v>
      </c>
      <c r="E315" s="127" t="s">
        <v>2525</v>
      </c>
      <c r="F315" s="127">
        <v>35</v>
      </c>
      <c r="H315" s="127" t="s">
        <v>8</v>
      </c>
      <c r="I315" s="127" t="s">
        <v>47</v>
      </c>
      <c r="J315" s="149" t="s">
        <v>6148</v>
      </c>
      <c r="K315" s="149" t="s">
        <v>6148</v>
      </c>
      <c r="L315" s="127" t="s">
        <v>2526</v>
      </c>
      <c r="P315" s="128">
        <v>44075</v>
      </c>
      <c r="Q315" s="128">
        <v>45717</v>
      </c>
    </row>
    <row r="316" spans="1:17" ht="52.8" x14ac:dyDescent="0.3">
      <c r="A316" s="149" t="s">
        <v>6139</v>
      </c>
      <c r="B316" s="127" t="s">
        <v>62</v>
      </c>
      <c r="C316" s="127">
        <v>4269</v>
      </c>
      <c r="D316" s="127" t="s">
        <v>2494</v>
      </c>
      <c r="E316" s="127" t="s">
        <v>2495</v>
      </c>
      <c r="F316" s="127">
        <v>22</v>
      </c>
      <c r="G316" s="127" t="s">
        <v>1047</v>
      </c>
      <c r="H316" s="127" t="s">
        <v>1048</v>
      </c>
      <c r="J316" s="149" t="s">
        <v>6170</v>
      </c>
      <c r="K316" s="149" t="s">
        <v>6149</v>
      </c>
      <c r="M316" s="127" t="s">
        <v>2496</v>
      </c>
      <c r="N316" s="127" t="s">
        <v>2497</v>
      </c>
      <c r="P316" s="128">
        <v>44075</v>
      </c>
      <c r="Q316" s="128">
        <v>45717</v>
      </c>
    </row>
    <row r="317" spans="1:17" ht="66" x14ac:dyDescent="0.3">
      <c r="A317" s="149" t="s">
        <v>6139</v>
      </c>
      <c r="B317" s="127" t="s">
        <v>106</v>
      </c>
      <c r="C317" s="127">
        <v>4239</v>
      </c>
      <c r="D317" s="127" t="s">
        <v>2504</v>
      </c>
      <c r="E317" s="127" t="s">
        <v>2505</v>
      </c>
      <c r="F317" s="127">
        <v>144</v>
      </c>
      <c r="H317" s="127" t="s">
        <v>18</v>
      </c>
      <c r="J317" s="149" t="s">
        <v>6170</v>
      </c>
      <c r="K317" s="149" t="s">
        <v>6147</v>
      </c>
      <c r="M317" s="127" t="s">
        <v>1845</v>
      </c>
      <c r="N317" s="127" t="s">
        <v>1847</v>
      </c>
      <c r="P317" s="128">
        <v>44075</v>
      </c>
      <c r="Q317" s="128">
        <v>45717</v>
      </c>
    </row>
    <row r="318" spans="1:17" ht="52.8" x14ac:dyDescent="0.3">
      <c r="A318" s="149" t="s">
        <v>6139</v>
      </c>
      <c r="B318" s="127" t="s">
        <v>62</v>
      </c>
      <c r="C318" s="127">
        <v>4272</v>
      </c>
      <c r="D318" s="127" t="s">
        <v>2527</v>
      </c>
      <c r="E318" s="127" t="s">
        <v>2528</v>
      </c>
      <c r="F318" s="127">
        <v>60</v>
      </c>
      <c r="H318" s="127" t="s">
        <v>18</v>
      </c>
      <c r="J318" s="149" t="s">
        <v>6154</v>
      </c>
      <c r="K318" s="149" t="s">
        <v>6164</v>
      </c>
      <c r="M318" s="127" t="s">
        <v>1124</v>
      </c>
      <c r="N318" s="127" t="s">
        <v>1129</v>
      </c>
      <c r="P318" s="128">
        <v>44075</v>
      </c>
      <c r="Q318" s="128">
        <v>45717</v>
      </c>
    </row>
    <row r="319" spans="1:17" ht="39.6" x14ac:dyDescent="0.3">
      <c r="A319" s="149" t="s">
        <v>6139</v>
      </c>
      <c r="B319" s="127" t="s">
        <v>62</v>
      </c>
      <c r="C319" s="127">
        <v>4273</v>
      </c>
      <c r="D319" s="127" t="s">
        <v>2533</v>
      </c>
      <c r="E319" s="127" t="s">
        <v>2534</v>
      </c>
      <c r="F319" s="127">
        <v>80</v>
      </c>
      <c r="H319" s="127" t="s">
        <v>8</v>
      </c>
      <c r="I319" s="127" t="s">
        <v>47</v>
      </c>
      <c r="J319" s="149" t="s">
        <v>6148</v>
      </c>
      <c r="K319" s="149" t="s">
        <v>6148</v>
      </c>
      <c r="P319" s="128">
        <v>44075</v>
      </c>
      <c r="Q319" s="128">
        <v>45717</v>
      </c>
    </row>
    <row r="320" spans="1:17" ht="92.4" x14ac:dyDescent="0.3">
      <c r="A320" s="149" t="s">
        <v>6139</v>
      </c>
      <c r="B320" s="127" t="s">
        <v>62</v>
      </c>
      <c r="C320" s="127">
        <v>4257</v>
      </c>
      <c r="D320" s="127" t="s">
        <v>2506</v>
      </c>
      <c r="E320" s="127" t="s">
        <v>2507</v>
      </c>
      <c r="F320" s="127">
        <v>123</v>
      </c>
      <c r="H320" s="127" t="s">
        <v>18</v>
      </c>
      <c r="J320" s="149" t="s">
        <v>6151</v>
      </c>
      <c r="K320" s="149" t="s">
        <v>6162</v>
      </c>
      <c r="M320" s="127" t="s">
        <v>2508</v>
      </c>
      <c r="N320" s="127" t="s">
        <v>272</v>
      </c>
      <c r="P320" s="128">
        <v>44075</v>
      </c>
      <c r="Q320" s="128">
        <v>45717</v>
      </c>
    </row>
    <row r="321" spans="1:17" ht="52.8" x14ac:dyDescent="0.3">
      <c r="A321" s="149" t="s">
        <v>6139</v>
      </c>
      <c r="B321" s="127" t="s">
        <v>218</v>
      </c>
      <c r="C321" s="127">
        <v>4225</v>
      </c>
      <c r="D321" s="127" t="s">
        <v>2554</v>
      </c>
      <c r="E321" s="127" t="s">
        <v>2555</v>
      </c>
      <c r="F321" s="127">
        <v>39</v>
      </c>
      <c r="H321" s="127" t="s">
        <v>8</v>
      </c>
      <c r="I321" s="127" t="s">
        <v>83</v>
      </c>
      <c r="J321" s="149" t="s">
        <v>6148</v>
      </c>
      <c r="K321" s="149" t="s">
        <v>6148</v>
      </c>
      <c r="M321" s="127" t="s">
        <v>2125</v>
      </c>
      <c r="N321" s="127" t="s">
        <v>2126</v>
      </c>
      <c r="P321" s="128">
        <v>43983</v>
      </c>
      <c r="Q321" s="128">
        <v>45717</v>
      </c>
    </row>
    <row r="322" spans="1:17" ht="52.8" x14ac:dyDescent="0.3">
      <c r="A322" s="149" t="s">
        <v>6139</v>
      </c>
      <c r="B322" s="127" t="s">
        <v>127</v>
      </c>
      <c r="C322" s="127">
        <v>4224</v>
      </c>
      <c r="D322" s="127" t="s">
        <v>2548</v>
      </c>
      <c r="E322" s="127" t="s">
        <v>2549</v>
      </c>
      <c r="F322" s="127">
        <v>87</v>
      </c>
      <c r="H322" s="127" t="s">
        <v>8</v>
      </c>
      <c r="I322" s="127" t="s">
        <v>83</v>
      </c>
      <c r="J322" s="149" t="s">
        <v>6162</v>
      </c>
      <c r="K322" s="149" t="s">
        <v>6236</v>
      </c>
      <c r="M322" s="127" t="s">
        <v>2125</v>
      </c>
      <c r="N322" s="127" t="s">
        <v>2126</v>
      </c>
      <c r="P322" s="128">
        <v>43983</v>
      </c>
      <c r="Q322" s="128">
        <v>45717</v>
      </c>
    </row>
    <row r="323" spans="1:17" ht="39.6" x14ac:dyDescent="0.3">
      <c r="A323" s="149" t="s">
        <v>6139</v>
      </c>
      <c r="B323" s="127" t="s">
        <v>999</v>
      </c>
      <c r="C323" s="127">
        <v>4223</v>
      </c>
      <c r="D323" s="127" t="s">
        <v>2572</v>
      </c>
      <c r="E323" s="127" t="s">
        <v>2573</v>
      </c>
      <c r="F323" s="127">
        <v>37</v>
      </c>
      <c r="H323" s="127" t="s">
        <v>18</v>
      </c>
      <c r="J323" s="149" t="s">
        <v>6152</v>
      </c>
      <c r="K323" s="149" t="s">
        <v>6160</v>
      </c>
      <c r="M323" s="127" t="s">
        <v>2125</v>
      </c>
      <c r="N323" s="127" t="s">
        <v>2126</v>
      </c>
      <c r="P323" s="128">
        <v>43983</v>
      </c>
      <c r="Q323" s="128">
        <v>45717</v>
      </c>
    </row>
    <row r="324" spans="1:17" ht="39.6" x14ac:dyDescent="0.3">
      <c r="A324" s="149" t="s">
        <v>6139</v>
      </c>
      <c r="B324" s="127" t="s">
        <v>127</v>
      </c>
      <c r="C324" s="127">
        <v>4222</v>
      </c>
      <c r="D324" s="127" t="s">
        <v>2566</v>
      </c>
      <c r="E324" s="127" t="s">
        <v>2567</v>
      </c>
      <c r="F324" s="127">
        <v>30</v>
      </c>
      <c r="H324" s="127" t="s">
        <v>8</v>
      </c>
      <c r="I324" s="127" t="s">
        <v>56</v>
      </c>
      <c r="J324" s="149" t="s">
        <v>6148</v>
      </c>
      <c r="K324" s="149" t="s">
        <v>6148</v>
      </c>
      <c r="M324" s="127" t="s">
        <v>2125</v>
      </c>
      <c r="N324" s="127" t="s">
        <v>2126</v>
      </c>
      <c r="P324" s="128">
        <v>43983</v>
      </c>
      <c r="Q324" s="128">
        <v>45717</v>
      </c>
    </row>
    <row r="325" spans="1:17" ht="66" x14ac:dyDescent="0.3">
      <c r="A325" s="149" t="s">
        <v>6139</v>
      </c>
      <c r="B325" s="127" t="s">
        <v>218</v>
      </c>
      <c r="C325" s="127">
        <v>4221</v>
      </c>
      <c r="D325" s="127" t="s">
        <v>2560</v>
      </c>
      <c r="E325" s="127" t="s">
        <v>2561</v>
      </c>
      <c r="F325" s="127">
        <v>96</v>
      </c>
      <c r="H325" s="127" t="s">
        <v>18</v>
      </c>
      <c r="J325" s="149" t="s">
        <v>6165</v>
      </c>
      <c r="K325" s="149" t="s">
        <v>6160</v>
      </c>
      <c r="M325" s="127" t="s">
        <v>2255</v>
      </c>
      <c r="P325" s="128">
        <v>43983</v>
      </c>
      <c r="Q325" s="128">
        <v>45717</v>
      </c>
    </row>
    <row r="326" spans="1:17" ht="39.6" x14ac:dyDescent="0.3">
      <c r="A326" s="149" t="s">
        <v>6139</v>
      </c>
      <c r="B326" s="127" t="s">
        <v>70</v>
      </c>
      <c r="C326" s="127">
        <v>4230</v>
      </c>
      <c r="D326" s="127" t="s">
        <v>2578</v>
      </c>
      <c r="E326" s="127" t="s">
        <v>2579</v>
      </c>
      <c r="F326" s="127">
        <v>15</v>
      </c>
      <c r="H326" s="127" t="s">
        <v>18</v>
      </c>
      <c r="J326" s="149" t="s">
        <v>6151</v>
      </c>
      <c r="K326" s="149" t="s">
        <v>6160</v>
      </c>
      <c r="M326" s="127" t="s">
        <v>585</v>
      </c>
      <c r="N326" s="127" t="s">
        <v>586</v>
      </c>
      <c r="P326" s="128">
        <v>43983</v>
      </c>
      <c r="Q326" s="128">
        <v>45717</v>
      </c>
    </row>
    <row r="327" spans="1:17" ht="66" x14ac:dyDescent="0.3">
      <c r="A327" s="149" t="s">
        <v>6139</v>
      </c>
      <c r="B327" s="127" t="s">
        <v>62</v>
      </c>
      <c r="C327" s="127">
        <v>4215</v>
      </c>
      <c r="D327" s="127" t="s">
        <v>2616</v>
      </c>
      <c r="E327" s="127" t="s">
        <v>2617</v>
      </c>
      <c r="G327" s="127" t="s">
        <v>2477</v>
      </c>
      <c r="H327" s="127" t="s">
        <v>2479</v>
      </c>
      <c r="J327" s="149" t="s">
        <v>6148</v>
      </c>
      <c r="K327" s="149" t="s">
        <v>6148</v>
      </c>
      <c r="L327" s="127" t="s">
        <v>910</v>
      </c>
      <c r="M327" s="127" t="s">
        <v>2478</v>
      </c>
      <c r="N327" s="127" t="s">
        <v>2075</v>
      </c>
      <c r="P327" s="128">
        <v>43891</v>
      </c>
      <c r="Q327" s="128">
        <v>45717</v>
      </c>
    </row>
    <row r="328" spans="1:17" ht="66" x14ac:dyDescent="0.3">
      <c r="A328" s="149" t="s">
        <v>6139</v>
      </c>
      <c r="B328" s="127" t="s">
        <v>335</v>
      </c>
      <c r="C328" s="127">
        <v>4213</v>
      </c>
      <c r="D328" s="127" t="s">
        <v>2666</v>
      </c>
      <c r="E328" s="127" t="s">
        <v>2667</v>
      </c>
      <c r="F328" s="127">
        <v>3500</v>
      </c>
      <c r="H328" s="127" t="s">
        <v>8</v>
      </c>
      <c r="I328" s="127" t="s">
        <v>83</v>
      </c>
      <c r="J328" s="149" t="s">
        <v>6147</v>
      </c>
      <c r="K328" s="149" t="s">
        <v>6176</v>
      </c>
      <c r="M328" s="127" t="s">
        <v>2643</v>
      </c>
      <c r="N328" s="127" t="s">
        <v>2673</v>
      </c>
      <c r="P328" s="128">
        <v>43891</v>
      </c>
      <c r="Q328" s="128">
        <v>45717</v>
      </c>
    </row>
    <row r="329" spans="1:17" ht="92.4" x14ac:dyDescent="0.3">
      <c r="A329" s="149" t="s">
        <v>6139</v>
      </c>
      <c r="B329" s="127" t="s">
        <v>70</v>
      </c>
      <c r="C329" s="127">
        <v>4194</v>
      </c>
      <c r="D329" s="127" t="s">
        <v>2674</v>
      </c>
      <c r="E329" s="127" t="s">
        <v>2675</v>
      </c>
      <c r="F329" s="127">
        <v>97</v>
      </c>
      <c r="H329" s="127" t="s">
        <v>18</v>
      </c>
      <c r="J329" s="149" t="s">
        <v>6152</v>
      </c>
      <c r="K329" s="149" t="s">
        <v>6160</v>
      </c>
      <c r="M329" s="127" t="s">
        <v>2676</v>
      </c>
      <c r="N329" s="127" t="s">
        <v>1698</v>
      </c>
      <c r="P329" s="128">
        <v>43891</v>
      </c>
      <c r="Q329" s="128">
        <v>45717</v>
      </c>
    </row>
    <row r="330" spans="1:17" ht="105.6" x14ac:dyDescent="0.3">
      <c r="A330" s="149" t="s">
        <v>6139</v>
      </c>
      <c r="B330" s="127" t="s">
        <v>1469</v>
      </c>
      <c r="C330" s="127">
        <v>4195</v>
      </c>
      <c r="D330" s="127" t="s">
        <v>2681</v>
      </c>
      <c r="E330" s="127" t="s">
        <v>2682</v>
      </c>
      <c r="F330" s="127">
        <v>500</v>
      </c>
      <c r="H330" s="127" t="s">
        <v>8</v>
      </c>
      <c r="I330" s="127" t="s">
        <v>202</v>
      </c>
      <c r="J330" s="149" t="s">
        <v>6148</v>
      </c>
      <c r="K330" s="149" t="s">
        <v>6148</v>
      </c>
      <c r="M330" s="127" t="s">
        <v>374</v>
      </c>
      <c r="N330" s="127" t="s">
        <v>877</v>
      </c>
      <c r="O330" s="127" t="s">
        <v>2687</v>
      </c>
      <c r="P330" s="128">
        <v>43891</v>
      </c>
      <c r="Q330" s="128">
        <v>45717</v>
      </c>
    </row>
    <row r="331" spans="1:17" ht="79.2" x14ac:dyDescent="0.3">
      <c r="A331" s="149" t="s">
        <v>6139</v>
      </c>
      <c r="B331" s="127" t="s">
        <v>70</v>
      </c>
      <c r="C331" s="127">
        <v>4197</v>
      </c>
      <c r="D331" s="127" t="s">
        <v>2661</v>
      </c>
      <c r="E331" s="127" t="s">
        <v>2662</v>
      </c>
      <c r="F331" s="127">
        <v>195</v>
      </c>
      <c r="H331" s="127" t="s">
        <v>18</v>
      </c>
      <c r="J331" s="149" t="s">
        <v>6156</v>
      </c>
      <c r="K331" s="149" t="s">
        <v>6162</v>
      </c>
      <c r="M331" s="127" t="s">
        <v>267</v>
      </c>
      <c r="N331" s="127" t="s">
        <v>268</v>
      </c>
      <c r="P331" s="128">
        <v>43891</v>
      </c>
      <c r="Q331" s="128">
        <v>45717</v>
      </c>
    </row>
    <row r="332" spans="1:17" ht="39.6" x14ac:dyDescent="0.3">
      <c r="A332" s="149" t="s">
        <v>6139</v>
      </c>
      <c r="B332" s="127" t="s">
        <v>106</v>
      </c>
      <c r="C332" s="127">
        <v>4200</v>
      </c>
      <c r="D332" s="127" t="s">
        <v>2622</v>
      </c>
      <c r="E332" s="127" t="s">
        <v>2623</v>
      </c>
      <c r="F332" s="127">
        <v>110</v>
      </c>
      <c r="H332" s="127" t="s">
        <v>8</v>
      </c>
      <c r="I332" s="127" t="s">
        <v>83</v>
      </c>
      <c r="J332" s="149" t="s">
        <v>6148</v>
      </c>
      <c r="K332" s="149" t="s">
        <v>6148</v>
      </c>
      <c r="M332" s="127" t="s">
        <v>275</v>
      </c>
      <c r="N332" s="127" t="s">
        <v>162</v>
      </c>
      <c r="P332" s="128">
        <v>43891</v>
      </c>
      <c r="Q332" s="128">
        <v>45717</v>
      </c>
    </row>
    <row r="333" spans="1:17" ht="79.2" x14ac:dyDescent="0.3">
      <c r="A333" s="149" t="s">
        <v>6139</v>
      </c>
      <c r="B333" s="127" t="s">
        <v>70</v>
      </c>
      <c r="C333" s="127">
        <v>4204</v>
      </c>
      <c r="D333" s="127" t="s">
        <v>2630</v>
      </c>
      <c r="E333" s="127" t="s">
        <v>2631</v>
      </c>
      <c r="F333" s="127">
        <v>25</v>
      </c>
      <c r="H333" s="127" t="s">
        <v>8</v>
      </c>
      <c r="I333" s="127" t="s">
        <v>56</v>
      </c>
      <c r="J333" s="149" t="s">
        <v>6148</v>
      </c>
      <c r="K333" s="149" t="s">
        <v>6148</v>
      </c>
      <c r="L333" s="127" t="s">
        <v>2632</v>
      </c>
      <c r="M333" s="127" t="s">
        <v>213</v>
      </c>
      <c r="N333" s="127" t="s">
        <v>2473</v>
      </c>
      <c r="P333" s="128">
        <v>43891</v>
      </c>
      <c r="Q333" s="128">
        <v>45717</v>
      </c>
    </row>
    <row r="334" spans="1:17" ht="52.8" x14ac:dyDescent="0.3">
      <c r="A334" s="149" t="s">
        <v>6139</v>
      </c>
      <c r="B334" s="127" t="s">
        <v>2129</v>
      </c>
      <c r="C334" s="127">
        <v>4206</v>
      </c>
      <c r="D334" s="127" t="s">
        <v>2639</v>
      </c>
      <c r="E334" s="127" t="s">
        <v>2640</v>
      </c>
      <c r="F334" s="127">
        <v>2800</v>
      </c>
      <c r="H334" s="127" t="s">
        <v>18</v>
      </c>
      <c r="J334" s="149" t="s">
        <v>6178</v>
      </c>
      <c r="K334" s="149" t="s">
        <v>6238</v>
      </c>
      <c r="M334" s="127" t="s">
        <v>17</v>
      </c>
      <c r="N334" s="127" t="s">
        <v>1430</v>
      </c>
      <c r="P334" s="128">
        <v>43891</v>
      </c>
      <c r="Q334" s="128">
        <v>45717</v>
      </c>
    </row>
    <row r="335" spans="1:17" ht="39.6" x14ac:dyDescent="0.3">
      <c r="A335" s="149" t="s">
        <v>6139</v>
      </c>
      <c r="B335" s="127" t="s">
        <v>62</v>
      </c>
      <c r="C335" s="127">
        <v>4214</v>
      </c>
      <c r="D335" s="127" t="s">
        <v>2645</v>
      </c>
      <c r="E335" s="127" t="s">
        <v>2646</v>
      </c>
      <c r="F335" s="127">
        <v>160</v>
      </c>
      <c r="H335" s="127" t="s">
        <v>18</v>
      </c>
      <c r="J335" s="149" t="s">
        <v>6156</v>
      </c>
      <c r="K335" s="149" t="s">
        <v>6150</v>
      </c>
      <c r="L335" s="127" t="s">
        <v>2648</v>
      </c>
      <c r="M335" s="127" t="s">
        <v>2647</v>
      </c>
      <c r="P335" s="128">
        <v>43891</v>
      </c>
      <c r="Q335" s="128">
        <v>45717</v>
      </c>
    </row>
    <row r="336" spans="1:17" ht="92.4" x14ac:dyDescent="0.3">
      <c r="A336" s="149" t="s">
        <v>6139</v>
      </c>
      <c r="B336" s="127" t="s">
        <v>297</v>
      </c>
      <c r="C336" s="127">
        <v>4217</v>
      </c>
      <c r="D336" s="127" t="s">
        <v>2653</v>
      </c>
      <c r="E336" s="127" t="s">
        <v>2654</v>
      </c>
      <c r="F336" s="127">
        <v>195</v>
      </c>
      <c r="H336" s="127" t="s">
        <v>8</v>
      </c>
      <c r="I336" s="127" t="s">
        <v>47</v>
      </c>
      <c r="J336" s="149" t="s">
        <v>6147</v>
      </c>
      <c r="K336" s="149" t="s">
        <v>6150</v>
      </c>
      <c r="M336" s="127" t="s">
        <v>2655</v>
      </c>
      <c r="N336" s="127" t="s">
        <v>2656</v>
      </c>
      <c r="P336" s="128">
        <v>43891</v>
      </c>
      <c r="Q336" s="128">
        <v>45717</v>
      </c>
    </row>
    <row r="337" spans="1:17" ht="92.4" x14ac:dyDescent="0.3">
      <c r="A337" s="149" t="s">
        <v>6139</v>
      </c>
      <c r="B337" s="127" t="s">
        <v>106</v>
      </c>
      <c r="C337" s="127">
        <v>4218</v>
      </c>
      <c r="D337" s="127" t="s">
        <v>2657</v>
      </c>
      <c r="E337" s="127" t="s">
        <v>2658</v>
      </c>
      <c r="F337" s="127">
        <v>214</v>
      </c>
      <c r="H337" s="127" t="s">
        <v>18</v>
      </c>
      <c r="J337" s="149" t="s">
        <v>6151</v>
      </c>
      <c r="K337" s="149" t="s">
        <v>6160</v>
      </c>
      <c r="M337" s="127" t="s">
        <v>2655</v>
      </c>
      <c r="N337" s="127" t="s">
        <v>2656</v>
      </c>
      <c r="P337" s="128">
        <v>43891</v>
      </c>
      <c r="Q337" s="128">
        <v>45717</v>
      </c>
    </row>
    <row r="338" spans="1:17" ht="79.2" x14ac:dyDescent="0.3">
      <c r="A338" s="149" t="s">
        <v>6139</v>
      </c>
      <c r="B338" s="127" t="s">
        <v>288</v>
      </c>
      <c r="C338" s="127">
        <v>4219</v>
      </c>
      <c r="D338" s="127" t="s">
        <v>2659</v>
      </c>
      <c r="E338" s="127" t="s">
        <v>2660</v>
      </c>
      <c r="F338" s="127">
        <v>110</v>
      </c>
      <c r="H338" s="127" t="s">
        <v>8</v>
      </c>
      <c r="I338" s="127" t="s">
        <v>83</v>
      </c>
      <c r="J338" s="149" t="s">
        <v>6148</v>
      </c>
      <c r="K338" s="149" t="s">
        <v>6148</v>
      </c>
      <c r="M338" s="127" t="s">
        <v>2655</v>
      </c>
      <c r="N338" s="127" t="s">
        <v>2656</v>
      </c>
      <c r="P338" s="128">
        <v>43891</v>
      </c>
      <c r="Q338" s="128">
        <v>45717</v>
      </c>
    </row>
    <row r="339" spans="1:17" ht="66" x14ac:dyDescent="0.3">
      <c r="A339" s="149" t="s">
        <v>6139</v>
      </c>
      <c r="B339" s="127" t="s">
        <v>335</v>
      </c>
      <c r="C339" s="127">
        <v>4212</v>
      </c>
      <c r="D339" s="127" t="s">
        <v>2688</v>
      </c>
      <c r="E339" s="127" t="s">
        <v>2689</v>
      </c>
      <c r="F339" s="127">
        <v>60</v>
      </c>
      <c r="H339" s="127" t="s">
        <v>8</v>
      </c>
      <c r="I339" s="127" t="s">
        <v>47</v>
      </c>
      <c r="J339" s="149" t="s">
        <v>6147</v>
      </c>
      <c r="K339" s="149" t="s">
        <v>6176</v>
      </c>
      <c r="M339" s="127" t="s">
        <v>2643</v>
      </c>
      <c r="N339" s="127" t="s">
        <v>2673</v>
      </c>
      <c r="P339" s="128">
        <v>43891</v>
      </c>
      <c r="Q339" s="128">
        <v>45717</v>
      </c>
    </row>
    <row r="340" spans="1:17" ht="66" x14ac:dyDescent="0.3">
      <c r="A340" s="149" t="s">
        <v>6139</v>
      </c>
      <c r="B340" s="127" t="s">
        <v>999</v>
      </c>
      <c r="C340" s="127">
        <v>4177</v>
      </c>
      <c r="D340" s="127" t="s">
        <v>2693</v>
      </c>
      <c r="E340" s="127" t="s">
        <v>2694</v>
      </c>
      <c r="F340" s="127">
        <v>36</v>
      </c>
      <c r="H340" s="127" t="s">
        <v>8</v>
      </c>
      <c r="I340" s="127" t="s">
        <v>83</v>
      </c>
      <c r="J340" s="149" t="s">
        <v>6148</v>
      </c>
      <c r="K340" s="149" t="s">
        <v>6148</v>
      </c>
      <c r="L340" s="127" t="s">
        <v>92</v>
      </c>
      <c r="P340" s="128">
        <v>43800</v>
      </c>
      <c r="Q340" s="128">
        <v>45717</v>
      </c>
    </row>
    <row r="341" spans="1:17" ht="52.8" x14ac:dyDescent="0.3">
      <c r="A341" s="149" t="s">
        <v>6139</v>
      </c>
      <c r="B341" s="127" t="s">
        <v>70</v>
      </c>
      <c r="C341" s="127">
        <v>4179</v>
      </c>
      <c r="D341" s="127" t="s">
        <v>2739</v>
      </c>
      <c r="E341" s="127" t="s">
        <v>2740</v>
      </c>
      <c r="F341" s="127">
        <v>20</v>
      </c>
      <c r="H341" s="127" t="s">
        <v>18</v>
      </c>
      <c r="J341" s="149" t="s">
        <v>6154</v>
      </c>
      <c r="K341" s="149" t="s">
        <v>6160</v>
      </c>
      <c r="L341" s="127" t="s">
        <v>2741</v>
      </c>
      <c r="N341" s="127" t="s">
        <v>1698</v>
      </c>
      <c r="P341" s="128">
        <v>43800</v>
      </c>
      <c r="Q341" s="128">
        <v>45717</v>
      </c>
    </row>
    <row r="342" spans="1:17" ht="52.8" x14ac:dyDescent="0.3">
      <c r="A342" s="149" t="s">
        <v>6139</v>
      </c>
      <c r="B342" s="127" t="s">
        <v>70</v>
      </c>
      <c r="C342" s="127">
        <v>4167</v>
      </c>
      <c r="D342" s="127" t="s">
        <v>2728</v>
      </c>
      <c r="E342" s="127" t="s">
        <v>2729</v>
      </c>
      <c r="F342" s="127">
        <v>3000</v>
      </c>
      <c r="H342" s="127" t="s">
        <v>18</v>
      </c>
      <c r="J342" s="149" t="s">
        <v>6169</v>
      </c>
      <c r="K342" s="149" t="s">
        <v>6150</v>
      </c>
      <c r="L342" s="127" t="s">
        <v>1058</v>
      </c>
      <c r="M342" s="127" t="s">
        <v>2730</v>
      </c>
      <c r="N342" s="127" t="s">
        <v>2713</v>
      </c>
      <c r="P342" s="128">
        <v>43800</v>
      </c>
      <c r="Q342" s="128">
        <v>45717</v>
      </c>
    </row>
    <row r="343" spans="1:17" ht="39.6" x14ac:dyDescent="0.3">
      <c r="A343" s="149" t="s">
        <v>6139</v>
      </c>
      <c r="B343" s="127" t="s">
        <v>70</v>
      </c>
      <c r="C343" s="127">
        <v>4181</v>
      </c>
      <c r="D343" s="127" t="s">
        <v>2705</v>
      </c>
      <c r="E343" s="127" t="s">
        <v>2706</v>
      </c>
      <c r="F343" s="127">
        <v>30</v>
      </c>
      <c r="H343" s="127" t="s">
        <v>8</v>
      </c>
      <c r="I343" s="127" t="s">
        <v>202</v>
      </c>
      <c r="J343" s="149" t="s">
        <v>6148</v>
      </c>
      <c r="K343" s="149" t="s">
        <v>6148</v>
      </c>
      <c r="L343" s="127" t="s">
        <v>2708</v>
      </c>
      <c r="M343" s="127" t="s">
        <v>2707</v>
      </c>
      <c r="N343" s="127" t="s">
        <v>2713</v>
      </c>
      <c r="P343" s="128">
        <v>43800</v>
      </c>
      <c r="Q343" s="128">
        <v>45717</v>
      </c>
    </row>
    <row r="344" spans="1:17" ht="66" x14ac:dyDescent="0.3">
      <c r="A344" s="149" t="s">
        <v>6139</v>
      </c>
      <c r="B344" s="127" t="s">
        <v>70</v>
      </c>
      <c r="C344" s="127">
        <v>4178</v>
      </c>
      <c r="D344" s="127" t="s">
        <v>2714</v>
      </c>
      <c r="E344" s="127" t="s">
        <v>2715</v>
      </c>
      <c r="F344" s="127">
        <v>23</v>
      </c>
      <c r="H344" s="127" t="s">
        <v>18</v>
      </c>
      <c r="J344" s="149" t="s">
        <v>6167</v>
      </c>
      <c r="K344" s="149" t="s">
        <v>6154</v>
      </c>
      <c r="L344" s="127" t="s">
        <v>345</v>
      </c>
      <c r="M344" s="127" t="s">
        <v>2716</v>
      </c>
      <c r="N344" s="127" t="s">
        <v>2721</v>
      </c>
      <c r="P344" s="128">
        <v>43800</v>
      </c>
      <c r="Q344" s="128">
        <v>45717</v>
      </c>
    </row>
    <row r="345" spans="1:17" ht="132" x14ac:dyDescent="0.3">
      <c r="A345" s="149" t="s">
        <v>6139</v>
      </c>
      <c r="B345" s="127" t="s">
        <v>70</v>
      </c>
      <c r="C345" s="127">
        <v>4159</v>
      </c>
      <c r="D345" s="127" t="s">
        <v>2722</v>
      </c>
      <c r="E345" s="127" t="s">
        <v>2723</v>
      </c>
      <c r="F345" s="127">
        <v>76</v>
      </c>
      <c r="H345" s="127" t="s">
        <v>18</v>
      </c>
      <c r="J345" s="149" t="s">
        <v>6179</v>
      </c>
      <c r="K345" s="149" t="s">
        <v>6163</v>
      </c>
      <c r="M345" s="127" t="s">
        <v>26</v>
      </c>
      <c r="N345" s="127" t="s">
        <v>28</v>
      </c>
      <c r="P345" s="128">
        <v>43800</v>
      </c>
      <c r="Q345" s="128">
        <v>45717</v>
      </c>
    </row>
    <row r="346" spans="1:17" ht="92.4" x14ac:dyDescent="0.3">
      <c r="A346" s="149" t="s">
        <v>6139</v>
      </c>
      <c r="B346" s="127" t="s">
        <v>106</v>
      </c>
      <c r="C346" s="127">
        <v>4184</v>
      </c>
      <c r="D346" s="127" t="s">
        <v>2732</v>
      </c>
      <c r="E346" s="127" t="s">
        <v>2733</v>
      </c>
      <c r="F346" s="127">
        <v>90</v>
      </c>
      <c r="H346" s="127" t="s">
        <v>18</v>
      </c>
      <c r="J346" s="149" t="s">
        <v>6171</v>
      </c>
      <c r="K346" s="149" t="s">
        <v>6147</v>
      </c>
      <c r="L346" s="127" t="s">
        <v>910</v>
      </c>
      <c r="M346" s="127" t="s">
        <v>986</v>
      </c>
      <c r="N346" s="127" t="s">
        <v>1026</v>
      </c>
      <c r="O346" s="127" t="s">
        <v>2738</v>
      </c>
      <c r="P346" s="128">
        <v>43800</v>
      </c>
      <c r="Q346" s="128">
        <v>45717</v>
      </c>
    </row>
    <row r="347" spans="1:17" ht="66" x14ac:dyDescent="0.3">
      <c r="A347" s="149" t="s">
        <v>6139</v>
      </c>
      <c r="B347" s="127" t="s">
        <v>288</v>
      </c>
      <c r="C347" s="127">
        <v>4146</v>
      </c>
      <c r="D347" s="127" t="s">
        <v>2819</v>
      </c>
      <c r="E347" s="127" t="s">
        <v>2820</v>
      </c>
      <c r="F347" s="127">
        <v>20</v>
      </c>
      <c r="H347" s="127" t="s">
        <v>18</v>
      </c>
      <c r="J347" s="149" t="s">
        <v>6179</v>
      </c>
      <c r="K347" s="149" t="s">
        <v>6148</v>
      </c>
      <c r="L347" s="127" t="s">
        <v>92</v>
      </c>
      <c r="M347" s="127" t="s">
        <v>2821</v>
      </c>
      <c r="P347" s="128">
        <v>43709</v>
      </c>
      <c r="Q347" s="128">
        <v>45717</v>
      </c>
    </row>
    <row r="348" spans="1:17" ht="79.2" x14ac:dyDescent="0.3">
      <c r="A348" s="149" t="s">
        <v>6139</v>
      </c>
      <c r="B348" s="127" t="s">
        <v>54</v>
      </c>
      <c r="C348" s="127">
        <v>4132</v>
      </c>
      <c r="D348" s="127" t="s">
        <v>2826</v>
      </c>
      <c r="E348" s="127" t="s">
        <v>2827</v>
      </c>
      <c r="F348" s="127">
        <v>20</v>
      </c>
      <c r="H348" s="127" t="s">
        <v>8</v>
      </c>
      <c r="I348" s="127" t="s">
        <v>47</v>
      </c>
      <c r="J348" s="149" t="s">
        <v>6148</v>
      </c>
      <c r="K348" s="149" t="s">
        <v>6148</v>
      </c>
      <c r="P348" s="128">
        <v>43709</v>
      </c>
      <c r="Q348" s="128">
        <v>45717</v>
      </c>
    </row>
    <row r="349" spans="1:17" ht="52.8" x14ac:dyDescent="0.3">
      <c r="A349" s="149" t="s">
        <v>6139</v>
      </c>
      <c r="B349" s="127" t="s">
        <v>917</v>
      </c>
      <c r="C349" s="127">
        <v>4138</v>
      </c>
      <c r="D349" s="127" t="s">
        <v>2778</v>
      </c>
      <c r="E349" s="127" t="s">
        <v>2779</v>
      </c>
      <c r="F349" s="127">
        <v>150</v>
      </c>
      <c r="H349" s="127" t="s">
        <v>18</v>
      </c>
      <c r="J349" s="149" t="s">
        <v>6180</v>
      </c>
      <c r="K349" s="149" t="s">
        <v>6239</v>
      </c>
      <c r="L349" s="127" t="s">
        <v>2781</v>
      </c>
      <c r="M349" s="127" t="s">
        <v>2780</v>
      </c>
      <c r="P349" s="128">
        <v>43709</v>
      </c>
      <c r="Q349" s="128">
        <v>45717</v>
      </c>
    </row>
    <row r="350" spans="1:17" ht="66" x14ac:dyDescent="0.3">
      <c r="A350" s="149" t="s">
        <v>6139</v>
      </c>
      <c r="B350" s="127" t="s">
        <v>288</v>
      </c>
      <c r="C350" s="127">
        <v>4145</v>
      </c>
      <c r="D350" s="127" t="s">
        <v>2754</v>
      </c>
      <c r="E350" s="127" t="s">
        <v>2755</v>
      </c>
      <c r="F350" s="127">
        <v>400</v>
      </c>
      <c r="H350" s="127" t="s">
        <v>18</v>
      </c>
      <c r="J350" s="149" t="s">
        <v>6180</v>
      </c>
      <c r="K350" s="149" t="s">
        <v>6150</v>
      </c>
      <c r="L350" s="127" t="s">
        <v>92</v>
      </c>
      <c r="M350" s="127" t="s">
        <v>2756</v>
      </c>
      <c r="N350" s="127" t="s">
        <v>2761</v>
      </c>
      <c r="O350" s="127" t="s">
        <v>2762</v>
      </c>
      <c r="P350" s="128">
        <v>43709</v>
      </c>
      <c r="Q350" s="128">
        <v>45717</v>
      </c>
    </row>
    <row r="351" spans="1:17" ht="52.8" x14ac:dyDescent="0.3">
      <c r="A351" s="149" t="s">
        <v>6139</v>
      </c>
      <c r="B351" s="127" t="s">
        <v>127</v>
      </c>
      <c r="C351" s="127">
        <v>4148</v>
      </c>
      <c r="D351" s="127" t="s">
        <v>2763</v>
      </c>
      <c r="E351" s="127" t="s">
        <v>2764</v>
      </c>
      <c r="F351" s="127">
        <v>55</v>
      </c>
      <c r="H351" s="127" t="s">
        <v>18</v>
      </c>
      <c r="J351" s="149" t="s">
        <v>6169</v>
      </c>
      <c r="K351" s="149" t="s">
        <v>6147</v>
      </c>
      <c r="M351" s="127" t="s">
        <v>2765</v>
      </c>
      <c r="N351" s="127" t="s">
        <v>1085</v>
      </c>
      <c r="P351" s="128">
        <v>43709</v>
      </c>
      <c r="Q351" s="128">
        <v>45717</v>
      </c>
    </row>
    <row r="352" spans="1:17" ht="39.6" x14ac:dyDescent="0.3">
      <c r="A352" s="149" t="s">
        <v>6139</v>
      </c>
      <c r="B352" s="127" t="s">
        <v>54</v>
      </c>
      <c r="C352" s="127">
        <v>4150</v>
      </c>
      <c r="D352" s="127" t="s">
        <v>2770</v>
      </c>
      <c r="E352" s="127" t="s">
        <v>2771</v>
      </c>
      <c r="F352" s="127">
        <v>30</v>
      </c>
      <c r="H352" s="127" t="s">
        <v>18</v>
      </c>
      <c r="J352" s="149" t="s">
        <v>6152</v>
      </c>
      <c r="K352" s="149" t="s">
        <v>6147</v>
      </c>
      <c r="L352" s="127" t="s">
        <v>2773</v>
      </c>
      <c r="M352" s="127" t="s">
        <v>2772</v>
      </c>
      <c r="P352" s="128">
        <v>43709</v>
      </c>
      <c r="Q352" s="128">
        <v>45717</v>
      </c>
    </row>
    <row r="353" spans="1:17" ht="52.8" x14ac:dyDescent="0.3">
      <c r="A353" s="149" t="s">
        <v>6139</v>
      </c>
      <c r="B353" s="127" t="s">
        <v>54</v>
      </c>
      <c r="C353" s="127">
        <v>4153</v>
      </c>
      <c r="D353" s="127" t="s">
        <v>2807</v>
      </c>
      <c r="E353" s="127" t="s">
        <v>2808</v>
      </c>
      <c r="F353" s="127">
        <v>26</v>
      </c>
      <c r="H353" s="127" t="s">
        <v>8</v>
      </c>
      <c r="I353" s="127" t="s">
        <v>202</v>
      </c>
      <c r="J353" s="149" t="s">
        <v>6148</v>
      </c>
      <c r="K353" s="149" t="s">
        <v>6148</v>
      </c>
      <c r="L353" s="127" t="s">
        <v>2809</v>
      </c>
      <c r="P353" s="128">
        <v>43709</v>
      </c>
      <c r="Q353" s="128">
        <v>45717</v>
      </c>
    </row>
    <row r="354" spans="1:17" ht="39.6" x14ac:dyDescent="0.3">
      <c r="A354" s="149" t="s">
        <v>6139</v>
      </c>
      <c r="B354" s="127" t="s">
        <v>106</v>
      </c>
      <c r="C354" s="127">
        <v>4155</v>
      </c>
      <c r="D354" s="127" t="s">
        <v>2786</v>
      </c>
      <c r="E354" s="127" t="s">
        <v>2787</v>
      </c>
      <c r="F354" s="127">
        <v>44</v>
      </c>
      <c r="H354" s="127" t="s">
        <v>18</v>
      </c>
      <c r="J354" s="149" t="s">
        <v>6170</v>
      </c>
      <c r="K354" s="149" t="s">
        <v>6147</v>
      </c>
      <c r="L354" s="127" t="s">
        <v>910</v>
      </c>
      <c r="M354" s="127" t="s">
        <v>2788</v>
      </c>
      <c r="N354" s="127" t="s">
        <v>1085</v>
      </c>
      <c r="P354" s="128">
        <v>43709</v>
      </c>
      <c r="Q354" s="128">
        <v>45717</v>
      </c>
    </row>
    <row r="355" spans="1:17" ht="39.6" x14ac:dyDescent="0.3">
      <c r="A355" s="149" t="s">
        <v>6139</v>
      </c>
      <c r="B355" s="127" t="s">
        <v>106</v>
      </c>
      <c r="C355" s="127">
        <v>4156</v>
      </c>
      <c r="D355" s="127" t="s">
        <v>2800</v>
      </c>
      <c r="E355" s="127" t="s">
        <v>2801</v>
      </c>
      <c r="F355" s="127">
        <v>65</v>
      </c>
      <c r="H355" s="127" t="s">
        <v>18</v>
      </c>
      <c r="J355" s="149" t="s">
        <v>6172</v>
      </c>
      <c r="K355" s="149" t="s">
        <v>6161</v>
      </c>
      <c r="L355" s="127" t="s">
        <v>92</v>
      </c>
      <c r="M355" s="127" t="s">
        <v>2802</v>
      </c>
      <c r="N355" s="127" t="s">
        <v>1026</v>
      </c>
      <c r="P355" s="128">
        <v>43709</v>
      </c>
      <c r="Q355" s="128">
        <v>45717</v>
      </c>
    </row>
    <row r="356" spans="1:17" ht="66" x14ac:dyDescent="0.3">
      <c r="A356" s="149" t="s">
        <v>6139</v>
      </c>
      <c r="B356" s="127" t="s">
        <v>1133</v>
      </c>
      <c r="C356" s="127">
        <v>4144</v>
      </c>
      <c r="D356" s="127" t="s">
        <v>2793</v>
      </c>
      <c r="E356" s="127" t="s">
        <v>2794</v>
      </c>
      <c r="F356" s="127">
        <v>65</v>
      </c>
      <c r="H356" s="127" t="s">
        <v>8</v>
      </c>
      <c r="I356" s="127" t="s">
        <v>47</v>
      </c>
      <c r="J356" s="149" t="s">
        <v>6148</v>
      </c>
      <c r="K356" s="149" t="s">
        <v>6148</v>
      </c>
      <c r="M356" s="127" t="s">
        <v>1375</v>
      </c>
      <c r="P356" s="128">
        <v>43709</v>
      </c>
      <c r="Q356" s="128">
        <v>45717</v>
      </c>
    </row>
    <row r="357" spans="1:17" ht="52.8" x14ac:dyDescent="0.3">
      <c r="A357" s="149" t="s">
        <v>6139</v>
      </c>
      <c r="B357" s="127" t="s">
        <v>106</v>
      </c>
      <c r="C357" s="127">
        <v>4105</v>
      </c>
      <c r="D357" s="127" t="s">
        <v>2856</v>
      </c>
      <c r="E357" s="127" t="s">
        <v>2857</v>
      </c>
      <c r="F357" s="127">
        <v>210</v>
      </c>
      <c r="H357" s="127" t="s">
        <v>8</v>
      </c>
      <c r="I357" s="127" t="s">
        <v>83</v>
      </c>
      <c r="J357" s="149" t="s">
        <v>6148</v>
      </c>
      <c r="K357" s="149" t="s">
        <v>6148</v>
      </c>
      <c r="M357" s="127" t="s">
        <v>2858</v>
      </c>
      <c r="N357" s="127" t="s">
        <v>162</v>
      </c>
      <c r="P357" s="128">
        <v>43617</v>
      </c>
      <c r="Q357" s="128">
        <v>45717</v>
      </c>
    </row>
    <row r="358" spans="1:17" ht="66" x14ac:dyDescent="0.3">
      <c r="A358" s="149" t="s">
        <v>6139</v>
      </c>
      <c r="B358" s="127" t="s">
        <v>70</v>
      </c>
      <c r="C358" s="127">
        <v>4093</v>
      </c>
      <c r="D358" s="127" t="s">
        <v>2843</v>
      </c>
      <c r="E358" s="127" t="s">
        <v>2844</v>
      </c>
      <c r="F358" s="127">
        <v>22</v>
      </c>
      <c r="H358" s="127" t="s">
        <v>8</v>
      </c>
      <c r="I358" s="127" t="s">
        <v>47</v>
      </c>
      <c r="J358" s="149" t="s">
        <v>6148</v>
      </c>
      <c r="K358" s="149" t="s">
        <v>6148</v>
      </c>
      <c r="L358" s="127" t="s">
        <v>2845</v>
      </c>
      <c r="M358" s="127" t="s">
        <v>1375</v>
      </c>
      <c r="N358" s="127" t="s">
        <v>1380</v>
      </c>
      <c r="P358" s="128">
        <v>43617</v>
      </c>
      <c r="Q358" s="128">
        <v>45717</v>
      </c>
    </row>
    <row r="359" spans="1:17" ht="52.8" x14ac:dyDescent="0.3">
      <c r="A359" s="149" t="s">
        <v>6139</v>
      </c>
      <c r="B359" s="127" t="s">
        <v>106</v>
      </c>
      <c r="C359" s="127">
        <v>4107</v>
      </c>
      <c r="D359" s="127" t="s">
        <v>2874</v>
      </c>
      <c r="E359" s="127" t="s">
        <v>2875</v>
      </c>
      <c r="F359" s="127">
        <v>30</v>
      </c>
      <c r="H359" s="127" t="s">
        <v>8</v>
      </c>
      <c r="J359" s="149" t="s">
        <v>6148</v>
      </c>
      <c r="K359" s="149" t="s">
        <v>6148</v>
      </c>
      <c r="M359" s="127" t="s">
        <v>2876</v>
      </c>
      <c r="P359" s="128">
        <v>43617</v>
      </c>
      <c r="Q359" s="128">
        <v>45717</v>
      </c>
    </row>
    <row r="360" spans="1:17" ht="105.6" x14ac:dyDescent="0.3">
      <c r="A360" s="149" t="s">
        <v>6139</v>
      </c>
      <c r="B360" s="127" t="s">
        <v>70</v>
      </c>
      <c r="C360" s="127">
        <v>4106</v>
      </c>
      <c r="D360" s="127" t="s">
        <v>2866</v>
      </c>
      <c r="E360" s="127" t="s">
        <v>2867</v>
      </c>
      <c r="F360" s="127">
        <v>20</v>
      </c>
      <c r="H360" s="127" t="s">
        <v>8</v>
      </c>
      <c r="I360" s="127" t="s">
        <v>83</v>
      </c>
      <c r="J360" s="149" t="s">
        <v>6148</v>
      </c>
      <c r="K360" s="149" t="s">
        <v>6148</v>
      </c>
      <c r="L360" s="127" t="s">
        <v>2869</v>
      </c>
      <c r="M360" s="127" t="s">
        <v>2868</v>
      </c>
      <c r="P360" s="128">
        <v>43617</v>
      </c>
      <c r="Q360" s="128">
        <v>45717</v>
      </c>
    </row>
    <row r="361" spans="1:17" ht="66" x14ac:dyDescent="0.3">
      <c r="A361" s="149" t="s">
        <v>6139</v>
      </c>
      <c r="B361" s="127" t="s">
        <v>70</v>
      </c>
      <c r="C361" s="127">
        <v>4094</v>
      </c>
      <c r="D361" s="127" t="s">
        <v>2850</v>
      </c>
      <c r="E361" s="127" t="s">
        <v>2851</v>
      </c>
      <c r="F361" s="127">
        <v>38</v>
      </c>
      <c r="H361" s="127" t="s">
        <v>8</v>
      </c>
      <c r="I361" s="127" t="s">
        <v>83</v>
      </c>
      <c r="J361" s="149" t="s">
        <v>6148</v>
      </c>
      <c r="K361" s="149" t="s">
        <v>6148</v>
      </c>
      <c r="M361" s="127" t="s">
        <v>589</v>
      </c>
      <c r="N361" s="127" t="s">
        <v>594</v>
      </c>
      <c r="P361" s="128">
        <v>43617</v>
      </c>
      <c r="Q361" s="128">
        <v>45717</v>
      </c>
    </row>
    <row r="362" spans="1:17" ht="118.8" x14ac:dyDescent="0.3">
      <c r="A362" s="149" t="s">
        <v>6139</v>
      </c>
      <c r="B362" s="127" t="s">
        <v>335</v>
      </c>
      <c r="C362" s="127">
        <v>4115</v>
      </c>
      <c r="D362" s="127" t="s">
        <v>2859</v>
      </c>
      <c r="E362" s="127" t="s">
        <v>2860</v>
      </c>
      <c r="F362" s="127">
        <v>142</v>
      </c>
      <c r="H362" s="127" t="s">
        <v>8</v>
      </c>
      <c r="I362" s="127" t="s">
        <v>47</v>
      </c>
      <c r="J362" s="149" t="s">
        <v>6147</v>
      </c>
      <c r="K362" s="149" t="s">
        <v>6150</v>
      </c>
      <c r="M362" s="127" t="s">
        <v>1880</v>
      </c>
      <c r="N362" s="127" t="s">
        <v>2865</v>
      </c>
      <c r="P362" s="128">
        <v>43617</v>
      </c>
      <c r="Q362" s="128">
        <v>45717</v>
      </c>
    </row>
    <row r="363" spans="1:17" ht="66" x14ac:dyDescent="0.3">
      <c r="A363" s="149" t="s">
        <v>6139</v>
      </c>
      <c r="B363" s="127" t="s">
        <v>70</v>
      </c>
      <c r="C363" s="127">
        <v>4097</v>
      </c>
      <c r="D363" s="127" t="s">
        <v>2841</v>
      </c>
      <c r="E363" s="127" t="s">
        <v>2842</v>
      </c>
      <c r="F363" s="127">
        <v>118</v>
      </c>
      <c r="H363" s="127" t="s">
        <v>8</v>
      </c>
      <c r="I363" s="127" t="s">
        <v>83</v>
      </c>
      <c r="J363" s="149" t="s">
        <v>6148</v>
      </c>
      <c r="K363" s="149" t="s">
        <v>6154</v>
      </c>
      <c r="M363" s="127" t="s">
        <v>267</v>
      </c>
      <c r="N363" s="127" t="s">
        <v>268</v>
      </c>
      <c r="P363" s="128">
        <v>43617</v>
      </c>
      <c r="Q363" s="128">
        <v>45717</v>
      </c>
    </row>
    <row r="364" spans="1:17" ht="79.2" x14ac:dyDescent="0.3">
      <c r="A364" s="149" t="s">
        <v>6139</v>
      </c>
      <c r="B364" s="127" t="s">
        <v>70</v>
      </c>
      <c r="C364" s="127">
        <v>4100</v>
      </c>
      <c r="D364" s="127" t="s">
        <v>2832</v>
      </c>
      <c r="E364" s="127" t="s">
        <v>2833</v>
      </c>
      <c r="F364" s="127">
        <v>28</v>
      </c>
      <c r="H364" s="127" t="s">
        <v>8</v>
      </c>
      <c r="I364" s="127" t="s">
        <v>47</v>
      </c>
      <c r="J364" s="149" t="s">
        <v>6148</v>
      </c>
      <c r="K364" s="149" t="s">
        <v>6148</v>
      </c>
      <c r="L364" s="127" t="s">
        <v>2835</v>
      </c>
      <c r="M364" s="127" t="s">
        <v>2834</v>
      </c>
      <c r="N364" s="127" t="s">
        <v>2840</v>
      </c>
      <c r="P364" s="128">
        <v>43617</v>
      </c>
      <c r="Q364" s="128">
        <v>45717</v>
      </c>
    </row>
    <row r="365" spans="1:17" ht="92.4" x14ac:dyDescent="0.3">
      <c r="A365" s="149" t="s">
        <v>6139</v>
      </c>
      <c r="B365" s="127" t="s">
        <v>70</v>
      </c>
      <c r="C365" s="127">
        <v>4088</v>
      </c>
      <c r="D365" s="127" t="s">
        <v>2883</v>
      </c>
      <c r="E365" s="127" t="s">
        <v>2884</v>
      </c>
      <c r="F365" s="127">
        <v>60</v>
      </c>
      <c r="H365" s="127" t="s">
        <v>8</v>
      </c>
      <c r="I365" s="127" t="s">
        <v>47</v>
      </c>
      <c r="J365" s="149" t="s">
        <v>6148</v>
      </c>
      <c r="K365" s="149" t="s">
        <v>6148</v>
      </c>
      <c r="M365" s="127" t="s">
        <v>900</v>
      </c>
      <c r="N365" s="127" t="s">
        <v>1555</v>
      </c>
      <c r="P365" s="128">
        <v>43544</v>
      </c>
      <c r="Q365" s="128">
        <v>45717</v>
      </c>
    </row>
    <row r="366" spans="1:17" ht="211.2" x14ac:dyDescent="0.3">
      <c r="A366" s="149" t="s">
        <v>6139</v>
      </c>
      <c r="B366" s="127" t="s">
        <v>170</v>
      </c>
      <c r="C366" s="127">
        <v>4074</v>
      </c>
      <c r="D366" s="127" t="s">
        <v>2928</v>
      </c>
      <c r="E366" s="127" t="s">
        <v>2929</v>
      </c>
      <c r="F366" s="127">
        <v>345</v>
      </c>
      <c r="H366" s="127" t="s">
        <v>18</v>
      </c>
      <c r="J366" s="149" t="s">
        <v>6172</v>
      </c>
      <c r="K366" s="149" t="s">
        <v>6150</v>
      </c>
      <c r="M366" s="127" t="s">
        <v>17</v>
      </c>
      <c r="N366" s="127" t="s">
        <v>487</v>
      </c>
      <c r="P366" s="128">
        <v>43525</v>
      </c>
      <c r="Q366" s="128">
        <v>45717</v>
      </c>
    </row>
    <row r="367" spans="1:17" ht="39.6" x14ac:dyDescent="0.3">
      <c r="A367" s="149" t="s">
        <v>6139</v>
      </c>
      <c r="B367" s="127" t="s">
        <v>62</v>
      </c>
      <c r="C367" s="127">
        <v>4086</v>
      </c>
      <c r="D367" s="127" t="s">
        <v>2901</v>
      </c>
      <c r="E367" s="127" t="s">
        <v>2902</v>
      </c>
      <c r="H367" s="127" t="s">
        <v>2479</v>
      </c>
      <c r="J367" s="149" t="s">
        <v>6148</v>
      </c>
      <c r="K367" s="149" t="s">
        <v>6148</v>
      </c>
      <c r="L367" s="127" t="s">
        <v>2904</v>
      </c>
      <c r="M367" s="127" t="s">
        <v>2903</v>
      </c>
      <c r="N367" s="127" t="s">
        <v>2909</v>
      </c>
      <c r="P367" s="128">
        <v>43525</v>
      </c>
      <c r="Q367" s="128">
        <v>45717</v>
      </c>
    </row>
    <row r="368" spans="1:17" ht="39.6" x14ac:dyDescent="0.3">
      <c r="A368" s="149" t="s">
        <v>6139</v>
      </c>
      <c r="B368" s="127" t="s">
        <v>70</v>
      </c>
      <c r="C368" s="127">
        <v>4084</v>
      </c>
      <c r="D368" s="127" t="s">
        <v>2891</v>
      </c>
      <c r="E368" s="127" t="s">
        <v>2892</v>
      </c>
      <c r="F368" s="127">
        <v>30</v>
      </c>
      <c r="H368" s="127" t="s">
        <v>18</v>
      </c>
      <c r="J368" s="149" t="s">
        <v>6165</v>
      </c>
      <c r="K368" s="149" t="s">
        <v>6147</v>
      </c>
      <c r="L368" s="127" t="s">
        <v>2893</v>
      </c>
      <c r="M368" s="127" t="s">
        <v>1527</v>
      </c>
      <c r="N368" s="127" t="s">
        <v>1533</v>
      </c>
      <c r="O368" s="127" t="s">
        <v>2898</v>
      </c>
      <c r="P368" s="128">
        <v>43525</v>
      </c>
      <c r="Q368" s="128">
        <v>45717</v>
      </c>
    </row>
    <row r="369" spans="1:17" ht="52.8" x14ac:dyDescent="0.3">
      <c r="A369" s="149" t="s">
        <v>6139</v>
      </c>
      <c r="B369" s="127" t="s">
        <v>170</v>
      </c>
      <c r="C369" s="127">
        <v>4081</v>
      </c>
      <c r="D369" s="127" t="s">
        <v>2910</v>
      </c>
      <c r="E369" s="127" t="s">
        <v>2911</v>
      </c>
      <c r="F369" s="127">
        <v>150</v>
      </c>
      <c r="H369" s="127" t="s">
        <v>18</v>
      </c>
      <c r="J369" s="149" t="s">
        <v>6183</v>
      </c>
      <c r="K369" s="149" t="s">
        <v>6160</v>
      </c>
      <c r="L369" s="127" t="s">
        <v>683</v>
      </c>
      <c r="M369" s="127" t="s">
        <v>2912</v>
      </c>
      <c r="N369" s="127" t="s">
        <v>2917</v>
      </c>
      <c r="O369" s="127" t="s">
        <v>2918</v>
      </c>
      <c r="P369" s="128">
        <v>43525</v>
      </c>
      <c r="Q369" s="128">
        <v>45717</v>
      </c>
    </row>
    <row r="370" spans="1:17" ht="39.6" x14ac:dyDescent="0.3">
      <c r="A370" s="149" t="s">
        <v>6139</v>
      </c>
      <c r="B370" s="127" t="s">
        <v>70</v>
      </c>
      <c r="C370" s="127">
        <v>4080</v>
      </c>
      <c r="D370" s="127" t="s">
        <v>2919</v>
      </c>
      <c r="E370" s="127" t="s">
        <v>2920</v>
      </c>
      <c r="F370" s="127">
        <v>40</v>
      </c>
      <c r="H370" s="127" t="s">
        <v>8</v>
      </c>
      <c r="I370" s="127" t="s">
        <v>47</v>
      </c>
      <c r="J370" s="149" t="s">
        <v>6148</v>
      </c>
      <c r="K370" s="149" t="s">
        <v>6148</v>
      </c>
      <c r="M370" s="127" t="s">
        <v>2921</v>
      </c>
      <c r="P370" s="128">
        <v>43525</v>
      </c>
      <c r="Q370" s="128">
        <v>45717</v>
      </c>
    </row>
    <row r="371" spans="1:17" ht="39.6" x14ac:dyDescent="0.3">
      <c r="A371" s="149" t="s">
        <v>6139</v>
      </c>
      <c r="B371" s="127" t="s">
        <v>70</v>
      </c>
      <c r="C371" s="127">
        <v>4066</v>
      </c>
      <c r="D371" s="127" t="s">
        <v>2930</v>
      </c>
      <c r="E371" s="127" t="s">
        <v>2931</v>
      </c>
      <c r="F371" s="127">
        <v>50</v>
      </c>
      <c r="H371" s="127" t="s">
        <v>8</v>
      </c>
      <c r="I371" s="127" t="s">
        <v>47</v>
      </c>
      <c r="J371" s="149" t="s">
        <v>6148</v>
      </c>
      <c r="K371" s="149" t="s">
        <v>6169</v>
      </c>
      <c r="M371" s="127" t="s">
        <v>267</v>
      </c>
      <c r="N371" s="127" t="s">
        <v>268</v>
      </c>
      <c r="P371" s="128">
        <v>43525</v>
      </c>
      <c r="Q371" s="128">
        <v>45717</v>
      </c>
    </row>
    <row r="372" spans="1:17" ht="66" x14ac:dyDescent="0.3">
      <c r="A372" s="149" t="s">
        <v>6139</v>
      </c>
      <c r="B372" s="127" t="s">
        <v>70</v>
      </c>
      <c r="C372" s="127">
        <v>4067</v>
      </c>
      <c r="D372" s="127" t="s">
        <v>2926</v>
      </c>
      <c r="E372" s="127" t="s">
        <v>2927</v>
      </c>
      <c r="F372" s="127">
        <v>20</v>
      </c>
      <c r="H372" s="127" t="s">
        <v>8</v>
      </c>
      <c r="J372" s="149" t="s">
        <v>6148</v>
      </c>
      <c r="K372" s="149" t="s">
        <v>6148</v>
      </c>
      <c r="M372" s="127" t="s">
        <v>267</v>
      </c>
      <c r="N372" s="127" t="s">
        <v>268</v>
      </c>
      <c r="P372" s="128">
        <v>43525</v>
      </c>
      <c r="Q372" s="128">
        <v>45717</v>
      </c>
    </row>
    <row r="373" spans="1:17" ht="66" x14ac:dyDescent="0.3">
      <c r="A373" s="149" t="s">
        <v>6139</v>
      </c>
      <c r="B373" s="127" t="s">
        <v>70</v>
      </c>
      <c r="C373" s="127">
        <v>4042</v>
      </c>
      <c r="D373" s="127" t="s">
        <v>2991</v>
      </c>
      <c r="E373" s="127" t="s">
        <v>2992</v>
      </c>
      <c r="F373" s="127">
        <v>126</v>
      </c>
      <c r="H373" s="127" t="s">
        <v>8</v>
      </c>
      <c r="I373" s="127" t="s">
        <v>83</v>
      </c>
      <c r="J373" s="149" t="s">
        <v>6148</v>
      </c>
      <c r="K373" s="149" t="s">
        <v>6165</v>
      </c>
      <c r="M373" s="127" t="s">
        <v>267</v>
      </c>
      <c r="N373" s="127" t="s">
        <v>2981</v>
      </c>
      <c r="P373" s="128">
        <v>43435</v>
      </c>
      <c r="Q373" s="128">
        <v>45717</v>
      </c>
    </row>
    <row r="374" spans="1:17" ht="158.4" x14ac:dyDescent="0.3">
      <c r="A374" s="149" t="s">
        <v>6139</v>
      </c>
      <c r="B374" s="127" t="s">
        <v>335</v>
      </c>
      <c r="C374" s="127">
        <v>4033</v>
      </c>
      <c r="D374" s="127" t="s">
        <v>2936</v>
      </c>
      <c r="E374" s="127" t="s">
        <v>2937</v>
      </c>
      <c r="F374" s="127">
        <v>1970</v>
      </c>
      <c r="H374" s="127" t="s">
        <v>18</v>
      </c>
      <c r="J374" s="149" t="s">
        <v>6183</v>
      </c>
      <c r="K374" s="149" t="s">
        <v>6165</v>
      </c>
      <c r="M374" s="127" t="s">
        <v>2938</v>
      </c>
      <c r="N374" s="127" t="s">
        <v>1619</v>
      </c>
      <c r="P374" s="128">
        <v>43435</v>
      </c>
      <c r="Q374" s="128">
        <v>45717</v>
      </c>
    </row>
    <row r="375" spans="1:17" ht="79.2" x14ac:dyDescent="0.3">
      <c r="A375" s="149" t="s">
        <v>6139</v>
      </c>
      <c r="B375" s="127" t="s">
        <v>54</v>
      </c>
      <c r="C375" s="127">
        <v>4024</v>
      </c>
      <c r="D375" s="127" t="s">
        <v>2946</v>
      </c>
      <c r="E375" s="127" t="s">
        <v>2947</v>
      </c>
      <c r="F375" s="127">
        <v>180</v>
      </c>
      <c r="H375" s="127" t="s">
        <v>18</v>
      </c>
      <c r="J375" s="149" t="s">
        <v>6170</v>
      </c>
      <c r="K375" s="149" t="s">
        <v>6160</v>
      </c>
      <c r="M375" s="127" t="s">
        <v>2948</v>
      </c>
      <c r="N375" s="127" t="s">
        <v>2953</v>
      </c>
      <c r="P375" s="128">
        <v>43435</v>
      </c>
      <c r="Q375" s="128">
        <v>45717</v>
      </c>
    </row>
    <row r="376" spans="1:17" ht="39.6" x14ac:dyDescent="0.3">
      <c r="A376" s="149" t="s">
        <v>6139</v>
      </c>
      <c r="B376" s="127" t="s">
        <v>313</v>
      </c>
      <c r="C376" s="127">
        <v>4058</v>
      </c>
      <c r="D376" s="127" t="s">
        <v>2932</v>
      </c>
      <c r="E376" s="127" t="s">
        <v>2933</v>
      </c>
      <c r="F376" s="127">
        <v>20</v>
      </c>
      <c r="H376" s="127" t="s">
        <v>8</v>
      </c>
      <c r="I376" s="127" t="s">
        <v>56</v>
      </c>
      <c r="J376" s="149" t="s">
        <v>6148</v>
      </c>
      <c r="K376" s="149" t="s">
        <v>6148</v>
      </c>
      <c r="M376" s="127" t="s">
        <v>2934</v>
      </c>
      <c r="N376" s="127" t="s">
        <v>2935</v>
      </c>
      <c r="P376" s="128">
        <v>43435</v>
      </c>
      <c r="Q376" s="128">
        <v>45717</v>
      </c>
    </row>
    <row r="377" spans="1:17" ht="52.8" x14ac:dyDescent="0.3">
      <c r="A377" s="149" t="s">
        <v>6139</v>
      </c>
      <c r="B377" s="127" t="s">
        <v>313</v>
      </c>
      <c r="C377" s="127">
        <v>4055</v>
      </c>
      <c r="D377" s="127" t="s">
        <v>2971</v>
      </c>
      <c r="E377" s="127" t="s">
        <v>2972</v>
      </c>
      <c r="F377" s="127">
        <v>70</v>
      </c>
      <c r="H377" s="127" t="s">
        <v>18</v>
      </c>
      <c r="J377" s="149" t="s">
        <v>6172</v>
      </c>
      <c r="K377" s="149" t="s">
        <v>6158</v>
      </c>
      <c r="M377" s="127" t="s">
        <v>2973</v>
      </c>
      <c r="N377" s="127" t="s">
        <v>2978</v>
      </c>
      <c r="P377" s="128">
        <v>43435</v>
      </c>
      <c r="Q377" s="128">
        <v>45717</v>
      </c>
    </row>
    <row r="378" spans="1:17" ht="132" x14ac:dyDescent="0.3">
      <c r="A378" s="149" t="s">
        <v>6139</v>
      </c>
      <c r="B378" s="127" t="s">
        <v>70</v>
      </c>
      <c r="C378" s="127">
        <v>4054</v>
      </c>
      <c r="D378" s="127" t="s">
        <v>2964</v>
      </c>
      <c r="E378" s="127" t="s">
        <v>2965</v>
      </c>
      <c r="F378" s="127">
        <v>80</v>
      </c>
      <c r="H378" s="127" t="s">
        <v>8</v>
      </c>
      <c r="I378" s="127" t="s">
        <v>83</v>
      </c>
      <c r="J378" s="149" t="s">
        <v>6148</v>
      </c>
      <c r="K378" s="149" t="s">
        <v>6148</v>
      </c>
      <c r="M378" s="127" t="s">
        <v>2966</v>
      </c>
      <c r="N378" s="127" t="s">
        <v>2713</v>
      </c>
      <c r="P378" s="128">
        <v>43435</v>
      </c>
      <c r="Q378" s="128">
        <v>45717</v>
      </c>
    </row>
    <row r="379" spans="1:17" ht="39.6" x14ac:dyDescent="0.3">
      <c r="A379" s="149" t="s">
        <v>6139</v>
      </c>
      <c r="B379" s="127" t="s">
        <v>170</v>
      </c>
      <c r="C379" s="127">
        <v>4052</v>
      </c>
      <c r="D379" s="127" t="s">
        <v>2982</v>
      </c>
      <c r="E379" s="127" t="s">
        <v>2983</v>
      </c>
      <c r="F379" s="127">
        <v>20</v>
      </c>
      <c r="H379" s="127" t="s">
        <v>8</v>
      </c>
      <c r="I379" s="127" t="s">
        <v>56</v>
      </c>
      <c r="J379" s="149" t="s">
        <v>6148</v>
      </c>
      <c r="K379" s="149" t="s">
        <v>6148</v>
      </c>
      <c r="L379" s="127" t="s">
        <v>2985</v>
      </c>
      <c r="M379" s="127" t="s">
        <v>2984</v>
      </c>
      <c r="N379" s="127" t="s">
        <v>2990</v>
      </c>
      <c r="P379" s="128">
        <v>43435</v>
      </c>
      <c r="Q379" s="128">
        <v>45717</v>
      </c>
    </row>
    <row r="380" spans="1:17" ht="79.2" x14ac:dyDescent="0.3">
      <c r="A380" s="149" t="s">
        <v>6139</v>
      </c>
      <c r="B380" s="127" t="s">
        <v>70</v>
      </c>
      <c r="C380" s="127">
        <v>4041</v>
      </c>
      <c r="D380" s="127" t="s">
        <v>2979</v>
      </c>
      <c r="E380" s="127" t="s">
        <v>2980</v>
      </c>
      <c r="F380" s="127">
        <v>286</v>
      </c>
      <c r="H380" s="127" t="s">
        <v>8</v>
      </c>
      <c r="I380" s="127" t="s">
        <v>83</v>
      </c>
      <c r="J380" s="149" t="s">
        <v>6147</v>
      </c>
      <c r="K380" s="149" t="s">
        <v>6150</v>
      </c>
      <c r="M380" s="127" t="s">
        <v>267</v>
      </c>
      <c r="N380" s="127" t="s">
        <v>2981</v>
      </c>
      <c r="P380" s="128">
        <v>43435</v>
      </c>
      <c r="Q380" s="128">
        <v>45717</v>
      </c>
    </row>
    <row r="381" spans="1:17" ht="105.6" x14ac:dyDescent="0.3">
      <c r="A381" s="149" t="s">
        <v>6139</v>
      </c>
      <c r="B381" s="127" t="s">
        <v>70</v>
      </c>
      <c r="C381" s="127">
        <v>4043</v>
      </c>
      <c r="D381" s="127" t="s">
        <v>2993</v>
      </c>
      <c r="E381" s="127" t="s">
        <v>2994</v>
      </c>
      <c r="F381" s="127">
        <v>210</v>
      </c>
      <c r="H381" s="127" t="s">
        <v>8</v>
      </c>
      <c r="I381" s="127" t="s">
        <v>47</v>
      </c>
      <c r="J381" s="149" t="s">
        <v>6148</v>
      </c>
      <c r="K381" s="149" t="s">
        <v>6148</v>
      </c>
      <c r="M381" s="127" t="s">
        <v>267</v>
      </c>
      <c r="N381" s="127" t="s">
        <v>2981</v>
      </c>
      <c r="P381" s="128">
        <v>43435</v>
      </c>
      <c r="Q381" s="128">
        <v>45717</v>
      </c>
    </row>
    <row r="382" spans="1:17" ht="52.8" x14ac:dyDescent="0.3">
      <c r="A382" s="149" t="s">
        <v>6139</v>
      </c>
      <c r="B382" s="127" t="s">
        <v>127</v>
      </c>
      <c r="C382" s="127">
        <v>3995</v>
      </c>
      <c r="D382" s="127" t="s">
        <v>3023</v>
      </c>
      <c r="E382" s="127" t="s">
        <v>3024</v>
      </c>
      <c r="F382" s="127">
        <v>48</v>
      </c>
      <c r="H382" s="127" t="s">
        <v>18</v>
      </c>
      <c r="J382" s="149" t="s">
        <v>6180</v>
      </c>
      <c r="K382" s="149" t="s">
        <v>6165</v>
      </c>
      <c r="L382" s="127" t="s">
        <v>3025</v>
      </c>
      <c r="M382" s="127" t="s">
        <v>364</v>
      </c>
      <c r="N382" s="127" t="s">
        <v>365</v>
      </c>
      <c r="P382" s="128">
        <v>43344</v>
      </c>
      <c r="Q382" s="128">
        <v>45717</v>
      </c>
    </row>
    <row r="383" spans="1:17" ht="39.6" x14ac:dyDescent="0.3">
      <c r="A383" s="149" t="s">
        <v>6139</v>
      </c>
      <c r="B383" s="127" t="s">
        <v>70</v>
      </c>
      <c r="C383" s="127">
        <v>3988</v>
      </c>
      <c r="D383" s="127" t="s">
        <v>2995</v>
      </c>
      <c r="E383" s="127" t="s">
        <v>2996</v>
      </c>
      <c r="F383" s="127">
        <v>22</v>
      </c>
      <c r="H383" s="127" t="s">
        <v>8</v>
      </c>
      <c r="J383" s="149" t="s">
        <v>6148</v>
      </c>
      <c r="K383" s="149" t="s">
        <v>6148</v>
      </c>
      <c r="L383" s="127" t="s">
        <v>2997</v>
      </c>
      <c r="M383" s="127" t="s">
        <v>1115</v>
      </c>
      <c r="N383" s="127" t="s">
        <v>1121</v>
      </c>
      <c r="P383" s="128">
        <v>43344</v>
      </c>
      <c r="Q383" s="128">
        <v>45717</v>
      </c>
    </row>
    <row r="384" spans="1:17" ht="79.2" x14ac:dyDescent="0.3">
      <c r="A384" s="149" t="s">
        <v>6139</v>
      </c>
      <c r="B384" s="127" t="s">
        <v>62</v>
      </c>
      <c r="C384" s="127">
        <v>4009</v>
      </c>
      <c r="D384" s="127" t="s">
        <v>3033</v>
      </c>
      <c r="E384" s="127" t="s">
        <v>3034</v>
      </c>
      <c r="F384" s="127">
        <v>85</v>
      </c>
      <c r="H384" s="127" t="s">
        <v>18</v>
      </c>
      <c r="J384" s="149" t="s">
        <v>6186</v>
      </c>
      <c r="K384" s="149" t="s">
        <v>6160</v>
      </c>
      <c r="L384" s="127" t="s">
        <v>3035</v>
      </c>
      <c r="M384" s="127" t="s">
        <v>1189</v>
      </c>
      <c r="N384" s="127" t="s">
        <v>1194</v>
      </c>
      <c r="O384" s="127" t="s">
        <v>3040</v>
      </c>
      <c r="P384" s="128">
        <v>43344</v>
      </c>
      <c r="Q384" s="128">
        <v>45717</v>
      </c>
    </row>
    <row r="385" spans="1:17" ht="52.8" x14ac:dyDescent="0.3">
      <c r="A385" s="149" t="s">
        <v>6139</v>
      </c>
      <c r="B385" s="127" t="s">
        <v>62</v>
      </c>
      <c r="C385" s="127">
        <v>4008</v>
      </c>
      <c r="D385" s="127" t="s">
        <v>3030</v>
      </c>
      <c r="E385" s="127" t="s">
        <v>3031</v>
      </c>
      <c r="H385" s="127" t="s">
        <v>18</v>
      </c>
      <c r="J385" s="149" t="s">
        <v>6179</v>
      </c>
      <c r="K385" s="149" t="s">
        <v>6239</v>
      </c>
      <c r="M385" s="127" t="s">
        <v>986</v>
      </c>
      <c r="N385" s="127" t="s">
        <v>1026</v>
      </c>
      <c r="O385" s="127" t="s">
        <v>3032</v>
      </c>
      <c r="P385" s="128">
        <v>43344</v>
      </c>
      <c r="Q385" s="128">
        <v>45717</v>
      </c>
    </row>
    <row r="386" spans="1:17" ht="66" x14ac:dyDescent="0.3">
      <c r="A386" s="149" t="s">
        <v>6139</v>
      </c>
      <c r="B386" s="127" t="s">
        <v>1345</v>
      </c>
      <c r="C386" s="127">
        <v>3965</v>
      </c>
      <c r="D386" s="127" t="s">
        <v>3048</v>
      </c>
      <c r="E386" s="127" t="s">
        <v>3049</v>
      </c>
      <c r="F386" s="127">
        <v>35</v>
      </c>
      <c r="H386" s="127" t="s">
        <v>8</v>
      </c>
      <c r="J386" s="149" t="s">
        <v>6148</v>
      </c>
      <c r="K386" s="149" t="s">
        <v>6148</v>
      </c>
      <c r="L386" s="127" t="s">
        <v>3051</v>
      </c>
      <c r="M386" s="127" t="s">
        <v>3050</v>
      </c>
      <c r="N386" s="127" t="s">
        <v>3052</v>
      </c>
      <c r="P386" s="128">
        <v>43252</v>
      </c>
      <c r="Q386" s="128">
        <v>45717</v>
      </c>
    </row>
    <row r="387" spans="1:17" ht="52.8" x14ac:dyDescent="0.3">
      <c r="A387" s="149" t="s">
        <v>6139</v>
      </c>
      <c r="B387" s="127" t="s">
        <v>1587</v>
      </c>
      <c r="C387" s="127">
        <v>3961</v>
      </c>
      <c r="D387" s="127" t="s">
        <v>3097</v>
      </c>
      <c r="E387" s="127" t="s">
        <v>3098</v>
      </c>
      <c r="H387" s="127" t="s">
        <v>2479</v>
      </c>
      <c r="J387" s="149" t="s">
        <v>6148</v>
      </c>
      <c r="K387" s="149" t="s">
        <v>6148</v>
      </c>
      <c r="L387" s="127" t="s">
        <v>3101</v>
      </c>
      <c r="O387" s="127" t="s">
        <v>3106</v>
      </c>
      <c r="P387" s="128">
        <v>43252</v>
      </c>
      <c r="Q387" s="128">
        <v>45717</v>
      </c>
    </row>
    <row r="388" spans="1:17" ht="118.8" x14ac:dyDescent="0.3">
      <c r="A388" s="149" t="s">
        <v>6139</v>
      </c>
      <c r="B388" s="127" t="s">
        <v>999</v>
      </c>
      <c r="C388" s="127">
        <v>3959</v>
      </c>
      <c r="D388" s="127" t="s">
        <v>3059</v>
      </c>
      <c r="E388" s="127" t="s">
        <v>3060</v>
      </c>
      <c r="H388" s="127" t="s">
        <v>8</v>
      </c>
      <c r="I388" s="127" t="s">
        <v>47</v>
      </c>
      <c r="J388" s="149" t="s">
        <v>6148</v>
      </c>
      <c r="K388" s="149" t="s">
        <v>6148</v>
      </c>
      <c r="L388" s="127" t="s">
        <v>3062</v>
      </c>
      <c r="M388" s="127" t="s">
        <v>3061</v>
      </c>
      <c r="N388" s="127" t="s">
        <v>3063</v>
      </c>
      <c r="O388" s="127" t="s">
        <v>3064</v>
      </c>
      <c r="P388" s="128">
        <v>43252</v>
      </c>
      <c r="Q388" s="128">
        <v>45717</v>
      </c>
    </row>
    <row r="389" spans="1:17" ht="39.6" x14ac:dyDescent="0.3">
      <c r="A389" s="149" t="s">
        <v>6139</v>
      </c>
      <c r="B389" s="127" t="s">
        <v>106</v>
      </c>
      <c r="C389" s="127">
        <v>3941</v>
      </c>
      <c r="D389" s="127" t="s">
        <v>3107</v>
      </c>
      <c r="E389" s="127" t="s">
        <v>3108</v>
      </c>
      <c r="H389" s="127" t="s">
        <v>8</v>
      </c>
      <c r="I389" s="127" t="s">
        <v>83</v>
      </c>
      <c r="J389" s="149" t="s">
        <v>6148</v>
      </c>
      <c r="K389" s="149" t="s">
        <v>6148</v>
      </c>
      <c r="M389" s="127" t="s">
        <v>3109</v>
      </c>
      <c r="N389" s="127" t="s">
        <v>3114</v>
      </c>
      <c r="P389" s="128">
        <v>43252</v>
      </c>
      <c r="Q389" s="128">
        <v>45717</v>
      </c>
    </row>
    <row r="390" spans="1:17" ht="39.6" x14ac:dyDescent="0.3">
      <c r="A390" s="149" t="s">
        <v>6139</v>
      </c>
      <c r="B390" s="127" t="s">
        <v>70</v>
      </c>
      <c r="C390" s="127">
        <v>3956</v>
      </c>
      <c r="D390" s="127" t="s">
        <v>3076</v>
      </c>
      <c r="E390" s="127" t="s">
        <v>3077</v>
      </c>
      <c r="F390" s="127">
        <v>50</v>
      </c>
      <c r="H390" s="127" t="s">
        <v>18</v>
      </c>
      <c r="J390" s="149" t="s">
        <v>6148</v>
      </c>
      <c r="K390" s="149" t="s">
        <v>6157</v>
      </c>
      <c r="M390" s="127" t="s">
        <v>900</v>
      </c>
      <c r="N390" s="127" t="s">
        <v>1555</v>
      </c>
      <c r="P390" s="128">
        <v>43252</v>
      </c>
      <c r="Q390" s="128">
        <v>45717</v>
      </c>
    </row>
    <row r="391" spans="1:17" ht="52.8" x14ac:dyDescent="0.3">
      <c r="A391" s="149" t="s">
        <v>6139</v>
      </c>
      <c r="B391" s="127" t="s">
        <v>106</v>
      </c>
      <c r="C391" s="127">
        <v>3958</v>
      </c>
      <c r="D391" s="127" t="s">
        <v>3053</v>
      </c>
      <c r="E391" s="127" t="s">
        <v>3054</v>
      </c>
      <c r="F391" s="127">
        <v>66</v>
      </c>
      <c r="H391" s="127" t="s">
        <v>8</v>
      </c>
      <c r="I391" s="127" t="s">
        <v>47</v>
      </c>
      <c r="J391" s="149" t="s">
        <v>6148</v>
      </c>
      <c r="K391" s="149" t="s">
        <v>6148</v>
      </c>
      <c r="L391" s="127" t="s">
        <v>3025</v>
      </c>
      <c r="M391" s="127" t="s">
        <v>941</v>
      </c>
      <c r="N391" s="127" t="s">
        <v>946</v>
      </c>
      <c r="P391" s="128">
        <v>43252</v>
      </c>
      <c r="Q391" s="128">
        <v>45717</v>
      </c>
    </row>
    <row r="392" spans="1:17" ht="92.4" x14ac:dyDescent="0.3">
      <c r="A392" s="149" t="s">
        <v>6139</v>
      </c>
      <c r="B392" s="127" t="s">
        <v>62</v>
      </c>
      <c r="C392" s="127">
        <v>3912</v>
      </c>
      <c r="D392" s="127" t="s">
        <v>3146</v>
      </c>
      <c r="E392" s="127" t="s">
        <v>3147</v>
      </c>
      <c r="F392" s="127">
        <v>2881</v>
      </c>
      <c r="H392" s="127" t="s">
        <v>18</v>
      </c>
      <c r="J392" s="149" t="s">
        <v>6152</v>
      </c>
      <c r="K392" s="149" t="s">
        <v>6241</v>
      </c>
      <c r="M392" s="127" t="s">
        <v>63</v>
      </c>
      <c r="N392" s="127" t="s">
        <v>272</v>
      </c>
      <c r="P392" s="128">
        <v>43160</v>
      </c>
      <c r="Q392" s="128">
        <v>45717</v>
      </c>
    </row>
    <row r="393" spans="1:17" ht="79.2" x14ac:dyDescent="0.3">
      <c r="A393" s="149" t="s">
        <v>6139</v>
      </c>
      <c r="B393" s="127" t="s">
        <v>54</v>
      </c>
      <c r="C393" s="127">
        <v>3920</v>
      </c>
      <c r="D393" s="127" t="s">
        <v>3115</v>
      </c>
      <c r="E393" s="127" t="s">
        <v>3116</v>
      </c>
      <c r="F393" s="127">
        <v>60</v>
      </c>
      <c r="G393" s="127" t="s">
        <v>1047</v>
      </c>
      <c r="H393" s="127" t="s">
        <v>1048</v>
      </c>
      <c r="J393" s="149" t="s">
        <v>6171</v>
      </c>
      <c r="K393" s="149" t="s">
        <v>6149</v>
      </c>
      <c r="L393" s="127" t="s">
        <v>3118</v>
      </c>
      <c r="M393" s="127" t="s">
        <v>3117</v>
      </c>
      <c r="N393" s="127" t="s">
        <v>359</v>
      </c>
      <c r="P393" s="128">
        <v>43160</v>
      </c>
      <c r="Q393" s="128">
        <v>45717</v>
      </c>
    </row>
    <row r="394" spans="1:17" ht="39.6" x14ac:dyDescent="0.3">
      <c r="A394" s="149" t="s">
        <v>6139</v>
      </c>
      <c r="B394" s="127" t="s">
        <v>1469</v>
      </c>
      <c r="C394" s="127">
        <v>3925</v>
      </c>
      <c r="D394" s="127" t="s">
        <v>3152</v>
      </c>
      <c r="E394" s="127" t="s">
        <v>3153</v>
      </c>
      <c r="F394" s="127">
        <v>20</v>
      </c>
      <c r="H394" s="127" t="s">
        <v>8</v>
      </c>
      <c r="I394" s="127" t="s">
        <v>56</v>
      </c>
      <c r="J394" s="149" t="s">
        <v>6148</v>
      </c>
      <c r="K394" s="149" t="s">
        <v>6148</v>
      </c>
      <c r="L394" s="127" t="s">
        <v>3118</v>
      </c>
      <c r="M394" s="127" t="s">
        <v>3154</v>
      </c>
      <c r="N394" s="127" t="s">
        <v>3155</v>
      </c>
      <c r="P394" s="128">
        <v>43160</v>
      </c>
      <c r="Q394" s="128">
        <v>45717</v>
      </c>
    </row>
    <row r="395" spans="1:17" ht="39.6" x14ac:dyDescent="0.3">
      <c r="A395" s="149" t="s">
        <v>6139</v>
      </c>
      <c r="B395" s="127" t="s">
        <v>62</v>
      </c>
      <c r="C395" s="127">
        <v>3931</v>
      </c>
      <c r="D395" s="127" t="s">
        <v>3130</v>
      </c>
      <c r="E395" s="127" t="s">
        <v>3131</v>
      </c>
      <c r="F395" s="127">
        <v>54</v>
      </c>
      <c r="H395" s="127" t="s">
        <v>8</v>
      </c>
      <c r="I395" s="127" t="s">
        <v>83</v>
      </c>
      <c r="J395" s="149" t="s">
        <v>6148</v>
      </c>
      <c r="K395" s="149" t="s">
        <v>6148</v>
      </c>
      <c r="L395" s="127" t="s">
        <v>119</v>
      </c>
      <c r="M395" s="127" t="s">
        <v>3132</v>
      </c>
      <c r="N395" s="127" t="s">
        <v>3133</v>
      </c>
      <c r="P395" s="128">
        <v>43160</v>
      </c>
      <c r="Q395" s="128">
        <v>45717</v>
      </c>
    </row>
    <row r="396" spans="1:17" ht="39.6" x14ac:dyDescent="0.3">
      <c r="A396" s="149" t="s">
        <v>6139</v>
      </c>
      <c r="B396" s="127" t="s">
        <v>70</v>
      </c>
      <c r="C396" s="127">
        <v>3939</v>
      </c>
      <c r="D396" s="127" t="s">
        <v>3123</v>
      </c>
      <c r="E396" s="127" t="s">
        <v>3124</v>
      </c>
      <c r="F396" s="127">
        <v>20</v>
      </c>
      <c r="H396" s="127" t="s">
        <v>8</v>
      </c>
      <c r="I396" s="127" t="s">
        <v>202</v>
      </c>
      <c r="J396" s="149" t="s">
        <v>6148</v>
      </c>
      <c r="K396" s="149" t="s">
        <v>6148</v>
      </c>
      <c r="L396" s="127" t="s">
        <v>3125</v>
      </c>
      <c r="M396" s="127" t="s">
        <v>2707</v>
      </c>
      <c r="N396" s="127" t="s">
        <v>2713</v>
      </c>
      <c r="P396" s="128">
        <v>43160</v>
      </c>
      <c r="Q396" s="128">
        <v>45717</v>
      </c>
    </row>
    <row r="397" spans="1:17" ht="105.6" x14ac:dyDescent="0.3">
      <c r="A397" s="149" t="s">
        <v>6139</v>
      </c>
      <c r="B397" s="127" t="s">
        <v>288</v>
      </c>
      <c r="C397" s="127">
        <v>3890</v>
      </c>
      <c r="D397" s="127" t="s">
        <v>3283</v>
      </c>
      <c r="E397" s="127" t="s">
        <v>3284</v>
      </c>
      <c r="F397" s="127">
        <v>100</v>
      </c>
      <c r="H397" s="127" t="s">
        <v>8</v>
      </c>
      <c r="I397" s="127" t="s">
        <v>83</v>
      </c>
      <c r="J397" s="149" t="s">
        <v>6148</v>
      </c>
      <c r="K397" s="149" t="s">
        <v>6148</v>
      </c>
      <c r="L397" s="127" t="s">
        <v>92</v>
      </c>
      <c r="M397" s="127" t="s">
        <v>3285</v>
      </c>
      <c r="N397" s="127" t="s">
        <v>3286</v>
      </c>
      <c r="P397" s="128">
        <v>43070</v>
      </c>
      <c r="Q397" s="128">
        <v>45717</v>
      </c>
    </row>
    <row r="398" spans="1:17" ht="92.4" x14ac:dyDescent="0.3">
      <c r="A398" s="149" t="s">
        <v>6139</v>
      </c>
      <c r="B398" s="127" t="s">
        <v>70</v>
      </c>
      <c r="C398" s="127">
        <v>3878</v>
      </c>
      <c r="D398" s="127" t="s">
        <v>3280</v>
      </c>
      <c r="E398" s="127" t="s">
        <v>3281</v>
      </c>
      <c r="F398" s="127">
        <v>60</v>
      </c>
      <c r="H398" s="127" t="s">
        <v>8</v>
      </c>
      <c r="I398" s="127" t="s">
        <v>83</v>
      </c>
      <c r="J398" s="149" t="s">
        <v>6148</v>
      </c>
      <c r="K398" s="149" t="s">
        <v>6148</v>
      </c>
      <c r="L398" s="127" t="s">
        <v>1058</v>
      </c>
      <c r="M398" s="127" t="s">
        <v>3282</v>
      </c>
      <c r="N398" s="127" t="s">
        <v>2713</v>
      </c>
      <c r="P398" s="128">
        <v>43070</v>
      </c>
      <c r="Q398" s="128">
        <v>45717</v>
      </c>
    </row>
    <row r="399" spans="1:17" ht="66" x14ac:dyDescent="0.3">
      <c r="A399" s="149" t="s">
        <v>6139</v>
      </c>
      <c r="B399" s="127" t="s">
        <v>54</v>
      </c>
      <c r="C399" s="127">
        <v>3879</v>
      </c>
      <c r="D399" s="127" t="s">
        <v>2832</v>
      </c>
      <c r="E399" s="127" t="s">
        <v>3169</v>
      </c>
      <c r="F399" s="127">
        <v>30</v>
      </c>
      <c r="H399" s="127" t="s">
        <v>2479</v>
      </c>
      <c r="J399" s="149" t="s">
        <v>6148</v>
      </c>
      <c r="K399" s="149" t="s">
        <v>6148</v>
      </c>
      <c r="L399" s="127" t="s">
        <v>3171</v>
      </c>
      <c r="M399" s="127" t="s">
        <v>3170</v>
      </c>
      <c r="N399" s="127" t="s">
        <v>3172</v>
      </c>
      <c r="O399" s="127" t="s">
        <v>3173</v>
      </c>
      <c r="P399" s="128">
        <v>43070</v>
      </c>
      <c r="Q399" s="128">
        <v>45717</v>
      </c>
    </row>
    <row r="400" spans="1:17" ht="79.2" x14ac:dyDescent="0.3">
      <c r="A400" s="149" t="s">
        <v>6139</v>
      </c>
      <c r="B400" s="127" t="s">
        <v>70</v>
      </c>
      <c r="C400" s="127">
        <v>3881</v>
      </c>
      <c r="D400" s="127" t="s">
        <v>3182</v>
      </c>
      <c r="E400" s="127" t="s">
        <v>3183</v>
      </c>
      <c r="F400" s="127">
        <v>28</v>
      </c>
      <c r="H400" s="127" t="s">
        <v>8</v>
      </c>
      <c r="I400" s="127" t="s">
        <v>47</v>
      </c>
      <c r="J400" s="149" t="s">
        <v>6148</v>
      </c>
      <c r="K400" s="149" t="s">
        <v>6148</v>
      </c>
      <c r="L400" s="127" t="s">
        <v>3184</v>
      </c>
      <c r="N400" s="127" t="s">
        <v>3189</v>
      </c>
      <c r="P400" s="128">
        <v>43070</v>
      </c>
      <c r="Q400" s="128">
        <v>45717</v>
      </c>
    </row>
    <row r="401" spans="1:17" ht="66" x14ac:dyDescent="0.3">
      <c r="A401" s="149" t="s">
        <v>6139</v>
      </c>
      <c r="B401" s="127" t="s">
        <v>54</v>
      </c>
      <c r="C401" s="127">
        <v>3883</v>
      </c>
      <c r="D401" s="127" t="s">
        <v>3190</v>
      </c>
      <c r="E401" s="127" t="s">
        <v>3191</v>
      </c>
      <c r="F401" s="127">
        <v>50</v>
      </c>
      <c r="H401" s="127" t="s">
        <v>8</v>
      </c>
      <c r="I401" s="127" t="s">
        <v>47</v>
      </c>
      <c r="J401" s="149" t="s">
        <v>6148</v>
      </c>
      <c r="K401" s="149" t="s">
        <v>6148</v>
      </c>
      <c r="L401" s="127" t="s">
        <v>3193</v>
      </c>
      <c r="M401" s="127" t="s">
        <v>3192</v>
      </c>
      <c r="N401" s="127" t="s">
        <v>3198</v>
      </c>
      <c r="P401" s="128">
        <v>43070</v>
      </c>
      <c r="Q401" s="128">
        <v>45717</v>
      </c>
    </row>
    <row r="402" spans="1:17" ht="92.4" x14ac:dyDescent="0.3">
      <c r="A402" s="149" t="s">
        <v>6139</v>
      </c>
      <c r="B402" s="127" t="s">
        <v>54</v>
      </c>
      <c r="C402" s="127">
        <v>3884</v>
      </c>
      <c r="D402" s="127" t="s">
        <v>3199</v>
      </c>
      <c r="E402" s="127" t="s">
        <v>3200</v>
      </c>
      <c r="F402" s="127">
        <v>38</v>
      </c>
      <c r="H402" s="127" t="s">
        <v>8</v>
      </c>
      <c r="J402" s="149" t="s">
        <v>6148</v>
      </c>
      <c r="K402" s="149" t="s">
        <v>6148</v>
      </c>
      <c r="L402" s="127" t="s">
        <v>910</v>
      </c>
      <c r="M402" s="127" t="s">
        <v>3201</v>
      </c>
      <c r="N402" s="127" t="s">
        <v>3206</v>
      </c>
      <c r="P402" s="128">
        <v>43070</v>
      </c>
      <c r="Q402" s="128">
        <v>45717</v>
      </c>
    </row>
    <row r="403" spans="1:17" ht="92.4" x14ac:dyDescent="0.3">
      <c r="A403" s="149" t="s">
        <v>6139</v>
      </c>
      <c r="B403" s="127" t="s">
        <v>54</v>
      </c>
      <c r="C403" s="127">
        <v>3885</v>
      </c>
      <c r="D403" s="127" t="s">
        <v>3156</v>
      </c>
      <c r="E403" s="127" t="s">
        <v>3157</v>
      </c>
      <c r="F403" s="127">
        <v>68</v>
      </c>
      <c r="H403" s="127" t="s">
        <v>18</v>
      </c>
      <c r="J403" s="149" t="s">
        <v>6187</v>
      </c>
      <c r="K403" s="149" t="s">
        <v>6150</v>
      </c>
      <c r="M403" s="127" t="s">
        <v>3158</v>
      </c>
      <c r="N403" s="127" t="s">
        <v>3163</v>
      </c>
      <c r="P403" s="128">
        <v>43070</v>
      </c>
      <c r="Q403" s="128">
        <v>45717</v>
      </c>
    </row>
    <row r="404" spans="1:17" ht="39.6" x14ac:dyDescent="0.3">
      <c r="A404" s="149" t="s">
        <v>6139</v>
      </c>
      <c r="B404" s="127" t="s">
        <v>54</v>
      </c>
      <c r="C404" s="127">
        <v>3887</v>
      </c>
      <c r="D404" s="127" t="s">
        <v>3215</v>
      </c>
      <c r="E404" s="127" t="s">
        <v>3216</v>
      </c>
      <c r="F404" s="127">
        <v>45</v>
      </c>
      <c r="H404" s="127" t="s">
        <v>8</v>
      </c>
      <c r="I404" s="127" t="s">
        <v>47</v>
      </c>
      <c r="J404" s="149" t="s">
        <v>6148</v>
      </c>
      <c r="K404" s="149" t="s">
        <v>6148</v>
      </c>
      <c r="M404" s="127" t="s">
        <v>3217</v>
      </c>
      <c r="N404" s="127" t="s">
        <v>3172</v>
      </c>
      <c r="P404" s="128">
        <v>43070</v>
      </c>
      <c r="Q404" s="128">
        <v>45717</v>
      </c>
    </row>
    <row r="405" spans="1:17" ht="39.6" x14ac:dyDescent="0.3">
      <c r="A405" s="149" t="s">
        <v>6139</v>
      </c>
      <c r="B405" s="127" t="s">
        <v>127</v>
      </c>
      <c r="C405" s="127">
        <v>3889</v>
      </c>
      <c r="D405" s="127" t="s">
        <v>3287</v>
      </c>
      <c r="E405" s="127" t="s">
        <v>3288</v>
      </c>
      <c r="F405" s="127">
        <v>80</v>
      </c>
      <c r="H405" s="127" t="s">
        <v>18</v>
      </c>
      <c r="J405" s="149" t="s">
        <v>6174</v>
      </c>
      <c r="K405" s="149" t="s">
        <v>6150</v>
      </c>
      <c r="M405" s="127" t="s">
        <v>3289</v>
      </c>
      <c r="N405" s="127" t="s">
        <v>3294</v>
      </c>
      <c r="P405" s="128">
        <v>43070</v>
      </c>
      <c r="Q405" s="128">
        <v>45717</v>
      </c>
    </row>
    <row r="406" spans="1:17" ht="52.8" x14ac:dyDescent="0.3">
      <c r="A406" s="149" t="s">
        <v>6139</v>
      </c>
      <c r="B406" s="127" t="s">
        <v>288</v>
      </c>
      <c r="C406" s="127">
        <v>3891</v>
      </c>
      <c r="D406" s="127" t="s">
        <v>3222</v>
      </c>
      <c r="E406" s="127" t="s">
        <v>3223</v>
      </c>
      <c r="H406" s="127" t="s">
        <v>8</v>
      </c>
      <c r="I406" s="127" t="s">
        <v>202</v>
      </c>
      <c r="J406" s="149" t="s">
        <v>6147</v>
      </c>
      <c r="K406" s="149" t="s">
        <v>6176</v>
      </c>
      <c r="M406" s="127" t="s">
        <v>3224</v>
      </c>
      <c r="N406" s="127" t="s">
        <v>3229</v>
      </c>
      <c r="P406" s="128">
        <v>43070</v>
      </c>
      <c r="Q406" s="128">
        <v>45717</v>
      </c>
    </row>
    <row r="407" spans="1:17" ht="184.8" x14ac:dyDescent="0.3">
      <c r="A407" s="149" t="s">
        <v>6139</v>
      </c>
      <c r="B407" s="127" t="s">
        <v>70</v>
      </c>
      <c r="C407" s="127">
        <v>3888</v>
      </c>
      <c r="D407" s="127" t="s">
        <v>3295</v>
      </c>
      <c r="E407" s="127" t="s">
        <v>3296</v>
      </c>
      <c r="F407" s="127">
        <v>427</v>
      </c>
      <c r="H407" s="127" t="s">
        <v>8</v>
      </c>
      <c r="I407" s="127" t="s">
        <v>47</v>
      </c>
      <c r="J407" s="149" t="s">
        <v>6148</v>
      </c>
      <c r="K407" s="149" t="s">
        <v>6148</v>
      </c>
      <c r="L407" s="127" t="s">
        <v>3297</v>
      </c>
      <c r="N407" s="127" t="s">
        <v>3303</v>
      </c>
      <c r="P407" s="128">
        <v>43070</v>
      </c>
      <c r="Q407" s="128">
        <v>45717</v>
      </c>
    </row>
    <row r="408" spans="1:17" ht="52.8" x14ac:dyDescent="0.3">
      <c r="A408" s="149" t="s">
        <v>6139</v>
      </c>
      <c r="B408" s="127" t="s">
        <v>62</v>
      </c>
      <c r="C408" s="127">
        <v>3822</v>
      </c>
      <c r="D408" s="127" t="s">
        <v>3328</v>
      </c>
      <c r="E408" s="127" t="s">
        <v>3329</v>
      </c>
      <c r="F408" s="127">
        <v>90</v>
      </c>
      <c r="H408" s="127" t="s">
        <v>8</v>
      </c>
      <c r="I408" s="127" t="s">
        <v>83</v>
      </c>
      <c r="J408" s="149" t="s">
        <v>6148</v>
      </c>
      <c r="K408" s="149" t="s">
        <v>6148</v>
      </c>
      <c r="M408" s="127" t="s">
        <v>275</v>
      </c>
      <c r="N408" s="127" t="s">
        <v>1243</v>
      </c>
      <c r="P408" s="128">
        <v>42979</v>
      </c>
      <c r="Q408" s="128">
        <v>45717</v>
      </c>
    </row>
    <row r="409" spans="1:17" ht="105.6" x14ac:dyDescent="0.3">
      <c r="A409" s="149" t="s">
        <v>6139</v>
      </c>
      <c r="B409" s="127" t="s">
        <v>54</v>
      </c>
      <c r="C409" s="127">
        <v>3864</v>
      </c>
      <c r="D409" s="127" t="s">
        <v>3368</v>
      </c>
      <c r="E409" s="127" t="s">
        <v>3369</v>
      </c>
      <c r="F409" s="127">
        <v>326</v>
      </c>
      <c r="G409" s="127" t="s">
        <v>1047</v>
      </c>
      <c r="H409" s="127" t="s">
        <v>1048</v>
      </c>
      <c r="J409" s="149" t="s">
        <v>6174</v>
      </c>
      <c r="K409" s="149" t="s">
        <v>6149</v>
      </c>
      <c r="M409" s="127" t="s">
        <v>3370</v>
      </c>
      <c r="N409" s="127" t="s">
        <v>3375</v>
      </c>
      <c r="P409" s="128">
        <v>42979</v>
      </c>
      <c r="Q409" s="128">
        <v>45717</v>
      </c>
    </row>
    <row r="410" spans="1:17" ht="79.2" x14ac:dyDescent="0.3">
      <c r="A410" s="149" t="s">
        <v>6139</v>
      </c>
      <c r="B410" s="127" t="s">
        <v>70</v>
      </c>
      <c r="C410" s="127">
        <v>3851</v>
      </c>
      <c r="D410" s="127" t="s">
        <v>3376</v>
      </c>
      <c r="E410" s="127" t="s">
        <v>3377</v>
      </c>
      <c r="F410" s="127">
        <v>45</v>
      </c>
      <c r="H410" s="127" t="s">
        <v>8</v>
      </c>
      <c r="I410" s="127" t="s">
        <v>56</v>
      </c>
      <c r="J410" s="149" t="s">
        <v>6148</v>
      </c>
      <c r="K410" s="149" t="s">
        <v>6148</v>
      </c>
      <c r="L410" s="127" t="s">
        <v>3379</v>
      </c>
      <c r="M410" s="127" t="s">
        <v>3378</v>
      </c>
      <c r="N410" s="127" t="s">
        <v>1584</v>
      </c>
      <c r="P410" s="128">
        <v>42979</v>
      </c>
      <c r="Q410" s="128">
        <v>45717</v>
      </c>
    </row>
    <row r="411" spans="1:17" ht="132" x14ac:dyDescent="0.3">
      <c r="A411" s="149" t="s">
        <v>6139</v>
      </c>
      <c r="B411" s="127" t="s">
        <v>70</v>
      </c>
      <c r="C411" s="127">
        <v>3849</v>
      </c>
      <c r="D411" s="127" t="s">
        <v>3344</v>
      </c>
      <c r="E411" s="127" t="s">
        <v>3345</v>
      </c>
      <c r="F411" s="127">
        <v>80</v>
      </c>
      <c r="H411" s="127" t="s">
        <v>18</v>
      </c>
      <c r="J411" s="149" t="s">
        <v>6170</v>
      </c>
      <c r="K411" s="149" t="s">
        <v>6150</v>
      </c>
      <c r="L411" s="127" t="s">
        <v>910</v>
      </c>
      <c r="M411" s="127" t="s">
        <v>3347</v>
      </c>
      <c r="N411" s="127" t="s">
        <v>594</v>
      </c>
      <c r="P411" s="128">
        <v>42979</v>
      </c>
      <c r="Q411" s="128">
        <v>45717</v>
      </c>
    </row>
    <row r="412" spans="1:17" ht="66" x14ac:dyDescent="0.3">
      <c r="A412" s="149" t="s">
        <v>6139</v>
      </c>
      <c r="B412" s="127" t="s">
        <v>70</v>
      </c>
      <c r="C412" s="127">
        <v>3848</v>
      </c>
      <c r="D412" s="127" t="s">
        <v>3312</v>
      </c>
      <c r="E412" s="127" t="s">
        <v>3313</v>
      </c>
      <c r="F412" s="127">
        <v>20</v>
      </c>
      <c r="H412" s="127" t="s">
        <v>8</v>
      </c>
      <c r="I412" s="127" t="s">
        <v>202</v>
      </c>
      <c r="J412" s="149" t="s">
        <v>6148</v>
      </c>
      <c r="K412" s="149" t="s">
        <v>6148</v>
      </c>
      <c r="L412" s="127" t="s">
        <v>3315</v>
      </c>
      <c r="M412" s="127" t="s">
        <v>3314</v>
      </c>
      <c r="N412" s="127" t="s">
        <v>3320</v>
      </c>
      <c r="P412" s="128">
        <v>42979</v>
      </c>
      <c r="Q412" s="128">
        <v>45717</v>
      </c>
    </row>
    <row r="413" spans="1:17" ht="66" x14ac:dyDescent="0.3">
      <c r="A413" s="149" t="s">
        <v>6139</v>
      </c>
      <c r="B413" s="127" t="s">
        <v>70</v>
      </c>
      <c r="C413" s="127">
        <v>3846</v>
      </c>
      <c r="D413" s="127" t="s">
        <v>3360</v>
      </c>
      <c r="E413" s="127" t="s">
        <v>3361</v>
      </c>
      <c r="F413" s="127">
        <v>22</v>
      </c>
      <c r="H413" s="127" t="s">
        <v>8</v>
      </c>
      <c r="I413" s="127" t="s">
        <v>47</v>
      </c>
      <c r="J413" s="149" t="s">
        <v>6148</v>
      </c>
      <c r="K413" s="149" t="s">
        <v>6148</v>
      </c>
      <c r="L413" s="127" t="s">
        <v>1579</v>
      </c>
      <c r="M413" s="127" t="s">
        <v>3362</v>
      </c>
      <c r="N413" s="127" t="s">
        <v>3367</v>
      </c>
      <c r="P413" s="128">
        <v>42979</v>
      </c>
      <c r="Q413" s="128">
        <v>45717</v>
      </c>
    </row>
    <row r="414" spans="1:17" ht="79.2" x14ac:dyDescent="0.3">
      <c r="A414" s="149" t="s">
        <v>6139</v>
      </c>
      <c r="B414" s="127" t="s">
        <v>70</v>
      </c>
      <c r="C414" s="127">
        <v>3843</v>
      </c>
      <c r="D414" s="127" t="s">
        <v>3321</v>
      </c>
      <c r="E414" s="127" t="s">
        <v>3322</v>
      </c>
      <c r="F414" s="127">
        <v>22</v>
      </c>
      <c r="H414" s="127" t="s">
        <v>8</v>
      </c>
      <c r="I414" s="127" t="s">
        <v>56</v>
      </c>
      <c r="J414" s="149" t="s">
        <v>6147</v>
      </c>
      <c r="K414" s="149" t="s">
        <v>6150</v>
      </c>
      <c r="L414" s="127" t="s">
        <v>2518</v>
      </c>
      <c r="M414" s="127" t="s">
        <v>3323</v>
      </c>
      <c r="N414" s="127" t="s">
        <v>239</v>
      </c>
      <c r="P414" s="128">
        <v>42979</v>
      </c>
      <c r="Q414" s="128">
        <v>45717</v>
      </c>
    </row>
    <row r="415" spans="1:17" ht="52.8" x14ac:dyDescent="0.3">
      <c r="A415" s="149" t="s">
        <v>6139</v>
      </c>
      <c r="B415" s="127" t="s">
        <v>1133</v>
      </c>
      <c r="C415" s="127">
        <v>3840</v>
      </c>
      <c r="D415" s="127" t="s">
        <v>3334</v>
      </c>
      <c r="E415" s="127" t="s">
        <v>3335</v>
      </c>
      <c r="F415" s="127">
        <v>50</v>
      </c>
      <c r="H415" s="127" t="s">
        <v>18</v>
      </c>
      <c r="J415" s="149" t="s">
        <v>6173</v>
      </c>
      <c r="K415" s="149" t="s">
        <v>6147</v>
      </c>
      <c r="M415" s="127" t="s">
        <v>1578</v>
      </c>
      <c r="N415" s="127" t="s">
        <v>1584</v>
      </c>
      <c r="P415" s="128">
        <v>42979</v>
      </c>
      <c r="Q415" s="128">
        <v>45717</v>
      </c>
    </row>
    <row r="416" spans="1:17" ht="92.4" x14ac:dyDescent="0.3">
      <c r="A416" s="149" t="s">
        <v>6139</v>
      </c>
      <c r="B416" s="127" t="s">
        <v>70</v>
      </c>
      <c r="C416" s="127">
        <v>3823</v>
      </c>
      <c r="D416" s="127" t="s">
        <v>3352</v>
      </c>
      <c r="E416" s="127" t="s">
        <v>3353</v>
      </c>
      <c r="F416" s="127">
        <v>400</v>
      </c>
      <c r="G416" s="127" t="s">
        <v>1047</v>
      </c>
      <c r="H416" s="127" t="s">
        <v>1048</v>
      </c>
      <c r="J416" s="149" t="s">
        <v>6188</v>
      </c>
      <c r="K416" s="149" t="s">
        <v>6149</v>
      </c>
      <c r="M416" s="127" t="s">
        <v>1989</v>
      </c>
      <c r="N416" s="127" t="s">
        <v>1698</v>
      </c>
      <c r="P416" s="128">
        <v>42979</v>
      </c>
      <c r="Q416" s="128">
        <v>45717</v>
      </c>
    </row>
    <row r="417" spans="1:17" ht="184.8" x14ac:dyDescent="0.3">
      <c r="A417" s="149" t="s">
        <v>6139</v>
      </c>
      <c r="B417" s="127" t="s">
        <v>3342</v>
      </c>
      <c r="C417" s="127">
        <v>3818</v>
      </c>
      <c r="D417" s="127" t="s">
        <v>3340</v>
      </c>
      <c r="E417" s="127" t="s">
        <v>3341</v>
      </c>
      <c r="F417" s="127">
        <v>130</v>
      </c>
      <c r="H417" s="127" t="s">
        <v>18</v>
      </c>
      <c r="J417" s="149" t="s">
        <v>6168</v>
      </c>
      <c r="K417" s="149" t="s">
        <v>6160</v>
      </c>
      <c r="M417" s="127" t="s">
        <v>17</v>
      </c>
      <c r="N417" s="127" t="s">
        <v>3343</v>
      </c>
      <c r="P417" s="128">
        <v>42979</v>
      </c>
      <c r="Q417" s="128">
        <v>45717</v>
      </c>
    </row>
    <row r="418" spans="1:17" ht="92.4" x14ac:dyDescent="0.3">
      <c r="A418" s="149" t="s">
        <v>6139</v>
      </c>
      <c r="B418" s="127" t="s">
        <v>62</v>
      </c>
      <c r="C418" s="127">
        <v>3796</v>
      </c>
      <c r="D418" s="127" t="s">
        <v>3421</v>
      </c>
      <c r="E418" s="127" t="s">
        <v>3422</v>
      </c>
      <c r="F418" s="127">
        <v>225</v>
      </c>
      <c r="H418" s="127" t="s">
        <v>8</v>
      </c>
      <c r="I418" s="127" t="s">
        <v>56</v>
      </c>
      <c r="J418" s="149" t="s">
        <v>6148</v>
      </c>
      <c r="K418" s="149" t="s">
        <v>6148</v>
      </c>
      <c r="L418" s="127" t="s">
        <v>3025</v>
      </c>
      <c r="M418" s="127" t="s">
        <v>3423</v>
      </c>
      <c r="N418" s="127" t="s">
        <v>3428</v>
      </c>
      <c r="P418" s="128">
        <v>42887</v>
      </c>
      <c r="Q418" s="128">
        <v>45717</v>
      </c>
    </row>
    <row r="419" spans="1:17" ht="39.6" x14ac:dyDescent="0.3">
      <c r="A419" s="149" t="s">
        <v>6139</v>
      </c>
      <c r="B419" s="127" t="s">
        <v>170</v>
      </c>
      <c r="C419" s="127">
        <v>3814</v>
      </c>
      <c r="D419" s="127" t="s">
        <v>3398</v>
      </c>
      <c r="E419" s="127" t="s">
        <v>3399</v>
      </c>
      <c r="F419" s="127">
        <v>20</v>
      </c>
      <c r="H419" s="127" t="s">
        <v>8</v>
      </c>
      <c r="I419" s="127" t="s">
        <v>56</v>
      </c>
      <c r="J419" s="149" t="s">
        <v>6148</v>
      </c>
      <c r="K419" s="149" t="s">
        <v>6148</v>
      </c>
      <c r="M419" s="127" t="s">
        <v>3400</v>
      </c>
      <c r="N419" s="127" t="s">
        <v>3405</v>
      </c>
      <c r="P419" s="128">
        <v>42887</v>
      </c>
      <c r="Q419" s="128">
        <v>45717</v>
      </c>
    </row>
    <row r="420" spans="1:17" ht="66" x14ac:dyDescent="0.3">
      <c r="A420" s="149" t="s">
        <v>6139</v>
      </c>
      <c r="B420" s="127" t="s">
        <v>62</v>
      </c>
      <c r="C420" s="127">
        <v>3797</v>
      </c>
      <c r="D420" s="127" t="s">
        <v>3413</v>
      </c>
      <c r="E420" s="127" t="s">
        <v>3414</v>
      </c>
      <c r="F420" s="127">
        <v>90</v>
      </c>
      <c r="H420" s="127" t="s">
        <v>18</v>
      </c>
      <c r="J420" s="149" t="s">
        <v>6152</v>
      </c>
      <c r="K420" s="149" t="s">
        <v>6147</v>
      </c>
      <c r="L420" s="127" t="s">
        <v>3416</v>
      </c>
      <c r="M420" s="127" t="s">
        <v>3415</v>
      </c>
      <c r="N420" s="127" t="s">
        <v>2281</v>
      </c>
      <c r="P420" s="128">
        <v>42887</v>
      </c>
      <c r="Q420" s="128">
        <v>45717</v>
      </c>
    </row>
    <row r="421" spans="1:17" ht="79.2" x14ac:dyDescent="0.3">
      <c r="A421" s="149" t="s">
        <v>6139</v>
      </c>
      <c r="B421" s="127" t="s">
        <v>313</v>
      </c>
      <c r="C421" s="127">
        <v>3793</v>
      </c>
      <c r="D421" s="127" t="s">
        <v>3391</v>
      </c>
      <c r="E421" s="127" t="s">
        <v>3392</v>
      </c>
      <c r="F421" s="127">
        <v>120</v>
      </c>
      <c r="H421" s="127" t="s">
        <v>8</v>
      </c>
      <c r="I421" s="127" t="s">
        <v>47</v>
      </c>
      <c r="J421" s="149" t="s">
        <v>6148</v>
      </c>
      <c r="K421" s="149" t="s">
        <v>6148</v>
      </c>
      <c r="M421" s="127" t="s">
        <v>3393</v>
      </c>
      <c r="N421" s="127" t="s">
        <v>3395</v>
      </c>
      <c r="P421" s="128">
        <v>42887</v>
      </c>
      <c r="Q421" s="128">
        <v>45717</v>
      </c>
    </row>
    <row r="422" spans="1:17" ht="52.8" x14ac:dyDescent="0.3">
      <c r="A422" s="149" t="s">
        <v>6139</v>
      </c>
      <c r="B422" s="127" t="s">
        <v>288</v>
      </c>
      <c r="C422" s="127">
        <v>3791</v>
      </c>
      <c r="D422" s="127" t="s">
        <v>3436</v>
      </c>
      <c r="E422" s="127" t="s">
        <v>3437</v>
      </c>
      <c r="F422" s="127">
        <v>300</v>
      </c>
      <c r="H422" s="127" t="s">
        <v>18</v>
      </c>
      <c r="J422" s="149" t="s">
        <v>6175</v>
      </c>
      <c r="K422" s="149" t="s">
        <v>6245</v>
      </c>
      <c r="M422" s="127" t="s">
        <v>3440</v>
      </c>
      <c r="N422" s="127" t="s">
        <v>3441</v>
      </c>
      <c r="O422" s="127" t="s">
        <v>3442</v>
      </c>
      <c r="P422" s="128">
        <v>42887</v>
      </c>
      <c r="Q422" s="128">
        <v>45717</v>
      </c>
    </row>
    <row r="423" spans="1:17" ht="39.6" x14ac:dyDescent="0.3">
      <c r="A423" s="149" t="s">
        <v>6139</v>
      </c>
      <c r="B423" s="127" t="s">
        <v>62</v>
      </c>
      <c r="C423" s="127">
        <v>3799</v>
      </c>
      <c r="D423" s="127" t="s">
        <v>3406</v>
      </c>
      <c r="E423" s="127" t="s">
        <v>3407</v>
      </c>
      <c r="F423" s="127">
        <v>150</v>
      </c>
      <c r="H423" s="127" t="s">
        <v>8</v>
      </c>
      <c r="I423" s="127" t="s">
        <v>83</v>
      </c>
      <c r="J423" s="149" t="s">
        <v>6148</v>
      </c>
      <c r="K423" s="149" t="s">
        <v>6148</v>
      </c>
      <c r="M423" s="127" t="s">
        <v>3409</v>
      </c>
      <c r="N423" s="127" t="s">
        <v>2281</v>
      </c>
      <c r="P423" s="128">
        <v>42887</v>
      </c>
      <c r="Q423" s="128">
        <v>45717</v>
      </c>
    </row>
    <row r="424" spans="1:17" ht="118.8" x14ac:dyDescent="0.3">
      <c r="A424" s="149" t="s">
        <v>6139</v>
      </c>
      <c r="B424" s="127" t="s">
        <v>70</v>
      </c>
      <c r="C424" s="127">
        <v>3787</v>
      </c>
      <c r="D424" s="127" t="s">
        <v>3429</v>
      </c>
      <c r="E424" s="127" t="s">
        <v>3430</v>
      </c>
      <c r="F424" s="127">
        <v>30</v>
      </c>
      <c r="H424" s="127" t="s">
        <v>18</v>
      </c>
      <c r="J424" s="149" t="s">
        <v>6165</v>
      </c>
      <c r="K424" s="149" t="s">
        <v>6160</v>
      </c>
      <c r="L424" s="127" t="s">
        <v>3431</v>
      </c>
      <c r="M424" s="127" t="s">
        <v>941</v>
      </c>
      <c r="N424" s="127" t="s">
        <v>946</v>
      </c>
      <c r="P424" s="128">
        <v>42887</v>
      </c>
      <c r="Q424" s="128">
        <v>45717</v>
      </c>
    </row>
    <row r="425" spans="1:17" ht="52.8" x14ac:dyDescent="0.3">
      <c r="A425" s="149" t="s">
        <v>6139</v>
      </c>
      <c r="B425" s="127" t="s">
        <v>106</v>
      </c>
      <c r="C425" s="127">
        <v>3747</v>
      </c>
      <c r="D425" s="127" t="s">
        <v>3461</v>
      </c>
      <c r="E425" s="127" t="s">
        <v>3462</v>
      </c>
      <c r="F425" s="127">
        <v>98</v>
      </c>
      <c r="H425" s="127" t="s">
        <v>8</v>
      </c>
      <c r="J425" s="149" t="s">
        <v>6148</v>
      </c>
      <c r="K425" s="149" t="s">
        <v>6148</v>
      </c>
      <c r="M425" s="127" t="s">
        <v>275</v>
      </c>
      <c r="N425" s="127" t="s">
        <v>276</v>
      </c>
      <c r="P425" s="128">
        <v>42795</v>
      </c>
      <c r="Q425" s="128">
        <v>45717</v>
      </c>
    </row>
    <row r="426" spans="1:17" ht="52.8" x14ac:dyDescent="0.3">
      <c r="A426" s="149" t="s">
        <v>6139</v>
      </c>
      <c r="B426" s="127" t="s">
        <v>62</v>
      </c>
      <c r="C426" s="127">
        <v>3744</v>
      </c>
      <c r="D426" s="127" t="s">
        <v>3467</v>
      </c>
      <c r="E426" s="127" t="s">
        <v>3468</v>
      </c>
      <c r="F426" s="127">
        <v>33</v>
      </c>
      <c r="H426" s="127" t="s">
        <v>8</v>
      </c>
      <c r="I426" s="127" t="s">
        <v>83</v>
      </c>
      <c r="J426" s="149" t="s">
        <v>6148</v>
      </c>
      <c r="K426" s="149" t="s">
        <v>6148</v>
      </c>
      <c r="M426" s="127" t="s">
        <v>3469</v>
      </c>
      <c r="N426" s="127" t="s">
        <v>2281</v>
      </c>
      <c r="P426" s="128">
        <v>42795</v>
      </c>
      <c r="Q426" s="128">
        <v>45717</v>
      </c>
    </row>
    <row r="427" spans="1:17" ht="52.8" x14ac:dyDescent="0.3">
      <c r="A427" s="149" t="s">
        <v>6139</v>
      </c>
      <c r="B427" s="127" t="s">
        <v>106</v>
      </c>
      <c r="C427" s="127">
        <v>3749</v>
      </c>
      <c r="D427" s="127" t="s">
        <v>3457</v>
      </c>
      <c r="E427" s="127" t="s">
        <v>3458</v>
      </c>
      <c r="F427" s="127">
        <v>47</v>
      </c>
      <c r="H427" s="127" t="s">
        <v>8</v>
      </c>
      <c r="I427" s="127" t="s">
        <v>83</v>
      </c>
      <c r="J427" s="149" t="s">
        <v>6147</v>
      </c>
      <c r="K427" s="149" t="s">
        <v>6232</v>
      </c>
      <c r="M427" s="127" t="s">
        <v>275</v>
      </c>
      <c r="N427" s="127" t="s">
        <v>276</v>
      </c>
      <c r="P427" s="128">
        <v>42795</v>
      </c>
      <c r="Q427" s="128">
        <v>45717</v>
      </c>
    </row>
    <row r="428" spans="1:17" ht="52.8" x14ac:dyDescent="0.3">
      <c r="A428" s="149" t="s">
        <v>6139</v>
      </c>
      <c r="B428" s="127" t="s">
        <v>106</v>
      </c>
      <c r="C428" s="127">
        <v>3748</v>
      </c>
      <c r="D428" s="127" t="s">
        <v>3459</v>
      </c>
      <c r="E428" s="127" t="s">
        <v>3460</v>
      </c>
      <c r="F428" s="127">
        <v>54</v>
      </c>
      <c r="H428" s="127" t="s">
        <v>8</v>
      </c>
      <c r="I428" s="127" t="s">
        <v>83</v>
      </c>
      <c r="J428" s="149" t="s">
        <v>6147</v>
      </c>
      <c r="K428" s="149" t="s">
        <v>6232</v>
      </c>
      <c r="M428" s="127" t="s">
        <v>275</v>
      </c>
      <c r="N428" s="127" t="s">
        <v>276</v>
      </c>
      <c r="P428" s="128">
        <v>42795</v>
      </c>
      <c r="Q428" s="128">
        <v>45717</v>
      </c>
    </row>
    <row r="429" spans="1:17" ht="52.8" x14ac:dyDescent="0.3">
      <c r="A429" s="149" t="s">
        <v>6139</v>
      </c>
      <c r="B429" s="127" t="s">
        <v>70</v>
      </c>
      <c r="C429" s="127">
        <v>3724</v>
      </c>
      <c r="D429" s="127" t="s">
        <v>3488</v>
      </c>
      <c r="E429" s="127" t="s">
        <v>3489</v>
      </c>
      <c r="F429" s="127">
        <v>35</v>
      </c>
      <c r="H429" s="127" t="s">
        <v>18</v>
      </c>
      <c r="J429" s="149" t="s">
        <v>6148</v>
      </c>
      <c r="K429" s="149" t="s">
        <v>6153</v>
      </c>
      <c r="L429" s="127" t="s">
        <v>3490</v>
      </c>
      <c r="M429" s="127" t="s">
        <v>1375</v>
      </c>
      <c r="N429" s="127" t="s">
        <v>1380</v>
      </c>
      <c r="P429" s="128">
        <v>42705</v>
      </c>
      <c r="Q429" s="128">
        <v>45717</v>
      </c>
    </row>
    <row r="430" spans="1:17" ht="198" x14ac:dyDescent="0.3">
      <c r="A430" s="149" t="s">
        <v>6139</v>
      </c>
      <c r="B430" s="127" t="s">
        <v>106</v>
      </c>
      <c r="C430" s="127">
        <v>3723</v>
      </c>
      <c r="D430" s="127" t="s">
        <v>3495</v>
      </c>
      <c r="E430" s="127" t="s">
        <v>3496</v>
      </c>
      <c r="H430" s="127" t="s">
        <v>18</v>
      </c>
      <c r="J430" s="149" t="s">
        <v>6174</v>
      </c>
      <c r="K430" s="149" t="s">
        <v>6176</v>
      </c>
      <c r="L430" s="127" t="s">
        <v>3497</v>
      </c>
      <c r="M430" s="127" t="s">
        <v>2788</v>
      </c>
      <c r="N430" s="127" t="s">
        <v>1085</v>
      </c>
      <c r="O430" s="127" t="s">
        <v>3502</v>
      </c>
      <c r="P430" s="128">
        <v>42705</v>
      </c>
      <c r="Q430" s="128">
        <v>45717</v>
      </c>
    </row>
    <row r="431" spans="1:17" ht="39.6" x14ac:dyDescent="0.3">
      <c r="A431" s="149" t="s">
        <v>6139</v>
      </c>
      <c r="B431" s="127" t="s">
        <v>3516</v>
      </c>
      <c r="C431" s="127">
        <v>3695</v>
      </c>
      <c r="D431" s="127" t="s">
        <v>3514</v>
      </c>
      <c r="E431" s="127" t="s">
        <v>3515</v>
      </c>
      <c r="F431" s="127">
        <v>20</v>
      </c>
      <c r="H431" s="127" t="s">
        <v>18</v>
      </c>
      <c r="J431" s="149" t="s">
        <v>6189</v>
      </c>
      <c r="K431" s="149" t="s">
        <v>6147</v>
      </c>
      <c r="M431" s="127" t="s">
        <v>589</v>
      </c>
      <c r="N431" s="127" t="s">
        <v>594</v>
      </c>
      <c r="O431" s="127" t="s">
        <v>3521</v>
      </c>
      <c r="P431" s="128">
        <v>42614</v>
      </c>
      <c r="Q431" s="128">
        <v>45717</v>
      </c>
    </row>
    <row r="432" spans="1:17" ht="52.8" x14ac:dyDescent="0.3">
      <c r="A432" s="149" t="s">
        <v>6139</v>
      </c>
      <c r="B432" s="127" t="s">
        <v>70</v>
      </c>
      <c r="C432" s="127">
        <v>3671</v>
      </c>
      <c r="D432" s="127" t="s">
        <v>3527</v>
      </c>
      <c r="E432" s="127" t="s">
        <v>3528</v>
      </c>
      <c r="F432" s="127">
        <v>2954</v>
      </c>
      <c r="H432" s="127" t="s">
        <v>18</v>
      </c>
      <c r="J432" s="149" t="s">
        <v>6182</v>
      </c>
      <c r="K432" s="149" t="s">
        <v>6150</v>
      </c>
      <c r="M432" s="127" t="s">
        <v>17</v>
      </c>
      <c r="N432" s="127" t="s">
        <v>162</v>
      </c>
      <c r="O432" s="127" t="s">
        <v>3529</v>
      </c>
      <c r="P432" s="128">
        <v>42614</v>
      </c>
      <c r="Q432" s="128">
        <v>45717</v>
      </c>
    </row>
    <row r="433" spans="1:17" ht="105.6" x14ac:dyDescent="0.3">
      <c r="A433" s="149" t="s">
        <v>6139</v>
      </c>
      <c r="B433" s="127" t="s">
        <v>1133</v>
      </c>
      <c r="C433" s="127">
        <v>3628</v>
      </c>
      <c r="D433" s="127" t="s">
        <v>3560</v>
      </c>
      <c r="E433" s="127" t="s">
        <v>3561</v>
      </c>
      <c r="F433" s="127">
        <v>1247</v>
      </c>
      <c r="H433" s="127" t="s">
        <v>18</v>
      </c>
      <c r="J433" s="149" t="s">
        <v>6180</v>
      </c>
      <c r="K433" s="149" t="s">
        <v>6150</v>
      </c>
      <c r="M433" s="127" t="s">
        <v>63</v>
      </c>
      <c r="N433" s="127" t="s">
        <v>538</v>
      </c>
      <c r="P433" s="128">
        <v>42522</v>
      </c>
      <c r="Q433" s="128">
        <v>45717</v>
      </c>
    </row>
    <row r="434" spans="1:17" ht="224.4" x14ac:dyDescent="0.3">
      <c r="A434" s="149" t="s">
        <v>6139</v>
      </c>
      <c r="B434" s="127" t="s">
        <v>288</v>
      </c>
      <c r="C434" s="127">
        <v>3630</v>
      </c>
      <c r="D434" s="127" t="s">
        <v>3553</v>
      </c>
      <c r="E434" s="127" t="s">
        <v>3554</v>
      </c>
      <c r="F434" s="127">
        <v>1959</v>
      </c>
      <c r="H434" s="127" t="s">
        <v>18</v>
      </c>
      <c r="J434" s="149" t="s">
        <v>6165</v>
      </c>
      <c r="K434" s="149" t="s">
        <v>6240</v>
      </c>
      <c r="M434" s="127" t="s">
        <v>3370</v>
      </c>
      <c r="N434" s="127" t="s">
        <v>3559</v>
      </c>
      <c r="P434" s="128">
        <v>42522</v>
      </c>
      <c r="Q434" s="128">
        <v>45717</v>
      </c>
    </row>
    <row r="435" spans="1:17" ht="79.2" x14ac:dyDescent="0.3">
      <c r="A435" s="149" t="s">
        <v>6139</v>
      </c>
      <c r="B435" s="127" t="s">
        <v>313</v>
      </c>
      <c r="C435" s="127">
        <v>3647</v>
      </c>
      <c r="D435" s="127" t="s">
        <v>3576</v>
      </c>
      <c r="E435" s="127" t="s">
        <v>3577</v>
      </c>
      <c r="F435" s="127">
        <v>60</v>
      </c>
      <c r="H435" s="127" t="s">
        <v>18</v>
      </c>
      <c r="J435" s="149" t="s">
        <v>6168</v>
      </c>
      <c r="K435" s="149" t="s">
        <v>6157</v>
      </c>
      <c r="M435" s="127" t="s">
        <v>364</v>
      </c>
      <c r="N435" s="127" t="s">
        <v>365</v>
      </c>
      <c r="O435" s="127" t="s">
        <v>3579</v>
      </c>
      <c r="P435" s="128">
        <v>42522</v>
      </c>
      <c r="Q435" s="128">
        <v>45717</v>
      </c>
    </row>
    <row r="436" spans="1:17" ht="92.4" x14ac:dyDescent="0.3">
      <c r="A436" s="149" t="s">
        <v>6139</v>
      </c>
      <c r="B436" s="127" t="s">
        <v>70</v>
      </c>
      <c r="C436" s="127">
        <v>3650</v>
      </c>
      <c r="D436" s="127" t="s">
        <v>3574</v>
      </c>
      <c r="E436" s="127" t="s">
        <v>3575</v>
      </c>
      <c r="F436" s="127">
        <v>120</v>
      </c>
      <c r="H436" s="127" t="s">
        <v>18</v>
      </c>
      <c r="J436" s="149" t="s">
        <v>6151</v>
      </c>
      <c r="K436" s="149" t="s">
        <v>6153</v>
      </c>
      <c r="L436" s="127" t="s">
        <v>1058</v>
      </c>
      <c r="M436" s="127" t="s">
        <v>1989</v>
      </c>
      <c r="N436" s="127" t="s">
        <v>1698</v>
      </c>
      <c r="P436" s="128">
        <v>42522</v>
      </c>
      <c r="Q436" s="128">
        <v>45717</v>
      </c>
    </row>
    <row r="437" spans="1:17" ht="66" x14ac:dyDescent="0.3">
      <c r="A437" s="149" t="s">
        <v>6139</v>
      </c>
      <c r="B437" s="127" t="s">
        <v>70</v>
      </c>
      <c r="C437" s="127">
        <v>3641</v>
      </c>
      <c r="D437" s="127" t="s">
        <v>3580</v>
      </c>
      <c r="E437" s="127" t="s">
        <v>3581</v>
      </c>
      <c r="H437" s="127" t="s">
        <v>8</v>
      </c>
      <c r="I437" s="127" t="s">
        <v>83</v>
      </c>
      <c r="J437" s="149" t="s">
        <v>6148</v>
      </c>
      <c r="K437" s="149" t="s">
        <v>6148</v>
      </c>
      <c r="M437" s="127" t="s">
        <v>1189</v>
      </c>
      <c r="N437" s="127" t="s">
        <v>1194</v>
      </c>
      <c r="P437" s="128">
        <v>42522</v>
      </c>
      <c r="Q437" s="128">
        <v>45717</v>
      </c>
    </row>
    <row r="438" spans="1:17" ht="184.8" x14ac:dyDescent="0.3">
      <c r="A438" s="149" t="s">
        <v>6139</v>
      </c>
      <c r="B438" s="127" t="s">
        <v>106</v>
      </c>
      <c r="C438" s="127">
        <v>2981</v>
      </c>
      <c r="D438" s="127" t="s">
        <v>3546</v>
      </c>
      <c r="E438" s="127" t="s">
        <v>3547</v>
      </c>
      <c r="F438" s="127">
        <v>2400</v>
      </c>
      <c r="H438" s="127" t="s">
        <v>18</v>
      </c>
      <c r="J438" s="149" t="s">
        <v>6174</v>
      </c>
      <c r="K438" s="149" t="s">
        <v>6239</v>
      </c>
      <c r="L438" s="127" t="s">
        <v>3548</v>
      </c>
      <c r="M438" s="127" t="s">
        <v>63</v>
      </c>
      <c r="N438" s="127" t="s">
        <v>538</v>
      </c>
      <c r="P438" s="128">
        <v>42522</v>
      </c>
      <c r="Q438" s="128">
        <v>45717</v>
      </c>
    </row>
    <row r="439" spans="1:17" ht="92.4" x14ac:dyDescent="0.3">
      <c r="A439" s="149" t="s">
        <v>6139</v>
      </c>
      <c r="B439" s="127" t="s">
        <v>106</v>
      </c>
      <c r="C439" s="127">
        <v>3622</v>
      </c>
      <c r="D439" s="127" t="s">
        <v>3602</v>
      </c>
      <c r="E439" s="127" t="s">
        <v>3603</v>
      </c>
      <c r="F439" s="127">
        <v>200</v>
      </c>
      <c r="H439" s="127" t="s">
        <v>18</v>
      </c>
      <c r="J439" s="149" t="s">
        <v>6190</v>
      </c>
      <c r="K439" s="149" t="s">
        <v>6157</v>
      </c>
      <c r="L439" s="127" t="s">
        <v>3605</v>
      </c>
      <c r="M439" s="127" t="s">
        <v>1189</v>
      </c>
      <c r="N439" s="127" t="s">
        <v>3610</v>
      </c>
      <c r="O439" s="127" t="s">
        <v>1706</v>
      </c>
      <c r="P439" s="128">
        <v>42430</v>
      </c>
      <c r="Q439" s="128">
        <v>45717</v>
      </c>
    </row>
    <row r="440" spans="1:17" ht="171.6" x14ac:dyDescent="0.3">
      <c r="A440" s="149" t="s">
        <v>6139</v>
      </c>
      <c r="B440" s="127" t="s">
        <v>401</v>
      </c>
      <c r="C440" s="127">
        <v>3614</v>
      </c>
      <c r="D440" s="127" t="s">
        <v>3593</v>
      </c>
      <c r="E440" s="127" t="s">
        <v>3594</v>
      </c>
      <c r="F440" s="127">
        <v>345</v>
      </c>
      <c r="H440" s="127" t="s">
        <v>8</v>
      </c>
      <c r="I440" s="127" t="s">
        <v>83</v>
      </c>
      <c r="J440" s="149" t="s">
        <v>6148</v>
      </c>
      <c r="K440" s="149" t="s">
        <v>6148</v>
      </c>
      <c r="M440" s="127" t="s">
        <v>3596</v>
      </c>
      <c r="N440" s="127" t="s">
        <v>3597</v>
      </c>
      <c r="P440" s="128">
        <v>42430</v>
      </c>
      <c r="Q440" s="128">
        <v>45717</v>
      </c>
    </row>
    <row r="441" spans="1:17" ht="211.2" x14ac:dyDescent="0.3">
      <c r="A441" s="149" t="s">
        <v>6139</v>
      </c>
      <c r="B441" s="127" t="s">
        <v>54</v>
      </c>
      <c r="C441" s="127">
        <v>3613</v>
      </c>
      <c r="D441" s="127" t="s">
        <v>3586</v>
      </c>
      <c r="E441" s="127" t="s">
        <v>3587</v>
      </c>
      <c r="F441" s="127">
        <v>600</v>
      </c>
      <c r="H441" s="127" t="s">
        <v>18</v>
      </c>
      <c r="J441" s="149" t="s">
        <v>6177</v>
      </c>
      <c r="K441" s="149" t="s">
        <v>6148</v>
      </c>
      <c r="M441" s="127" t="s">
        <v>3588</v>
      </c>
      <c r="N441" s="127" t="s">
        <v>2953</v>
      </c>
      <c r="P441" s="128">
        <v>42430</v>
      </c>
      <c r="Q441" s="128">
        <v>45717</v>
      </c>
    </row>
    <row r="442" spans="1:17" ht="184.8" x14ac:dyDescent="0.3">
      <c r="A442" s="149" t="s">
        <v>6139</v>
      </c>
      <c r="B442" s="127" t="s">
        <v>288</v>
      </c>
      <c r="C442" s="127">
        <v>3607</v>
      </c>
      <c r="D442" s="127" t="s">
        <v>3598</v>
      </c>
      <c r="E442" s="127" t="s">
        <v>3599</v>
      </c>
      <c r="F442" s="127">
        <v>39</v>
      </c>
      <c r="H442" s="127" t="s">
        <v>18</v>
      </c>
      <c r="J442" s="149" t="s">
        <v>6178</v>
      </c>
      <c r="K442" s="149" t="s">
        <v>6240</v>
      </c>
      <c r="M442" s="127" t="s">
        <v>3600</v>
      </c>
      <c r="N442" s="127" t="s">
        <v>3601</v>
      </c>
      <c r="P442" s="128">
        <v>42430</v>
      </c>
      <c r="Q442" s="128">
        <v>45717</v>
      </c>
    </row>
    <row r="443" spans="1:17" ht="118.8" x14ac:dyDescent="0.3">
      <c r="A443" s="149" t="s">
        <v>6139</v>
      </c>
      <c r="B443" s="127" t="s">
        <v>70</v>
      </c>
      <c r="C443" s="127">
        <v>3582</v>
      </c>
      <c r="D443" s="127" t="s">
        <v>3642</v>
      </c>
      <c r="E443" s="127" t="s">
        <v>3643</v>
      </c>
      <c r="F443" s="127">
        <v>1700</v>
      </c>
      <c r="H443" s="127" t="s">
        <v>8</v>
      </c>
      <c r="I443" s="127" t="s">
        <v>202</v>
      </c>
      <c r="J443" s="149" t="s">
        <v>6147</v>
      </c>
      <c r="K443" s="149" t="s">
        <v>6246</v>
      </c>
      <c r="M443" s="127" t="s">
        <v>1989</v>
      </c>
      <c r="N443" s="127" t="s">
        <v>1698</v>
      </c>
      <c r="P443" s="128">
        <v>42339</v>
      </c>
      <c r="Q443" s="128">
        <v>45717</v>
      </c>
    </row>
    <row r="444" spans="1:17" ht="79.2" x14ac:dyDescent="0.3">
      <c r="A444" s="149" t="s">
        <v>6139</v>
      </c>
      <c r="B444" s="127" t="s">
        <v>106</v>
      </c>
      <c r="C444" s="127">
        <v>3585</v>
      </c>
      <c r="D444" s="127" t="s">
        <v>3623</v>
      </c>
      <c r="E444" s="127" t="s">
        <v>3624</v>
      </c>
      <c r="F444" s="127">
        <v>30</v>
      </c>
      <c r="H444" s="127" t="s">
        <v>8</v>
      </c>
      <c r="I444" s="127" t="s">
        <v>47</v>
      </c>
      <c r="J444" s="149" t="s">
        <v>6148</v>
      </c>
      <c r="K444" s="149" t="s">
        <v>6148</v>
      </c>
      <c r="M444" s="127" t="s">
        <v>3625</v>
      </c>
      <c r="N444" s="127" t="s">
        <v>192</v>
      </c>
      <c r="P444" s="128">
        <v>42339</v>
      </c>
      <c r="Q444" s="128">
        <v>45717</v>
      </c>
    </row>
    <row r="445" spans="1:17" ht="52.8" x14ac:dyDescent="0.3">
      <c r="A445" s="149" t="s">
        <v>6139</v>
      </c>
      <c r="B445" s="127" t="s">
        <v>70</v>
      </c>
      <c r="C445" s="127">
        <v>3456</v>
      </c>
      <c r="D445" s="127" t="s">
        <v>3662</v>
      </c>
      <c r="E445" s="127" t="s">
        <v>3663</v>
      </c>
      <c r="F445" s="127">
        <v>20</v>
      </c>
      <c r="H445" s="127" t="s">
        <v>8</v>
      </c>
      <c r="I445" s="127" t="s">
        <v>47</v>
      </c>
      <c r="J445" s="149" t="s">
        <v>6148</v>
      </c>
      <c r="K445" s="149" t="s">
        <v>6148</v>
      </c>
      <c r="L445" s="127" t="s">
        <v>3379</v>
      </c>
      <c r="M445" s="127" t="s">
        <v>3664</v>
      </c>
      <c r="N445" s="127" t="s">
        <v>3669</v>
      </c>
      <c r="P445" s="128">
        <v>42248</v>
      </c>
      <c r="Q445" s="128">
        <v>45717</v>
      </c>
    </row>
    <row r="446" spans="1:17" ht="66" x14ac:dyDescent="0.3">
      <c r="A446" s="149" t="s">
        <v>6139</v>
      </c>
      <c r="B446" s="127" t="s">
        <v>70</v>
      </c>
      <c r="C446" s="127">
        <v>3458</v>
      </c>
      <c r="D446" s="127" t="s">
        <v>3673</v>
      </c>
      <c r="E446" s="127" t="s">
        <v>3674</v>
      </c>
      <c r="F446" s="127">
        <v>20</v>
      </c>
      <c r="H446" s="127" t="s">
        <v>8</v>
      </c>
      <c r="I446" s="127" t="s">
        <v>47</v>
      </c>
      <c r="J446" s="149" t="s">
        <v>6148</v>
      </c>
      <c r="K446" s="149" t="s">
        <v>6148</v>
      </c>
      <c r="L446" s="127" t="s">
        <v>910</v>
      </c>
      <c r="M446" s="127" t="s">
        <v>3675</v>
      </c>
      <c r="N446" s="127" t="s">
        <v>1698</v>
      </c>
      <c r="P446" s="128">
        <v>42248</v>
      </c>
      <c r="Q446" s="128">
        <v>45717</v>
      </c>
    </row>
    <row r="447" spans="1:17" ht="145.19999999999999" x14ac:dyDescent="0.3">
      <c r="A447" s="149" t="s">
        <v>6139</v>
      </c>
      <c r="B447" s="127" t="s">
        <v>70</v>
      </c>
      <c r="C447" s="127">
        <v>3408</v>
      </c>
      <c r="D447" s="127" t="s">
        <v>3688</v>
      </c>
      <c r="E447" s="127" t="s">
        <v>3689</v>
      </c>
      <c r="F447" s="127">
        <v>100</v>
      </c>
      <c r="H447" s="127" t="s">
        <v>18</v>
      </c>
      <c r="J447" s="149" t="s">
        <v>6156</v>
      </c>
      <c r="K447" s="149" t="s">
        <v>6147</v>
      </c>
      <c r="M447" s="127" t="s">
        <v>3690</v>
      </c>
      <c r="N447" s="127" t="s">
        <v>3695</v>
      </c>
      <c r="O447" s="127" t="s">
        <v>3696</v>
      </c>
      <c r="P447" s="128">
        <v>42156</v>
      </c>
      <c r="Q447" s="128">
        <v>45717</v>
      </c>
    </row>
    <row r="448" spans="1:17" ht="92.4" x14ac:dyDescent="0.3">
      <c r="A448" s="149" t="s">
        <v>6139</v>
      </c>
      <c r="B448" s="127" t="s">
        <v>70</v>
      </c>
      <c r="C448" s="127">
        <v>3424</v>
      </c>
      <c r="D448" s="127" t="s">
        <v>3680</v>
      </c>
      <c r="E448" s="127" t="s">
        <v>3681</v>
      </c>
      <c r="F448" s="127">
        <v>500</v>
      </c>
      <c r="H448" s="127" t="s">
        <v>8</v>
      </c>
      <c r="I448" s="127" t="s">
        <v>83</v>
      </c>
      <c r="J448" s="149" t="s">
        <v>6147</v>
      </c>
      <c r="K448" s="149" t="s">
        <v>6237</v>
      </c>
      <c r="M448" s="127" t="s">
        <v>3682</v>
      </c>
      <c r="N448" s="127" t="s">
        <v>3687</v>
      </c>
      <c r="P448" s="128">
        <v>42156</v>
      </c>
      <c r="Q448" s="128">
        <v>45717</v>
      </c>
    </row>
    <row r="449" spans="1:17" ht="105.6" x14ac:dyDescent="0.3">
      <c r="A449" s="149" t="s">
        <v>6139</v>
      </c>
      <c r="B449" s="127" t="s">
        <v>1469</v>
      </c>
      <c r="C449" s="127">
        <v>3425</v>
      </c>
      <c r="D449" s="127" t="s">
        <v>3703</v>
      </c>
      <c r="E449" s="127" t="s">
        <v>3704</v>
      </c>
      <c r="H449" s="127" t="s">
        <v>8</v>
      </c>
      <c r="I449" s="127" t="s">
        <v>47</v>
      </c>
      <c r="J449" s="149" t="s">
        <v>6148</v>
      </c>
      <c r="K449" s="149" t="s">
        <v>6148</v>
      </c>
      <c r="M449" s="127" t="s">
        <v>1618</v>
      </c>
      <c r="N449" s="127" t="s">
        <v>3705</v>
      </c>
      <c r="P449" s="128">
        <v>42156</v>
      </c>
      <c r="Q449" s="128">
        <v>45717</v>
      </c>
    </row>
    <row r="450" spans="1:17" ht="52.8" x14ac:dyDescent="0.3">
      <c r="A450" s="149" t="s">
        <v>6139</v>
      </c>
      <c r="B450" s="127" t="s">
        <v>70</v>
      </c>
      <c r="C450" s="127">
        <v>3428</v>
      </c>
      <c r="D450" s="127" t="s">
        <v>3713</v>
      </c>
      <c r="E450" s="127" t="s">
        <v>3714</v>
      </c>
      <c r="F450" s="127">
        <v>40</v>
      </c>
      <c r="H450" s="127" t="s">
        <v>18</v>
      </c>
      <c r="J450" s="149" t="s">
        <v>6168</v>
      </c>
      <c r="K450" s="149" t="s">
        <v>6163</v>
      </c>
      <c r="L450" s="127" t="s">
        <v>3715</v>
      </c>
      <c r="M450" s="127" t="s">
        <v>1549</v>
      </c>
      <c r="N450" s="127" t="s">
        <v>1555</v>
      </c>
      <c r="P450" s="128">
        <v>42156</v>
      </c>
      <c r="Q450" s="128">
        <v>45717</v>
      </c>
    </row>
    <row r="451" spans="1:17" ht="105.6" x14ac:dyDescent="0.3">
      <c r="A451" s="149" t="s">
        <v>6139</v>
      </c>
      <c r="B451" s="127" t="s">
        <v>70</v>
      </c>
      <c r="C451" s="127">
        <v>3377</v>
      </c>
      <c r="D451" s="127" t="s">
        <v>2396</v>
      </c>
      <c r="E451" s="127" t="s">
        <v>3706</v>
      </c>
      <c r="F451" s="127">
        <v>20</v>
      </c>
      <c r="H451" s="127" t="s">
        <v>8</v>
      </c>
      <c r="I451" s="127" t="s">
        <v>83</v>
      </c>
      <c r="J451" s="149" t="s">
        <v>6148</v>
      </c>
      <c r="K451" s="149" t="s">
        <v>6148</v>
      </c>
      <c r="M451" s="127" t="s">
        <v>3707</v>
      </c>
      <c r="N451" s="127" t="s">
        <v>3712</v>
      </c>
      <c r="P451" s="128">
        <v>42156</v>
      </c>
      <c r="Q451" s="128">
        <v>45717</v>
      </c>
    </row>
    <row r="452" spans="1:17" ht="409.2" x14ac:dyDescent="0.3">
      <c r="A452" s="149" t="s">
        <v>6139</v>
      </c>
      <c r="B452" s="127" t="s">
        <v>70</v>
      </c>
      <c r="C452" s="127">
        <v>3134</v>
      </c>
      <c r="D452" s="127" t="s">
        <v>3721</v>
      </c>
      <c r="E452" s="127" t="s">
        <v>3722</v>
      </c>
      <c r="F452" s="127">
        <v>58</v>
      </c>
      <c r="H452" s="127" t="s">
        <v>18</v>
      </c>
      <c r="J452" s="149" t="s">
        <v>6186</v>
      </c>
      <c r="K452" s="149" t="s">
        <v>6147</v>
      </c>
      <c r="L452" s="127" t="s">
        <v>2256</v>
      </c>
      <c r="M452" s="127" t="s">
        <v>3370</v>
      </c>
      <c r="N452" s="127" t="s">
        <v>290</v>
      </c>
      <c r="P452" s="128">
        <v>42064</v>
      </c>
      <c r="Q452" s="128">
        <v>45717</v>
      </c>
    </row>
    <row r="453" spans="1:17" ht="92.4" x14ac:dyDescent="0.3">
      <c r="A453" s="149" t="s">
        <v>6139</v>
      </c>
      <c r="B453" s="127" t="s">
        <v>62</v>
      </c>
      <c r="C453" s="127">
        <v>3410</v>
      </c>
      <c r="D453" s="127" t="s">
        <v>3727</v>
      </c>
      <c r="E453" s="127" t="s">
        <v>3728</v>
      </c>
      <c r="H453" s="127" t="s">
        <v>2479</v>
      </c>
      <c r="J453" s="149" t="s">
        <v>6148</v>
      </c>
      <c r="K453" s="149" t="s">
        <v>6148</v>
      </c>
      <c r="M453" s="127" t="s">
        <v>3730</v>
      </c>
      <c r="N453" s="127" t="s">
        <v>3428</v>
      </c>
      <c r="P453" s="128">
        <v>42064</v>
      </c>
      <c r="Q453" s="128">
        <v>45717</v>
      </c>
    </row>
    <row r="454" spans="1:17" ht="79.2" x14ac:dyDescent="0.3">
      <c r="A454" s="149" t="s">
        <v>6139</v>
      </c>
      <c r="B454" s="127" t="s">
        <v>335</v>
      </c>
      <c r="C454" s="127">
        <v>3370</v>
      </c>
      <c r="D454" s="127" t="s">
        <v>3764</v>
      </c>
      <c r="E454" s="127" t="s">
        <v>3765</v>
      </c>
      <c r="F454" s="127">
        <v>175</v>
      </c>
      <c r="H454" s="127" t="s">
        <v>8</v>
      </c>
      <c r="I454" s="127" t="s">
        <v>202</v>
      </c>
      <c r="J454" s="149" t="s">
        <v>6147</v>
      </c>
      <c r="K454" s="149" t="s">
        <v>6147</v>
      </c>
      <c r="M454" s="127" t="s">
        <v>3766</v>
      </c>
      <c r="N454" s="127" t="s">
        <v>2257</v>
      </c>
      <c r="O454" s="127" t="s">
        <v>3771</v>
      </c>
      <c r="P454" s="128">
        <v>42064</v>
      </c>
      <c r="Q454" s="128">
        <v>45717</v>
      </c>
    </row>
    <row r="455" spans="1:17" ht="79.2" x14ac:dyDescent="0.3">
      <c r="A455" s="149" t="s">
        <v>6139</v>
      </c>
      <c r="B455" s="127" t="s">
        <v>271</v>
      </c>
      <c r="C455" s="127">
        <v>3374</v>
      </c>
      <c r="D455" s="127" t="s">
        <v>3735</v>
      </c>
      <c r="E455" s="127" t="s">
        <v>3736</v>
      </c>
      <c r="F455" s="127">
        <v>20</v>
      </c>
      <c r="H455" s="127" t="s">
        <v>8</v>
      </c>
      <c r="I455" s="127" t="s">
        <v>202</v>
      </c>
      <c r="J455" s="149" t="s">
        <v>6148</v>
      </c>
      <c r="K455" s="149" t="s">
        <v>6148</v>
      </c>
      <c r="M455" s="127" t="s">
        <v>3739</v>
      </c>
      <c r="N455" s="127" t="s">
        <v>3744</v>
      </c>
      <c r="P455" s="128">
        <v>42064</v>
      </c>
      <c r="Q455" s="128">
        <v>45717</v>
      </c>
    </row>
    <row r="456" spans="1:17" ht="79.2" x14ac:dyDescent="0.3">
      <c r="A456" s="149" t="s">
        <v>6139</v>
      </c>
      <c r="B456" s="127" t="s">
        <v>288</v>
      </c>
      <c r="C456" s="127">
        <v>3334</v>
      </c>
      <c r="D456" s="127" t="s">
        <v>3820</v>
      </c>
      <c r="E456" s="127" t="s">
        <v>3821</v>
      </c>
      <c r="H456" s="127" t="s">
        <v>8</v>
      </c>
      <c r="I456" s="127" t="s">
        <v>47</v>
      </c>
      <c r="J456" s="149" t="s">
        <v>6148</v>
      </c>
      <c r="K456" s="149" t="s">
        <v>6148</v>
      </c>
      <c r="M456" s="127" t="s">
        <v>1880</v>
      </c>
      <c r="N456" s="127" t="s">
        <v>3828</v>
      </c>
      <c r="P456" s="128">
        <v>41974</v>
      </c>
      <c r="Q456" s="128">
        <v>45717</v>
      </c>
    </row>
    <row r="457" spans="1:17" ht="39.6" x14ac:dyDescent="0.3">
      <c r="A457" s="149" t="s">
        <v>6139</v>
      </c>
      <c r="B457" s="127" t="s">
        <v>70</v>
      </c>
      <c r="C457" s="127">
        <v>3348</v>
      </c>
      <c r="D457" s="127" t="s">
        <v>3791</v>
      </c>
      <c r="E457" s="127" t="s">
        <v>3792</v>
      </c>
      <c r="F457" s="127">
        <v>20</v>
      </c>
      <c r="H457" s="127" t="s">
        <v>8</v>
      </c>
      <c r="I457" s="127" t="s">
        <v>47</v>
      </c>
      <c r="J457" s="149" t="s">
        <v>6148</v>
      </c>
      <c r="K457" s="149" t="s">
        <v>6148</v>
      </c>
      <c r="L457" s="127" t="s">
        <v>2391</v>
      </c>
      <c r="N457" s="127" t="s">
        <v>3797</v>
      </c>
      <c r="P457" s="128">
        <v>41974</v>
      </c>
      <c r="Q457" s="128">
        <v>45717</v>
      </c>
    </row>
    <row r="458" spans="1:17" ht="66" x14ac:dyDescent="0.3">
      <c r="A458" s="149" t="s">
        <v>6139</v>
      </c>
      <c r="B458" s="127" t="s">
        <v>106</v>
      </c>
      <c r="C458" s="127">
        <v>3361</v>
      </c>
      <c r="D458" s="127" t="s">
        <v>3813</v>
      </c>
      <c r="E458" s="127" t="s">
        <v>3814</v>
      </c>
      <c r="H458" s="127" t="s">
        <v>8</v>
      </c>
      <c r="I458" s="127" t="s">
        <v>47</v>
      </c>
      <c r="J458" s="149" t="s">
        <v>6148</v>
      </c>
      <c r="K458" s="149" t="s">
        <v>6148</v>
      </c>
      <c r="M458" s="127" t="s">
        <v>3815</v>
      </c>
      <c r="N458" s="127" t="s">
        <v>1986</v>
      </c>
      <c r="P458" s="128">
        <v>41974</v>
      </c>
      <c r="Q458" s="128">
        <v>45717</v>
      </c>
    </row>
    <row r="459" spans="1:17" ht="66" x14ac:dyDescent="0.3">
      <c r="A459" s="149" t="s">
        <v>6139</v>
      </c>
      <c r="B459" s="127" t="s">
        <v>70</v>
      </c>
      <c r="C459" s="127">
        <v>3344</v>
      </c>
      <c r="D459" s="127" t="s">
        <v>2832</v>
      </c>
      <c r="E459" s="127" t="s">
        <v>3851</v>
      </c>
      <c r="F459" s="127">
        <v>22</v>
      </c>
      <c r="H459" s="127" t="s">
        <v>8</v>
      </c>
      <c r="J459" s="149" t="s">
        <v>6148</v>
      </c>
      <c r="K459" s="149" t="s">
        <v>6148</v>
      </c>
      <c r="L459" s="127" t="s">
        <v>3853</v>
      </c>
      <c r="M459" s="127" t="s">
        <v>3852</v>
      </c>
      <c r="N459" s="127" t="s">
        <v>3858</v>
      </c>
      <c r="P459" s="128">
        <v>41974</v>
      </c>
      <c r="Q459" s="128">
        <v>45717</v>
      </c>
    </row>
    <row r="460" spans="1:17" ht="66" x14ac:dyDescent="0.3">
      <c r="A460" s="149" t="s">
        <v>6139</v>
      </c>
      <c r="B460" s="127" t="s">
        <v>70</v>
      </c>
      <c r="C460" s="127">
        <v>3357</v>
      </c>
      <c r="D460" s="127" t="s">
        <v>3829</v>
      </c>
      <c r="E460" s="127" t="s">
        <v>3830</v>
      </c>
      <c r="F460" s="127">
        <v>24</v>
      </c>
      <c r="H460" s="127" t="s">
        <v>8</v>
      </c>
      <c r="I460" s="127" t="s">
        <v>47</v>
      </c>
      <c r="J460" s="149" t="s">
        <v>6148</v>
      </c>
      <c r="K460" s="149" t="s">
        <v>6148</v>
      </c>
      <c r="L460" s="127" t="s">
        <v>3832</v>
      </c>
      <c r="M460" s="127" t="s">
        <v>3831</v>
      </c>
      <c r="N460" s="127" t="s">
        <v>2761</v>
      </c>
      <c r="P460" s="128">
        <v>41974</v>
      </c>
      <c r="Q460" s="128">
        <v>45717</v>
      </c>
    </row>
    <row r="461" spans="1:17" ht="39.6" x14ac:dyDescent="0.3">
      <c r="A461" s="149" t="s">
        <v>6139</v>
      </c>
      <c r="B461" s="127" t="s">
        <v>70</v>
      </c>
      <c r="C461" s="127">
        <v>3350</v>
      </c>
      <c r="D461" s="127" t="s">
        <v>3806</v>
      </c>
      <c r="E461" s="127" t="s">
        <v>3807</v>
      </c>
      <c r="F461" s="127">
        <v>22</v>
      </c>
      <c r="H461" s="127" t="s">
        <v>8</v>
      </c>
      <c r="I461" s="127" t="s">
        <v>47</v>
      </c>
      <c r="J461" s="149" t="s">
        <v>6148</v>
      </c>
      <c r="K461" s="149" t="s">
        <v>6148</v>
      </c>
      <c r="L461" s="127" t="s">
        <v>92</v>
      </c>
      <c r="N461" s="127" t="s">
        <v>3812</v>
      </c>
      <c r="P461" s="128">
        <v>41974</v>
      </c>
      <c r="Q461" s="128">
        <v>45717</v>
      </c>
    </row>
    <row r="462" spans="1:17" ht="39.6" x14ac:dyDescent="0.3">
      <c r="A462" s="149" t="s">
        <v>6139</v>
      </c>
      <c r="B462" s="127" t="s">
        <v>70</v>
      </c>
      <c r="C462" s="127">
        <v>3349</v>
      </c>
      <c r="D462" s="127" t="s">
        <v>3798</v>
      </c>
      <c r="E462" s="127" t="s">
        <v>3799</v>
      </c>
      <c r="F462" s="127">
        <v>20</v>
      </c>
      <c r="H462" s="127" t="s">
        <v>8</v>
      </c>
      <c r="I462" s="127" t="s">
        <v>47</v>
      </c>
      <c r="J462" s="149" t="s">
        <v>6148</v>
      </c>
      <c r="K462" s="149" t="s">
        <v>6148</v>
      </c>
      <c r="L462" s="127" t="s">
        <v>3800</v>
      </c>
      <c r="N462" s="127" t="s">
        <v>3805</v>
      </c>
      <c r="P462" s="128">
        <v>41974</v>
      </c>
      <c r="Q462" s="128">
        <v>45717</v>
      </c>
    </row>
    <row r="463" spans="1:17" ht="52.8" x14ac:dyDescent="0.3">
      <c r="A463" s="149" t="s">
        <v>6139</v>
      </c>
      <c r="B463" s="127" t="s">
        <v>70</v>
      </c>
      <c r="C463" s="127">
        <v>3335</v>
      </c>
      <c r="D463" s="127" t="s">
        <v>3845</v>
      </c>
      <c r="E463" s="127" t="s">
        <v>3846</v>
      </c>
      <c r="F463" s="127">
        <v>20</v>
      </c>
      <c r="H463" s="127" t="s">
        <v>8</v>
      </c>
      <c r="I463" s="127" t="s">
        <v>47</v>
      </c>
      <c r="J463" s="149" t="s">
        <v>6148</v>
      </c>
      <c r="K463" s="149" t="s">
        <v>6148</v>
      </c>
      <c r="L463" s="127" t="s">
        <v>1742</v>
      </c>
      <c r="N463" s="127" t="s">
        <v>3198</v>
      </c>
      <c r="P463" s="128">
        <v>41974</v>
      </c>
      <c r="Q463" s="128">
        <v>45717</v>
      </c>
    </row>
    <row r="464" spans="1:17" ht="92.4" x14ac:dyDescent="0.3">
      <c r="A464" s="149" t="s">
        <v>6139</v>
      </c>
      <c r="B464" s="127" t="s">
        <v>70</v>
      </c>
      <c r="C464" s="127">
        <v>3341</v>
      </c>
      <c r="D464" s="127" t="s">
        <v>3837</v>
      </c>
      <c r="E464" s="127" t="s">
        <v>3838</v>
      </c>
      <c r="F464" s="127">
        <v>40</v>
      </c>
      <c r="H464" s="127" t="s">
        <v>8</v>
      </c>
      <c r="I464" s="127" t="s">
        <v>47</v>
      </c>
      <c r="J464" s="149" t="s">
        <v>6148</v>
      </c>
      <c r="K464" s="149" t="s">
        <v>6148</v>
      </c>
      <c r="L464" s="127" t="s">
        <v>3839</v>
      </c>
      <c r="N464" s="127" t="s">
        <v>3844</v>
      </c>
      <c r="P464" s="128">
        <v>41974</v>
      </c>
      <c r="Q464" s="128">
        <v>45717</v>
      </c>
    </row>
    <row r="465" spans="1:17" ht="52.8" x14ac:dyDescent="0.3">
      <c r="A465" s="149" t="s">
        <v>6139</v>
      </c>
      <c r="B465" s="127" t="s">
        <v>127</v>
      </c>
      <c r="C465" s="127">
        <v>3316</v>
      </c>
      <c r="D465" s="127" t="s">
        <v>3874</v>
      </c>
      <c r="E465" s="127" t="s">
        <v>3875</v>
      </c>
      <c r="F465" s="127">
        <v>40</v>
      </c>
      <c r="H465" s="127" t="s">
        <v>8</v>
      </c>
      <c r="I465" s="127" t="s">
        <v>47</v>
      </c>
      <c r="J465" s="149" t="s">
        <v>6148</v>
      </c>
      <c r="K465" s="149" t="s">
        <v>6148</v>
      </c>
      <c r="L465" s="127" t="s">
        <v>3876</v>
      </c>
      <c r="M465" s="127" t="s">
        <v>589</v>
      </c>
      <c r="N465" s="127" t="s">
        <v>594</v>
      </c>
      <c r="O465" s="127" t="s">
        <v>3881</v>
      </c>
      <c r="P465" s="128">
        <v>41883</v>
      </c>
      <c r="Q465" s="128">
        <v>45717</v>
      </c>
    </row>
    <row r="466" spans="1:17" ht="79.2" x14ac:dyDescent="0.3">
      <c r="A466" s="149" t="s">
        <v>6139</v>
      </c>
      <c r="B466" s="127" t="s">
        <v>288</v>
      </c>
      <c r="C466" s="127">
        <v>3314</v>
      </c>
      <c r="D466" s="127" t="s">
        <v>3859</v>
      </c>
      <c r="E466" s="127" t="s">
        <v>3860</v>
      </c>
      <c r="F466" s="127">
        <v>45</v>
      </c>
      <c r="H466" s="127" t="s">
        <v>8</v>
      </c>
      <c r="I466" s="127" t="s">
        <v>47</v>
      </c>
      <c r="J466" s="149" t="s">
        <v>6148</v>
      </c>
      <c r="K466" s="149" t="s">
        <v>6148</v>
      </c>
      <c r="M466" s="127" t="s">
        <v>3861</v>
      </c>
      <c r="N466" s="127" t="s">
        <v>3866</v>
      </c>
      <c r="P466" s="128">
        <v>41883</v>
      </c>
      <c r="Q466" s="128">
        <v>45717</v>
      </c>
    </row>
    <row r="467" spans="1:17" ht="79.2" x14ac:dyDescent="0.3">
      <c r="A467" s="149" t="s">
        <v>6139</v>
      </c>
      <c r="B467" s="127" t="s">
        <v>106</v>
      </c>
      <c r="C467" s="127">
        <v>3321</v>
      </c>
      <c r="D467" s="127" t="s">
        <v>3867</v>
      </c>
      <c r="E467" s="127" t="s">
        <v>3868</v>
      </c>
      <c r="F467" s="127">
        <v>100</v>
      </c>
      <c r="H467" s="127" t="s">
        <v>18</v>
      </c>
      <c r="J467" s="149" t="s">
        <v>6183</v>
      </c>
      <c r="K467" s="149" t="s">
        <v>6160</v>
      </c>
      <c r="L467" s="127" t="s">
        <v>910</v>
      </c>
      <c r="M467" s="127" t="s">
        <v>589</v>
      </c>
      <c r="N467" s="127" t="s">
        <v>594</v>
      </c>
      <c r="O467" s="127" t="s">
        <v>3873</v>
      </c>
      <c r="P467" s="128">
        <v>41883</v>
      </c>
      <c r="Q467" s="128">
        <v>45717</v>
      </c>
    </row>
    <row r="468" spans="1:17" ht="39.6" x14ac:dyDescent="0.3">
      <c r="A468" s="149" t="s">
        <v>6139</v>
      </c>
      <c r="B468" s="127" t="s">
        <v>70</v>
      </c>
      <c r="C468" s="127">
        <v>3287</v>
      </c>
      <c r="D468" s="127" t="s">
        <v>3928</v>
      </c>
      <c r="E468" s="127" t="s">
        <v>3929</v>
      </c>
      <c r="F468" s="127">
        <v>28</v>
      </c>
      <c r="H468" s="127" t="s">
        <v>8</v>
      </c>
      <c r="I468" s="127" t="s">
        <v>47</v>
      </c>
      <c r="J468" s="149" t="s">
        <v>6148</v>
      </c>
      <c r="K468" s="149" t="s">
        <v>6148</v>
      </c>
      <c r="M468" s="127" t="s">
        <v>3930</v>
      </c>
      <c r="N468" s="127" t="s">
        <v>3931</v>
      </c>
      <c r="P468" s="128">
        <v>41791</v>
      </c>
      <c r="Q468" s="128">
        <v>45717</v>
      </c>
    </row>
    <row r="469" spans="1:17" ht="105.6" x14ac:dyDescent="0.3">
      <c r="A469" s="149" t="s">
        <v>6139</v>
      </c>
      <c r="B469" s="127" t="s">
        <v>62</v>
      </c>
      <c r="C469" s="127">
        <v>3274</v>
      </c>
      <c r="D469" s="127" t="s">
        <v>3905</v>
      </c>
      <c r="E469" s="127" t="s">
        <v>3906</v>
      </c>
      <c r="F469" s="127">
        <v>20</v>
      </c>
      <c r="H469" s="127" t="s">
        <v>18</v>
      </c>
      <c r="J469" s="149" t="s">
        <v>6192</v>
      </c>
      <c r="K469" s="149" t="s">
        <v>6148</v>
      </c>
      <c r="M469" s="127" t="s">
        <v>3907</v>
      </c>
      <c r="N469" s="127" t="s">
        <v>3828</v>
      </c>
      <c r="P469" s="128">
        <v>41791</v>
      </c>
      <c r="Q469" s="128">
        <v>45717</v>
      </c>
    </row>
    <row r="470" spans="1:17" ht="92.4" x14ac:dyDescent="0.3">
      <c r="A470" s="149" t="s">
        <v>6139</v>
      </c>
      <c r="B470" s="127" t="s">
        <v>70</v>
      </c>
      <c r="C470" s="127">
        <v>3222</v>
      </c>
      <c r="D470" s="127" t="s">
        <v>3921</v>
      </c>
      <c r="E470" s="127" t="s">
        <v>3922</v>
      </c>
      <c r="F470" s="127">
        <v>270</v>
      </c>
      <c r="H470" s="127" t="s">
        <v>18</v>
      </c>
      <c r="J470" s="149" t="s">
        <v>6174</v>
      </c>
      <c r="K470" s="149" t="s">
        <v>6240</v>
      </c>
      <c r="M470" s="127" t="s">
        <v>3923</v>
      </c>
      <c r="N470" s="127" t="s">
        <v>1698</v>
      </c>
      <c r="P470" s="128">
        <v>41791</v>
      </c>
      <c r="Q470" s="128">
        <v>45717</v>
      </c>
    </row>
    <row r="471" spans="1:17" ht="52.8" x14ac:dyDescent="0.3">
      <c r="A471" s="149" t="s">
        <v>6139</v>
      </c>
      <c r="B471" s="127" t="s">
        <v>54</v>
      </c>
      <c r="C471" s="127">
        <v>3209</v>
      </c>
      <c r="D471" s="127" t="s">
        <v>3973</v>
      </c>
      <c r="E471" s="127" t="s">
        <v>3974</v>
      </c>
      <c r="F471" s="127">
        <v>200</v>
      </c>
      <c r="H471" s="127" t="s">
        <v>8</v>
      </c>
      <c r="I471" s="127" t="s">
        <v>83</v>
      </c>
      <c r="J471" s="149" t="s">
        <v>6148</v>
      </c>
      <c r="K471" s="149" t="s">
        <v>6148</v>
      </c>
      <c r="M471" s="127" t="s">
        <v>3975</v>
      </c>
      <c r="N471" s="127" t="s">
        <v>3980</v>
      </c>
      <c r="P471" s="128">
        <v>41609</v>
      </c>
      <c r="Q471" s="128">
        <v>45717</v>
      </c>
    </row>
    <row r="472" spans="1:17" ht="52.8" x14ac:dyDescent="0.3">
      <c r="A472" s="149" t="s">
        <v>6139</v>
      </c>
      <c r="B472" s="127" t="s">
        <v>271</v>
      </c>
      <c r="C472" s="127">
        <v>3221</v>
      </c>
      <c r="D472" s="127" t="s">
        <v>4009</v>
      </c>
      <c r="E472" s="127" t="s">
        <v>4010</v>
      </c>
      <c r="F472" s="127">
        <v>20</v>
      </c>
      <c r="H472" s="127" t="s">
        <v>8</v>
      </c>
      <c r="I472" s="127" t="s">
        <v>47</v>
      </c>
      <c r="J472" s="149" t="s">
        <v>6148</v>
      </c>
      <c r="K472" s="149" t="s">
        <v>6148</v>
      </c>
      <c r="M472" s="127" t="s">
        <v>4011</v>
      </c>
      <c r="N472" s="127" t="s">
        <v>4012</v>
      </c>
      <c r="P472" s="128">
        <v>41609</v>
      </c>
      <c r="Q472" s="128">
        <v>45717</v>
      </c>
    </row>
    <row r="473" spans="1:17" ht="39.6" x14ac:dyDescent="0.3">
      <c r="A473" s="149" t="s">
        <v>6139</v>
      </c>
      <c r="B473" s="127" t="s">
        <v>70</v>
      </c>
      <c r="C473" s="127">
        <v>3227</v>
      </c>
      <c r="D473" s="127" t="s">
        <v>4000</v>
      </c>
      <c r="E473" s="127" t="s">
        <v>4001</v>
      </c>
      <c r="F473" s="127">
        <v>30</v>
      </c>
      <c r="H473" s="127" t="s">
        <v>8</v>
      </c>
      <c r="I473" s="127" t="s">
        <v>47</v>
      </c>
      <c r="J473" s="149" t="s">
        <v>6148</v>
      </c>
      <c r="K473" s="149" t="s">
        <v>6148</v>
      </c>
      <c r="L473" s="127" t="s">
        <v>4003</v>
      </c>
      <c r="M473" s="127" t="s">
        <v>4002</v>
      </c>
      <c r="N473" s="127" t="s">
        <v>4008</v>
      </c>
      <c r="P473" s="128">
        <v>41609</v>
      </c>
      <c r="Q473" s="128">
        <v>45717</v>
      </c>
    </row>
    <row r="474" spans="1:17" ht="66" x14ac:dyDescent="0.3">
      <c r="A474" s="149" t="s">
        <v>6139</v>
      </c>
      <c r="B474" s="127" t="s">
        <v>917</v>
      </c>
      <c r="C474" s="127">
        <v>3197</v>
      </c>
      <c r="D474" s="127" t="s">
        <v>4079</v>
      </c>
      <c r="E474" s="127" t="s">
        <v>4080</v>
      </c>
      <c r="F474" s="127">
        <v>28</v>
      </c>
      <c r="H474" s="127" t="s">
        <v>8</v>
      </c>
      <c r="I474" s="127" t="s">
        <v>47</v>
      </c>
      <c r="J474" s="149" t="s">
        <v>6148</v>
      </c>
      <c r="K474" s="149" t="s">
        <v>6148</v>
      </c>
      <c r="M474" s="127" t="s">
        <v>4081</v>
      </c>
      <c r="N474" s="127" t="s">
        <v>4086</v>
      </c>
      <c r="P474" s="128">
        <v>41518</v>
      </c>
      <c r="Q474" s="128">
        <v>45717</v>
      </c>
    </row>
    <row r="475" spans="1:17" ht="118.8" x14ac:dyDescent="0.3">
      <c r="A475" s="149" t="s">
        <v>6139</v>
      </c>
      <c r="B475" s="127" t="s">
        <v>70</v>
      </c>
      <c r="C475" s="127">
        <v>3168</v>
      </c>
      <c r="D475" s="127" t="s">
        <v>4045</v>
      </c>
      <c r="E475" s="127" t="s">
        <v>4046</v>
      </c>
      <c r="F475" s="127">
        <v>30</v>
      </c>
      <c r="H475" s="127" t="s">
        <v>8</v>
      </c>
      <c r="I475" s="127" t="s">
        <v>47</v>
      </c>
      <c r="J475" s="149" t="s">
        <v>6148</v>
      </c>
      <c r="K475" s="149" t="s">
        <v>6148</v>
      </c>
      <c r="M475" s="127" t="s">
        <v>4047</v>
      </c>
      <c r="N475" s="127" t="s">
        <v>4052</v>
      </c>
      <c r="P475" s="128">
        <v>41518</v>
      </c>
      <c r="Q475" s="128">
        <v>45717</v>
      </c>
    </row>
    <row r="476" spans="1:17" ht="171.6" x14ac:dyDescent="0.3">
      <c r="A476" s="149" t="s">
        <v>6139</v>
      </c>
      <c r="B476" s="127" t="s">
        <v>127</v>
      </c>
      <c r="C476" s="127">
        <v>3175</v>
      </c>
      <c r="D476" s="127" t="s">
        <v>4039</v>
      </c>
      <c r="E476" s="127" t="s">
        <v>4040</v>
      </c>
      <c r="F476" s="127">
        <v>350</v>
      </c>
      <c r="H476" s="127" t="s">
        <v>18</v>
      </c>
      <c r="J476" s="149" t="s">
        <v>6152</v>
      </c>
      <c r="K476" s="149" t="s">
        <v>6160</v>
      </c>
      <c r="M476" s="127" t="s">
        <v>4041</v>
      </c>
      <c r="N476" s="127" t="s">
        <v>4043</v>
      </c>
      <c r="O476" s="127" t="s">
        <v>4044</v>
      </c>
      <c r="P476" s="128">
        <v>41518</v>
      </c>
      <c r="Q476" s="128">
        <v>45717</v>
      </c>
    </row>
    <row r="477" spans="1:17" ht="316.8" x14ac:dyDescent="0.3">
      <c r="A477" s="149" t="s">
        <v>6139</v>
      </c>
      <c r="B477" s="127" t="s">
        <v>313</v>
      </c>
      <c r="C477" s="127">
        <v>3176</v>
      </c>
      <c r="D477" s="127" t="s">
        <v>4021</v>
      </c>
      <c r="E477" s="127" t="s">
        <v>4022</v>
      </c>
      <c r="F477" s="127">
        <v>6800</v>
      </c>
      <c r="G477" s="127" t="s">
        <v>23</v>
      </c>
      <c r="H477" s="127" t="s">
        <v>18</v>
      </c>
      <c r="J477" s="149" t="s">
        <v>6149</v>
      </c>
      <c r="K477" s="149" t="s">
        <v>6157</v>
      </c>
      <c r="M477" s="127" t="s">
        <v>4024</v>
      </c>
      <c r="N477" s="127" t="s">
        <v>4029</v>
      </c>
      <c r="O477" s="127" t="s">
        <v>4030</v>
      </c>
      <c r="P477" s="128">
        <v>41518</v>
      </c>
      <c r="Q477" s="128">
        <v>45717</v>
      </c>
    </row>
    <row r="478" spans="1:17" ht="39.6" x14ac:dyDescent="0.3">
      <c r="A478" s="149" t="s">
        <v>6139</v>
      </c>
      <c r="B478" s="127" t="s">
        <v>1133</v>
      </c>
      <c r="C478" s="127">
        <v>3148</v>
      </c>
      <c r="D478" s="127" t="s">
        <v>4125</v>
      </c>
      <c r="E478" s="127" t="s">
        <v>4126</v>
      </c>
      <c r="F478" s="127">
        <v>20</v>
      </c>
      <c r="H478" s="127" t="s">
        <v>8</v>
      </c>
      <c r="I478" s="127" t="s">
        <v>47</v>
      </c>
      <c r="J478" s="149" t="s">
        <v>6148</v>
      </c>
      <c r="K478" s="149" t="s">
        <v>6148</v>
      </c>
      <c r="L478" s="127" t="s">
        <v>92</v>
      </c>
      <c r="M478" s="127" t="s">
        <v>4127</v>
      </c>
      <c r="N478" s="127" t="s">
        <v>4132</v>
      </c>
      <c r="P478" s="128">
        <v>41426</v>
      </c>
      <c r="Q478" s="128">
        <v>45717</v>
      </c>
    </row>
    <row r="479" spans="1:17" ht="39.6" x14ac:dyDescent="0.3">
      <c r="A479" s="149" t="s">
        <v>6139</v>
      </c>
      <c r="B479" s="127" t="s">
        <v>62</v>
      </c>
      <c r="C479" s="127">
        <v>3159</v>
      </c>
      <c r="D479" s="127" t="s">
        <v>4099</v>
      </c>
      <c r="E479" s="127" t="s">
        <v>4100</v>
      </c>
      <c r="F479" s="127">
        <v>20</v>
      </c>
      <c r="H479" s="127" t="s">
        <v>8</v>
      </c>
      <c r="I479" s="127" t="s">
        <v>47</v>
      </c>
      <c r="J479" s="149" t="s">
        <v>6148</v>
      </c>
      <c r="K479" s="149" t="s">
        <v>6148</v>
      </c>
      <c r="M479" s="127" t="s">
        <v>4101</v>
      </c>
      <c r="N479" s="127" t="s">
        <v>4106</v>
      </c>
      <c r="O479" s="127" t="s">
        <v>4107</v>
      </c>
      <c r="P479" s="128">
        <v>41426</v>
      </c>
      <c r="Q479" s="128">
        <v>45717</v>
      </c>
    </row>
    <row r="480" spans="1:17" ht="52.8" x14ac:dyDescent="0.3">
      <c r="A480" s="149" t="s">
        <v>6139</v>
      </c>
      <c r="B480" s="127" t="s">
        <v>70</v>
      </c>
      <c r="C480" s="127">
        <v>3124</v>
      </c>
      <c r="D480" s="127" t="s">
        <v>2832</v>
      </c>
      <c r="E480" s="127" t="s">
        <v>4154</v>
      </c>
      <c r="F480" s="127">
        <v>45</v>
      </c>
      <c r="H480" s="127" t="s">
        <v>8</v>
      </c>
      <c r="I480" s="127" t="s">
        <v>47</v>
      </c>
      <c r="J480" s="149" t="s">
        <v>6148</v>
      </c>
      <c r="K480" s="149" t="s">
        <v>6148</v>
      </c>
      <c r="M480" s="127" t="s">
        <v>4155</v>
      </c>
      <c r="N480" s="127" t="s">
        <v>1698</v>
      </c>
      <c r="P480" s="128">
        <v>41334</v>
      </c>
      <c r="Q480" s="128">
        <v>45717</v>
      </c>
    </row>
    <row r="481" spans="1:17" ht="52.8" x14ac:dyDescent="0.3">
      <c r="A481" s="149" t="s">
        <v>6139</v>
      </c>
      <c r="B481" s="127" t="s">
        <v>70</v>
      </c>
      <c r="C481" s="127">
        <v>3122</v>
      </c>
      <c r="D481" s="127" t="s">
        <v>2396</v>
      </c>
      <c r="E481" s="127" t="s">
        <v>4140</v>
      </c>
      <c r="F481" s="127">
        <v>30</v>
      </c>
      <c r="H481" s="127" t="s">
        <v>8</v>
      </c>
      <c r="I481" s="127" t="s">
        <v>47</v>
      </c>
      <c r="J481" s="149" t="s">
        <v>6148</v>
      </c>
      <c r="K481" s="149" t="s">
        <v>6148</v>
      </c>
      <c r="L481" s="127" t="s">
        <v>4141</v>
      </c>
      <c r="N481" s="127" t="s">
        <v>1698</v>
      </c>
      <c r="P481" s="128">
        <v>41334</v>
      </c>
      <c r="Q481" s="128">
        <v>45717</v>
      </c>
    </row>
    <row r="482" spans="1:17" ht="92.4" x14ac:dyDescent="0.3">
      <c r="A482" s="149" t="s">
        <v>6139</v>
      </c>
      <c r="B482" s="127" t="s">
        <v>70</v>
      </c>
      <c r="C482" s="127">
        <v>3118</v>
      </c>
      <c r="D482" s="127" t="s">
        <v>4133</v>
      </c>
      <c r="E482" s="127" t="s">
        <v>4134</v>
      </c>
      <c r="F482" s="127">
        <v>40</v>
      </c>
      <c r="H482" s="127" t="s">
        <v>18</v>
      </c>
      <c r="J482" s="149" t="s">
        <v>6183</v>
      </c>
      <c r="K482" s="149" t="s">
        <v>6184</v>
      </c>
      <c r="L482" s="127" t="s">
        <v>2845</v>
      </c>
      <c r="M482" s="127" t="s">
        <v>4135</v>
      </c>
      <c r="N482" s="127" t="s">
        <v>3163</v>
      </c>
      <c r="P482" s="128">
        <v>41334</v>
      </c>
      <c r="Q482" s="128">
        <v>45717</v>
      </c>
    </row>
    <row r="483" spans="1:17" ht="66" x14ac:dyDescent="0.3">
      <c r="A483" s="149" t="s">
        <v>6139</v>
      </c>
      <c r="B483" s="127" t="s">
        <v>70</v>
      </c>
      <c r="C483" s="127">
        <v>3120</v>
      </c>
      <c r="D483" s="127" t="s">
        <v>4146</v>
      </c>
      <c r="E483" s="127" t="s">
        <v>4147</v>
      </c>
      <c r="F483" s="127">
        <v>40</v>
      </c>
      <c r="H483" s="127" t="s">
        <v>8</v>
      </c>
      <c r="I483" s="127" t="s">
        <v>47</v>
      </c>
      <c r="J483" s="149" t="s">
        <v>6148</v>
      </c>
      <c r="K483" s="149" t="s">
        <v>6148</v>
      </c>
      <c r="M483" s="127" t="s">
        <v>4148</v>
      </c>
      <c r="N483" s="127" t="s">
        <v>4153</v>
      </c>
      <c r="P483" s="128">
        <v>41334</v>
      </c>
      <c r="Q483" s="128">
        <v>45717</v>
      </c>
    </row>
    <row r="484" spans="1:17" ht="52.8" x14ac:dyDescent="0.3">
      <c r="A484" s="149" t="s">
        <v>6139</v>
      </c>
      <c r="B484" s="127" t="s">
        <v>70</v>
      </c>
      <c r="C484" s="127">
        <v>3086</v>
      </c>
      <c r="D484" s="127" t="s">
        <v>4195</v>
      </c>
      <c r="E484" s="127" t="s">
        <v>4196</v>
      </c>
      <c r="F484" s="127">
        <v>20</v>
      </c>
      <c r="H484" s="127" t="s">
        <v>8</v>
      </c>
      <c r="I484" s="127" t="s">
        <v>47</v>
      </c>
      <c r="J484" s="149" t="s">
        <v>6148</v>
      </c>
      <c r="K484" s="149" t="s">
        <v>6148</v>
      </c>
      <c r="L484" s="127" t="s">
        <v>4198</v>
      </c>
      <c r="M484" s="127" t="s">
        <v>4197</v>
      </c>
      <c r="N484" s="127" t="s">
        <v>4203</v>
      </c>
      <c r="P484" s="128">
        <v>41244</v>
      </c>
      <c r="Q484" s="128">
        <v>45717</v>
      </c>
    </row>
    <row r="485" spans="1:17" ht="145.19999999999999" x14ac:dyDescent="0.3">
      <c r="A485" s="149" t="s">
        <v>6139</v>
      </c>
      <c r="B485" s="127" t="s">
        <v>4206</v>
      </c>
      <c r="C485" s="127">
        <v>3060</v>
      </c>
      <c r="D485" s="127" t="s">
        <v>4204</v>
      </c>
      <c r="E485" s="127" t="s">
        <v>4205</v>
      </c>
      <c r="F485" s="127">
        <v>4148</v>
      </c>
      <c r="H485" s="127" t="s">
        <v>8</v>
      </c>
      <c r="I485" s="127" t="s">
        <v>47</v>
      </c>
      <c r="J485" s="149" t="s">
        <v>6150</v>
      </c>
      <c r="K485" s="149" t="s">
        <v>6239</v>
      </c>
      <c r="O485" s="127" t="s">
        <v>4211</v>
      </c>
      <c r="P485" s="128">
        <v>41244</v>
      </c>
      <c r="Q485" s="128">
        <v>45717</v>
      </c>
    </row>
    <row r="486" spans="1:17" ht="92.4" x14ac:dyDescent="0.3">
      <c r="A486" s="149" t="s">
        <v>6139</v>
      </c>
      <c r="B486" s="127" t="s">
        <v>1133</v>
      </c>
      <c r="C486" s="127">
        <v>3052</v>
      </c>
      <c r="D486" s="127" t="s">
        <v>4292</v>
      </c>
      <c r="E486" s="127" t="s">
        <v>4293</v>
      </c>
      <c r="F486" s="127">
        <v>20</v>
      </c>
      <c r="H486" s="127" t="s">
        <v>8</v>
      </c>
      <c r="I486" s="127" t="s">
        <v>47</v>
      </c>
      <c r="J486" s="149" t="s">
        <v>6148</v>
      </c>
      <c r="K486" s="149" t="s">
        <v>6148</v>
      </c>
      <c r="M486" s="127" t="s">
        <v>4294</v>
      </c>
      <c r="N486" s="127" t="s">
        <v>4299</v>
      </c>
      <c r="P486" s="128">
        <v>41153</v>
      </c>
      <c r="Q486" s="128">
        <v>45717</v>
      </c>
    </row>
    <row r="487" spans="1:17" ht="52.8" x14ac:dyDescent="0.3">
      <c r="A487" s="149" t="s">
        <v>6139</v>
      </c>
      <c r="B487" s="127" t="s">
        <v>127</v>
      </c>
      <c r="C487" s="127">
        <v>3042</v>
      </c>
      <c r="D487" s="127" t="s">
        <v>4229</v>
      </c>
      <c r="E487" s="127" t="s">
        <v>4230</v>
      </c>
      <c r="F487" s="127">
        <v>20</v>
      </c>
      <c r="H487" s="127" t="s">
        <v>8</v>
      </c>
      <c r="I487" s="127" t="s">
        <v>47</v>
      </c>
      <c r="J487" s="149" t="s">
        <v>6148</v>
      </c>
      <c r="K487" s="149" t="s">
        <v>6148</v>
      </c>
      <c r="L487" s="127" t="s">
        <v>4232</v>
      </c>
      <c r="M487" s="127" t="s">
        <v>4231</v>
      </c>
      <c r="N487" s="127" t="s">
        <v>4237</v>
      </c>
      <c r="P487" s="128">
        <v>41153</v>
      </c>
      <c r="Q487" s="128">
        <v>45717</v>
      </c>
    </row>
    <row r="488" spans="1:17" ht="105.6" x14ac:dyDescent="0.3">
      <c r="A488" s="149" t="s">
        <v>6139</v>
      </c>
      <c r="B488" s="127" t="s">
        <v>106</v>
      </c>
      <c r="C488" s="127">
        <v>3049</v>
      </c>
      <c r="D488" s="127" t="s">
        <v>4220</v>
      </c>
      <c r="E488" s="127" t="s">
        <v>4221</v>
      </c>
      <c r="F488" s="127">
        <v>7000</v>
      </c>
      <c r="H488" s="127" t="s">
        <v>18</v>
      </c>
      <c r="J488" s="149" t="s">
        <v>6184</v>
      </c>
      <c r="K488" s="149" t="s">
        <v>6160</v>
      </c>
      <c r="M488" s="127" t="s">
        <v>4222</v>
      </c>
      <c r="N488" s="127" t="s">
        <v>4227</v>
      </c>
      <c r="O488" s="127" t="s">
        <v>4228</v>
      </c>
      <c r="P488" s="128">
        <v>41153</v>
      </c>
      <c r="Q488" s="128">
        <v>45717</v>
      </c>
    </row>
    <row r="489" spans="1:17" ht="118.8" x14ac:dyDescent="0.3">
      <c r="A489" s="149" t="s">
        <v>6139</v>
      </c>
      <c r="B489" s="127" t="s">
        <v>288</v>
      </c>
      <c r="C489" s="127">
        <v>3050</v>
      </c>
      <c r="D489" s="127" t="s">
        <v>4288</v>
      </c>
      <c r="E489" s="127" t="s">
        <v>4289</v>
      </c>
      <c r="F489" s="127">
        <v>40</v>
      </c>
      <c r="H489" s="127" t="s">
        <v>18</v>
      </c>
      <c r="J489" s="149" t="s">
        <v>6194</v>
      </c>
      <c r="K489" s="149" t="s">
        <v>6153</v>
      </c>
      <c r="M489" s="127" t="s">
        <v>4290</v>
      </c>
      <c r="N489" s="127" t="s">
        <v>3601</v>
      </c>
      <c r="O489" s="127" t="s">
        <v>4291</v>
      </c>
      <c r="P489" s="128">
        <v>41153</v>
      </c>
      <c r="Q489" s="128">
        <v>45717</v>
      </c>
    </row>
    <row r="490" spans="1:17" ht="39.6" x14ac:dyDescent="0.3">
      <c r="A490" s="149" t="s">
        <v>6139</v>
      </c>
      <c r="B490" s="127" t="s">
        <v>106</v>
      </c>
      <c r="C490" s="127">
        <v>3053</v>
      </c>
      <c r="D490" s="127" t="s">
        <v>4300</v>
      </c>
      <c r="E490" s="127" t="s">
        <v>4301</v>
      </c>
      <c r="F490" s="127">
        <v>20</v>
      </c>
      <c r="H490" s="127" t="s">
        <v>8</v>
      </c>
      <c r="J490" s="149" t="s">
        <v>6148</v>
      </c>
      <c r="K490" s="149" t="s">
        <v>6148</v>
      </c>
      <c r="M490" s="127" t="s">
        <v>3314</v>
      </c>
      <c r="N490" s="127" t="s">
        <v>3320</v>
      </c>
      <c r="P490" s="128">
        <v>41153</v>
      </c>
      <c r="Q490" s="128">
        <v>45717</v>
      </c>
    </row>
    <row r="491" spans="1:17" ht="132" x14ac:dyDescent="0.3">
      <c r="A491" s="149" t="s">
        <v>6139</v>
      </c>
      <c r="B491" s="127" t="s">
        <v>335</v>
      </c>
      <c r="C491" s="127">
        <v>3055</v>
      </c>
      <c r="D491" s="127" t="s">
        <v>4306</v>
      </c>
      <c r="E491" s="127" t="s">
        <v>4307</v>
      </c>
      <c r="F491" s="127">
        <v>100</v>
      </c>
      <c r="H491" s="127" t="s">
        <v>18</v>
      </c>
      <c r="J491" s="149" t="s">
        <v>6195</v>
      </c>
      <c r="K491" s="149" t="s">
        <v>6148</v>
      </c>
      <c r="M491" s="127" t="s">
        <v>1319</v>
      </c>
      <c r="N491" s="127" t="s">
        <v>1325</v>
      </c>
      <c r="P491" s="128">
        <v>41153</v>
      </c>
      <c r="Q491" s="128">
        <v>45717</v>
      </c>
    </row>
    <row r="492" spans="1:17" ht="66" x14ac:dyDescent="0.3">
      <c r="A492" s="149" t="s">
        <v>6139</v>
      </c>
      <c r="B492" s="127" t="s">
        <v>54</v>
      </c>
      <c r="C492" s="127">
        <v>3056</v>
      </c>
      <c r="D492" s="127" t="s">
        <v>4312</v>
      </c>
      <c r="E492" s="127" t="s">
        <v>4313</v>
      </c>
      <c r="F492" s="127">
        <v>400</v>
      </c>
      <c r="H492" s="127" t="s">
        <v>18</v>
      </c>
      <c r="J492" s="149" t="s">
        <v>6171</v>
      </c>
      <c r="K492" s="149" t="s">
        <v>6150</v>
      </c>
      <c r="M492" s="127" t="s">
        <v>4314</v>
      </c>
      <c r="N492" s="127" t="s">
        <v>4319</v>
      </c>
      <c r="O492" s="127" t="s">
        <v>4320</v>
      </c>
      <c r="P492" s="128">
        <v>41153</v>
      </c>
      <c r="Q492" s="128">
        <v>45717</v>
      </c>
    </row>
    <row r="493" spans="1:17" ht="118.8" x14ac:dyDescent="0.3">
      <c r="A493" s="149" t="s">
        <v>6139</v>
      </c>
      <c r="B493" s="127" t="s">
        <v>271</v>
      </c>
      <c r="C493" s="127">
        <v>3026</v>
      </c>
      <c r="D493" s="127" t="s">
        <v>4329</v>
      </c>
      <c r="E493" s="127" t="s">
        <v>4330</v>
      </c>
      <c r="F493" s="127">
        <v>560</v>
      </c>
      <c r="H493" s="127" t="s">
        <v>8</v>
      </c>
      <c r="I493" s="127" t="s">
        <v>47</v>
      </c>
      <c r="J493" s="149" t="s">
        <v>6148</v>
      </c>
      <c r="K493" s="149" t="s">
        <v>6148</v>
      </c>
      <c r="L493" s="127" t="s">
        <v>4331</v>
      </c>
      <c r="N493" s="127" t="s">
        <v>4336</v>
      </c>
      <c r="P493" s="128">
        <v>41153</v>
      </c>
      <c r="Q493" s="128">
        <v>45717</v>
      </c>
    </row>
    <row r="494" spans="1:17" ht="39.6" x14ac:dyDescent="0.3">
      <c r="A494" s="149" t="s">
        <v>6139</v>
      </c>
      <c r="B494" s="127" t="s">
        <v>106</v>
      </c>
      <c r="C494" s="127">
        <v>2997</v>
      </c>
      <c r="D494" s="127" t="s">
        <v>4345</v>
      </c>
      <c r="E494" s="127" t="s">
        <v>4346</v>
      </c>
      <c r="F494" s="127">
        <v>20</v>
      </c>
      <c r="H494" s="127" t="s">
        <v>8</v>
      </c>
      <c r="I494" s="127" t="s">
        <v>47</v>
      </c>
      <c r="J494" s="149" t="s">
        <v>6148</v>
      </c>
      <c r="K494" s="149" t="s">
        <v>6148</v>
      </c>
      <c r="M494" s="127" t="s">
        <v>4347</v>
      </c>
      <c r="N494" s="127" t="s">
        <v>4352</v>
      </c>
      <c r="P494" s="128">
        <v>41061</v>
      </c>
      <c r="Q494" s="128">
        <v>45717</v>
      </c>
    </row>
    <row r="495" spans="1:17" ht="211.2" x14ac:dyDescent="0.3">
      <c r="A495" s="149" t="s">
        <v>6139</v>
      </c>
      <c r="B495" s="127" t="s">
        <v>70</v>
      </c>
      <c r="C495" s="127">
        <v>2980</v>
      </c>
      <c r="D495" s="127" t="s">
        <v>4396</v>
      </c>
      <c r="E495" s="127" t="s">
        <v>4397</v>
      </c>
      <c r="F495" s="127">
        <v>2300</v>
      </c>
      <c r="H495" s="127" t="s">
        <v>18</v>
      </c>
      <c r="J495" s="149" t="s">
        <v>6180</v>
      </c>
      <c r="K495" s="149" t="s">
        <v>6232</v>
      </c>
      <c r="L495" s="127" t="s">
        <v>4398</v>
      </c>
      <c r="M495" s="127" t="s">
        <v>71</v>
      </c>
      <c r="N495" s="127" t="s">
        <v>4403</v>
      </c>
      <c r="O495" s="127" t="s">
        <v>4404</v>
      </c>
      <c r="P495" s="128">
        <v>41061</v>
      </c>
      <c r="Q495" s="128">
        <v>45717</v>
      </c>
    </row>
    <row r="496" spans="1:17" ht="79.2" x14ac:dyDescent="0.3">
      <c r="A496" s="149" t="s">
        <v>6139</v>
      </c>
      <c r="B496" s="127" t="s">
        <v>288</v>
      </c>
      <c r="C496" s="127">
        <v>3011</v>
      </c>
      <c r="D496" s="127" t="s">
        <v>4353</v>
      </c>
      <c r="E496" s="127" t="s">
        <v>4354</v>
      </c>
      <c r="F496" s="127">
        <v>100</v>
      </c>
      <c r="H496" s="127" t="s">
        <v>8</v>
      </c>
      <c r="I496" s="127" t="s">
        <v>47</v>
      </c>
      <c r="J496" s="149" t="s">
        <v>6148</v>
      </c>
      <c r="K496" s="149" t="s">
        <v>6148</v>
      </c>
      <c r="M496" s="127" t="s">
        <v>4355</v>
      </c>
      <c r="N496" s="127" t="s">
        <v>4360</v>
      </c>
      <c r="P496" s="128">
        <v>41061</v>
      </c>
      <c r="Q496" s="128">
        <v>45717</v>
      </c>
    </row>
    <row r="497" spans="1:17" ht="79.2" x14ac:dyDescent="0.3">
      <c r="A497" s="149" t="s">
        <v>6139</v>
      </c>
      <c r="B497" s="127" t="s">
        <v>313</v>
      </c>
      <c r="C497" s="127">
        <v>2990</v>
      </c>
      <c r="D497" s="127" t="s">
        <v>4367</v>
      </c>
      <c r="E497" s="127" t="s">
        <v>4368</v>
      </c>
      <c r="F497" s="127">
        <v>1000</v>
      </c>
      <c r="H497" s="127" t="s">
        <v>8</v>
      </c>
      <c r="I497" s="127" t="s">
        <v>202</v>
      </c>
      <c r="J497" s="149" t="s">
        <v>6148</v>
      </c>
      <c r="K497" s="149" t="s">
        <v>6150</v>
      </c>
      <c r="M497" s="127" t="s">
        <v>4369</v>
      </c>
      <c r="N497" s="127" t="s">
        <v>4374</v>
      </c>
      <c r="P497" s="128">
        <v>41061</v>
      </c>
      <c r="Q497" s="128">
        <v>45717</v>
      </c>
    </row>
    <row r="498" spans="1:17" ht="66" x14ac:dyDescent="0.3">
      <c r="A498" s="149" t="s">
        <v>6139</v>
      </c>
      <c r="B498" s="127" t="s">
        <v>70</v>
      </c>
      <c r="C498" s="127">
        <v>3005</v>
      </c>
      <c r="D498" s="127" t="s">
        <v>1955</v>
      </c>
      <c r="E498" s="127" t="s">
        <v>4375</v>
      </c>
      <c r="F498" s="127">
        <v>40</v>
      </c>
      <c r="H498" s="127" t="s">
        <v>2479</v>
      </c>
      <c r="J498" s="149" t="s">
        <v>6148</v>
      </c>
      <c r="K498" s="149" t="s">
        <v>6148</v>
      </c>
      <c r="L498" s="127" t="s">
        <v>4376</v>
      </c>
      <c r="M498" s="127" t="s">
        <v>4148</v>
      </c>
      <c r="N498" s="127" t="s">
        <v>4299</v>
      </c>
      <c r="P498" s="128">
        <v>41061</v>
      </c>
      <c r="Q498" s="128">
        <v>45717</v>
      </c>
    </row>
    <row r="499" spans="1:17" ht="66" x14ac:dyDescent="0.3">
      <c r="A499" s="149" t="s">
        <v>6139</v>
      </c>
      <c r="B499" s="127" t="s">
        <v>335</v>
      </c>
      <c r="C499" s="127">
        <v>2969</v>
      </c>
      <c r="D499" s="127" t="s">
        <v>2580</v>
      </c>
      <c r="E499" s="127" t="s">
        <v>4389</v>
      </c>
      <c r="H499" s="127" t="s">
        <v>8</v>
      </c>
      <c r="I499" s="127" t="s">
        <v>47</v>
      </c>
      <c r="J499" s="149" t="s">
        <v>6148</v>
      </c>
      <c r="K499" s="149" t="s">
        <v>6148</v>
      </c>
      <c r="M499" s="127" t="s">
        <v>4390</v>
      </c>
      <c r="N499" s="127" t="s">
        <v>4395</v>
      </c>
      <c r="P499" s="128">
        <v>41061</v>
      </c>
      <c r="Q499" s="128">
        <v>45717</v>
      </c>
    </row>
    <row r="500" spans="1:17" ht="66" x14ac:dyDescent="0.3">
      <c r="A500" s="149" t="s">
        <v>6139</v>
      </c>
      <c r="B500" s="127" t="s">
        <v>288</v>
      </c>
      <c r="C500" s="127">
        <v>2972</v>
      </c>
      <c r="D500" s="127" t="s">
        <v>4410</v>
      </c>
      <c r="E500" s="127" t="s">
        <v>4411</v>
      </c>
      <c r="F500" s="127">
        <v>4000</v>
      </c>
      <c r="H500" s="127" t="s">
        <v>8</v>
      </c>
      <c r="I500" s="127" t="s">
        <v>56</v>
      </c>
      <c r="J500" s="149" t="s">
        <v>6148</v>
      </c>
      <c r="K500" s="149" t="s">
        <v>6148</v>
      </c>
      <c r="M500" s="127" t="s">
        <v>4413</v>
      </c>
      <c r="N500" s="127" t="s">
        <v>3601</v>
      </c>
      <c r="O500" s="127" t="s">
        <v>4418</v>
      </c>
      <c r="P500" s="128">
        <v>40969</v>
      </c>
      <c r="Q500" s="128">
        <v>45717</v>
      </c>
    </row>
    <row r="501" spans="1:17" ht="105.6" x14ac:dyDescent="0.3">
      <c r="A501" s="149" t="s">
        <v>6139</v>
      </c>
      <c r="B501" s="127" t="s">
        <v>1133</v>
      </c>
      <c r="C501" s="127">
        <v>2973</v>
      </c>
      <c r="D501" s="127" t="s">
        <v>4405</v>
      </c>
      <c r="E501" s="127" t="s">
        <v>4406</v>
      </c>
      <c r="F501" s="127">
        <v>300</v>
      </c>
      <c r="H501" s="127" t="s">
        <v>18</v>
      </c>
      <c r="J501" s="149" t="s">
        <v>6151</v>
      </c>
      <c r="K501" s="149" t="s">
        <v>6239</v>
      </c>
      <c r="L501" s="127" t="s">
        <v>1742</v>
      </c>
      <c r="M501" s="127" t="s">
        <v>3217</v>
      </c>
      <c r="N501" s="127" t="s">
        <v>4409</v>
      </c>
      <c r="P501" s="128">
        <v>40969</v>
      </c>
      <c r="Q501" s="128">
        <v>45717</v>
      </c>
    </row>
    <row r="502" spans="1:17" ht="79.2" x14ac:dyDescent="0.3">
      <c r="A502" s="149" t="s">
        <v>6139</v>
      </c>
      <c r="B502" s="127" t="s">
        <v>70</v>
      </c>
      <c r="C502" s="127">
        <v>2904</v>
      </c>
      <c r="D502" s="127" t="s">
        <v>4431</v>
      </c>
      <c r="E502" s="127" t="s">
        <v>4432</v>
      </c>
      <c r="F502" s="127">
        <v>350</v>
      </c>
      <c r="H502" s="127" t="s">
        <v>18</v>
      </c>
      <c r="J502" s="149" t="s">
        <v>6196</v>
      </c>
      <c r="K502" s="149" t="s">
        <v>6161</v>
      </c>
      <c r="L502" s="127" t="s">
        <v>3832</v>
      </c>
      <c r="M502" s="127" t="s">
        <v>4433</v>
      </c>
      <c r="N502" s="127" t="s">
        <v>4438</v>
      </c>
      <c r="O502" s="127" t="s">
        <v>4439</v>
      </c>
      <c r="P502" s="128">
        <v>40878</v>
      </c>
      <c r="Q502" s="128">
        <v>45717</v>
      </c>
    </row>
    <row r="503" spans="1:17" ht="39.6" x14ac:dyDescent="0.3">
      <c r="A503" s="149" t="s">
        <v>6139</v>
      </c>
      <c r="B503" s="127" t="s">
        <v>106</v>
      </c>
      <c r="C503" s="127">
        <v>2896</v>
      </c>
      <c r="D503" s="127" t="s">
        <v>4478</v>
      </c>
      <c r="E503" s="127" t="s">
        <v>4479</v>
      </c>
      <c r="F503" s="127">
        <v>40</v>
      </c>
      <c r="H503" s="127" t="s">
        <v>18</v>
      </c>
      <c r="J503" s="149" t="s">
        <v>6182</v>
      </c>
      <c r="K503" s="149" t="s">
        <v>6147</v>
      </c>
      <c r="L503" s="127" t="s">
        <v>4480</v>
      </c>
      <c r="M503" s="127" t="s">
        <v>900</v>
      </c>
      <c r="N503" s="127" t="s">
        <v>1555</v>
      </c>
      <c r="O503" s="127" t="s">
        <v>4485</v>
      </c>
      <c r="P503" s="128">
        <v>40787</v>
      </c>
      <c r="Q503" s="128">
        <v>45717</v>
      </c>
    </row>
    <row r="504" spans="1:17" ht="92.4" x14ac:dyDescent="0.3">
      <c r="A504" s="149" t="s">
        <v>6139</v>
      </c>
      <c r="B504" s="127" t="s">
        <v>1469</v>
      </c>
      <c r="C504" s="127">
        <v>2824</v>
      </c>
      <c r="D504" s="127" t="s">
        <v>4486</v>
      </c>
      <c r="E504" s="127" t="s">
        <v>4487</v>
      </c>
      <c r="F504" s="127">
        <v>60</v>
      </c>
      <c r="H504" s="127" t="s">
        <v>8</v>
      </c>
      <c r="J504" s="149" t="s">
        <v>6148</v>
      </c>
      <c r="K504" s="149" t="s">
        <v>6148</v>
      </c>
      <c r="M504" s="127" t="s">
        <v>4135</v>
      </c>
      <c r="N504" s="127" t="s">
        <v>3163</v>
      </c>
      <c r="P504" s="128">
        <v>40695</v>
      </c>
      <c r="Q504" s="128">
        <v>45717</v>
      </c>
    </row>
    <row r="505" spans="1:17" ht="92.4" x14ac:dyDescent="0.3">
      <c r="A505" s="149" t="s">
        <v>6139</v>
      </c>
      <c r="B505" s="127" t="s">
        <v>572</v>
      </c>
      <c r="C505" s="127">
        <v>2835</v>
      </c>
      <c r="D505" s="127" t="s">
        <v>4492</v>
      </c>
      <c r="E505" s="127" t="s">
        <v>4493</v>
      </c>
      <c r="F505" s="127">
        <v>40</v>
      </c>
      <c r="H505" s="127" t="s">
        <v>18</v>
      </c>
      <c r="J505" s="149" t="s">
        <v>6198</v>
      </c>
      <c r="K505" s="149" t="s">
        <v>6148</v>
      </c>
      <c r="M505" s="127" t="s">
        <v>4494</v>
      </c>
      <c r="N505" s="127" t="s">
        <v>247</v>
      </c>
      <c r="P505" s="128">
        <v>40695</v>
      </c>
      <c r="Q505" s="128">
        <v>45717</v>
      </c>
    </row>
    <row r="506" spans="1:17" ht="66" x14ac:dyDescent="0.3">
      <c r="A506" s="149" t="s">
        <v>6139</v>
      </c>
      <c r="B506" s="127" t="s">
        <v>70</v>
      </c>
      <c r="C506" s="127">
        <v>2770</v>
      </c>
      <c r="D506" s="127" t="s">
        <v>4554</v>
      </c>
      <c r="E506" s="127" t="s">
        <v>4555</v>
      </c>
      <c r="F506" s="127">
        <v>80</v>
      </c>
      <c r="H506" s="127" t="s">
        <v>8</v>
      </c>
      <c r="J506" s="149" t="s">
        <v>6148</v>
      </c>
      <c r="K506" s="149" t="s">
        <v>6148</v>
      </c>
      <c r="M506" s="127" t="s">
        <v>4556</v>
      </c>
      <c r="N506" s="127" t="s">
        <v>4561</v>
      </c>
      <c r="O506" s="127" t="s">
        <v>4439</v>
      </c>
      <c r="P506" s="128">
        <v>40603</v>
      </c>
      <c r="Q506" s="128">
        <v>45717</v>
      </c>
    </row>
    <row r="507" spans="1:17" ht="39.6" x14ac:dyDescent="0.3">
      <c r="A507" s="149" t="s">
        <v>6139</v>
      </c>
      <c r="B507" s="127" t="s">
        <v>170</v>
      </c>
      <c r="C507" s="127">
        <v>2757</v>
      </c>
      <c r="D507" s="127" t="s">
        <v>4620</v>
      </c>
      <c r="E507" s="127" t="s">
        <v>4621</v>
      </c>
      <c r="F507" s="127">
        <v>20</v>
      </c>
      <c r="H507" s="127" t="s">
        <v>8</v>
      </c>
      <c r="J507" s="149" t="s">
        <v>6148</v>
      </c>
      <c r="K507" s="149" t="s">
        <v>6148</v>
      </c>
      <c r="M507" s="127" t="s">
        <v>4622</v>
      </c>
      <c r="N507" s="127" t="s">
        <v>1476</v>
      </c>
      <c r="P507" s="128">
        <v>40513</v>
      </c>
      <c r="Q507" s="128">
        <v>45717</v>
      </c>
    </row>
    <row r="508" spans="1:17" ht="39.6" x14ac:dyDescent="0.3">
      <c r="A508" s="149" t="s">
        <v>6139</v>
      </c>
      <c r="B508" s="127" t="s">
        <v>127</v>
      </c>
      <c r="C508" s="127">
        <v>2727</v>
      </c>
      <c r="D508" s="127" t="s">
        <v>4604</v>
      </c>
      <c r="E508" s="127" t="s">
        <v>4605</v>
      </c>
      <c r="F508" s="127">
        <v>20</v>
      </c>
      <c r="H508" s="127" t="s">
        <v>8</v>
      </c>
      <c r="J508" s="149" t="s">
        <v>6148</v>
      </c>
      <c r="K508" s="149" t="s">
        <v>6148</v>
      </c>
      <c r="M508" s="127" t="s">
        <v>4606</v>
      </c>
      <c r="N508" s="127" t="s">
        <v>1555</v>
      </c>
      <c r="O508" s="127" t="s">
        <v>4611</v>
      </c>
      <c r="P508" s="128">
        <v>40513</v>
      </c>
      <c r="Q508" s="128">
        <v>45717</v>
      </c>
    </row>
    <row r="509" spans="1:17" ht="66" x14ac:dyDescent="0.3">
      <c r="A509" s="149" t="s">
        <v>6139</v>
      </c>
      <c r="B509" s="127" t="s">
        <v>170</v>
      </c>
      <c r="C509" s="127">
        <v>2756</v>
      </c>
      <c r="D509" s="127" t="s">
        <v>4627</v>
      </c>
      <c r="E509" s="127" t="s">
        <v>4628</v>
      </c>
      <c r="F509" s="127">
        <v>20</v>
      </c>
      <c r="H509" s="127" t="s">
        <v>8</v>
      </c>
      <c r="J509" s="149" t="s">
        <v>6148</v>
      </c>
      <c r="K509" s="149" t="s">
        <v>6148</v>
      </c>
      <c r="M509" s="127" t="s">
        <v>2985</v>
      </c>
      <c r="N509" s="127" t="s">
        <v>4633</v>
      </c>
      <c r="P509" s="128">
        <v>40513</v>
      </c>
      <c r="Q509" s="128">
        <v>45717</v>
      </c>
    </row>
    <row r="510" spans="1:17" ht="92.4" x14ac:dyDescent="0.3">
      <c r="A510" s="149" t="s">
        <v>6139</v>
      </c>
      <c r="B510" s="127" t="s">
        <v>1133</v>
      </c>
      <c r="C510" s="127">
        <v>2673</v>
      </c>
      <c r="D510" s="127" t="s">
        <v>4653</v>
      </c>
      <c r="E510" s="127" t="s">
        <v>4654</v>
      </c>
      <c r="F510" s="127">
        <v>1637</v>
      </c>
      <c r="H510" s="127" t="s">
        <v>18</v>
      </c>
      <c r="J510" s="149" t="s">
        <v>6178</v>
      </c>
      <c r="K510" s="149" t="s">
        <v>6160</v>
      </c>
      <c r="M510" s="127" t="s">
        <v>17</v>
      </c>
      <c r="N510" s="127" t="s">
        <v>162</v>
      </c>
      <c r="P510" s="128">
        <v>40422</v>
      </c>
      <c r="Q510" s="128">
        <v>45717</v>
      </c>
    </row>
    <row r="511" spans="1:17" ht="184.8" x14ac:dyDescent="0.3">
      <c r="A511" s="149" t="s">
        <v>6139</v>
      </c>
      <c r="B511" s="127" t="s">
        <v>70</v>
      </c>
      <c r="C511" s="127">
        <v>2704</v>
      </c>
      <c r="D511" s="127" t="s">
        <v>4655</v>
      </c>
      <c r="E511" s="127" t="s">
        <v>4656</v>
      </c>
      <c r="F511" s="127">
        <v>500</v>
      </c>
      <c r="H511" s="127" t="s">
        <v>18</v>
      </c>
      <c r="J511" s="149" t="s">
        <v>6189</v>
      </c>
      <c r="K511" s="149" t="s">
        <v>6152</v>
      </c>
      <c r="M511" s="127" t="s">
        <v>4657</v>
      </c>
      <c r="N511" s="127" t="s">
        <v>1380</v>
      </c>
      <c r="O511" s="127" t="s">
        <v>4662</v>
      </c>
      <c r="P511" s="128">
        <v>40422</v>
      </c>
      <c r="Q511" s="128">
        <v>45717</v>
      </c>
    </row>
    <row r="512" spans="1:17" ht="39.6" x14ac:dyDescent="0.3">
      <c r="A512" s="149" t="s">
        <v>6139</v>
      </c>
      <c r="B512" s="127" t="s">
        <v>62</v>
      </c>
      <c r="C512" s="127">
        <v>2690</v>
      </c>
      <c r="D512" s="127" t="s">
        <v>4646</v>
      </c>
      <c r="E512" s="127" t="s">
        <v>4647</v>
      </c>
      <c r="F512" s="127">
        <v>20</v>
      </c>
      <c r="H512" s="127" t="s">
        <v>8</v>
      </c>
      <c r="I512" s="127" t="s">
        <v>47</v>
      </c>
      <c r="J512" s="149" t="s">
        <v>6148</v>
      </c>
      <c r="K512" s="149" t="s">
        <v>6148</v>
      </c>
      <c r="M512" s="127" t="s">
        <v>2912</v>
      </c>
      <c r="N512" s="127" t="s">
        <v>2917</v>
      </c>
      <c r="O512" s="127" t="s">
        <v>4652</v>
      </c>
      <c r="P512" s="128">
        <v>40422</v>
      </c>
      <c r="Q512" s="128">
        <v>45717</v>
      </c>
    </row>
    <row r="513" spans="1:17" ht="39.6" x14ac:dyDescent="0.3">
      <c r="A513" s="149" t="s">
        <v>6139</v>
      </c>
      <c r="B513" s="127" t="s">
        <v>977</v>
      </c>
      <c r="C513" s="127">
        <v>2657</v>
      </c>
      <c r="D513" s="127" t="s">
        <v>4705</v>
      </c>
      <c r="E513" s="127" t="s">
        <v>4706</v>
      </c>
      <c r="F513" s="127">
        <v>20</v>
      </c>
      <c r="H513" s="127" t="s">
        <v>8</v>
      </c>
      <c r="I513" s="127" t="s">
        <v>83</v>
      </c>
      <c r="J513" s="149" t="s">
        <v>6148</v>
      </c>
      <c r="K513" s="149" t="s">
        <v>6148</v>
      </c>
      <c r="L513" s="127" t="s">
        <v>4708</v>
      </c>
      <c r="M513" s="127" t="s">
        <v>4707</v>
      </c>
      <c r="N513" s="127" t="s">
        <v>4687</v>
      </c>
      <c r="P513" s="128">
        <v>40330</v>
      </c>
      <c r="Q513" s="128">
        <v>45717</v>
      </c>
    </row>
    <row r="514" spans="1:17" ht="79.2" x14ac:dyDescent="0.3">
      <c r="A514" s="149" t="s">
        <v>6139</v>
      </c>
      <c r="B514" s="127" t="s">
        <v>977</v>
      </c>
      <c r="C514" s="127">
        <v>2644</v>
      </c>
      <c r="D514" s="127" t="s">
        <v>4680</v>
      </c>
      <c r="E514" s="127" t="s">
        <v>4681</v>
      </c>
      <c r="H514" s="127" t="s">
        <v>8</v>
      </c>
      <c r="I514" s="127" t="s">
        <v>47</v>
      </c>
      <c r="J514" s="149" t="s">
        <v>6148</v>
      </c>
      <c r="K514" s="149" t="s">
        <v>6148</v>
      </c>
      <c r="M514" s="127" t="s">
        <v>4682</v>
      </c>
      <c r="N514" s="127" t="s">
        <v>4687</v>
      </c>
      <c r="P514" s="128">
        <v>40330</v>
      </c>
      <c r="Q514" s="128">
        <v>45717</v>
      </c>
    </row>
    <row r="515" spans="1:17" ht="39.6" x14ac:dyDescent="0.3">
      <c r="A515" s="149" t="s">
        <v>6139</v>
      </c>
      <c r="B515" s="127" t="s">
        <v>106</v>
      </c>
      <c r="C515" s="127">
        <v>2653</v>
      </c>
      <c r="D515" s="127" t="s">
        <v>4718</v>
      </c>
      <c r="E515" s="127" t="s">
        <v>4719</v>
      </c>
      <c r="F515" s="127">
        <v>22</v>
      </c>
      <c r="H515" s="127" t="s">
        <v>8</v>
      </c>
      <c r="J515" s="149" t="s">
        <v>6148</v>
      </c>
      <c r="K515" s="149" t="s">
        <v>6148</v>
      </c>
      <c r="M515" s="127" t="s">
        <v>4720</v>
      </c>
      <c r="N515" s="127" t="s">
        <v>1986</v>
      </c>
      <c r="P515" s="128">
        <v>40330</v>
      </c>
      <c r="Q515" s="128">
        <v>45717</v>
      </c>
    </row>
    <row r="516" spans="1:17" ht="66" x14ac:dyDescent="0.3">
      <c r="A516" s="149" t="s">
        <v>6139</v>
      </c>
      <c r="B516" s="127" t="s">
        <v>917</v>
      </c>
      <c r="C516" s="127">
        <v>2617</v>
      </c>
      <c r="D516" s="127" t="s">
        <v>4672</v>
      </c>
      <c r="E516" s="127" t="s">
        <v>4673</v>
      </c>
      <c r="F516" s="127">
        <v>250</v>
      </c>
      <c r="H516" s="127" t="s">
        <v>18</v>
      </c>
      <c r="J516" s="149" t="s">
        <v>6200</v>
      </c>
      <c r="K516" s="149" t="s">
        <v>6148</v>
      </c>
      <c r="M516" s="127" t="s">
        <v>4674</v>
      </c>
      <c r="N516" s="127" t="s">
        <v>4679</v>
      </c>
      <c r="P516" s="128">
        <v>40330</v>
      </c>
      <c r="Q516" s="128">
        <v>45717</v>
      </c>
    </row>
    <row r="517" spans="1:17" ht="105.6" x14ac:dyDescent="0.3">
      <c r="A517" s="149" t="s">
        <v>6139</v>
      </c>
      <c r="B517" s="127" t="s">
        <v>70</v>
      </c>
      <c r="C517" s="127">
        <v>2625</v>
      </c>
      <c r="D517" s="127" t="s">
        <v>4688</v>
      </c>
      <c r="E517" s="127" t="s">
        <v>4689</v>
      </c>
      <c r="F517" s="127">
        <v>1000</v>
      </c>
      <c r="H517" s="127" t="s">
        <v>8</v>
      </c>
      <c r="J517" s="149" t="s">
        <v>6148</v>
      </c>
      <c r="K517" s="149" t="s">
        <v>6148</v>
      </c>
      <c r="M517" s="127" t="s">
        <v>3394</v>
      </c>
      <c r="N517" s="127" t="s">
        <v>1698</v>
      </c>
      <c r="P517" s="128">
        <v>40330</v>
      </c>
      <c r="Q517" s="128">
        <v>45717</v>
      </c>
    </row>
    <row r="518" spans="1:17" ht="52.8" x14ac:dyDescent="0.3">
      <c r="A518" s="149" t="s">
        <v>6139</v>
      </c>
      <c r="B518" s="127" t="s">
        <v>288</v>
      </c>
      <c r="C518" s="127">
        <v>2603</v>
      </c>
      <c r="D518" s="127" t="s">
        <v>4780</v>
      </c>
      <c r="E518" s="127" t="s">
        <v>4781</v>
      </c>
      <c r="F518" s="127">
        <v>44</v>
      </c>
      <c r="H518" s="127" t="s">
        <v>2479</v>
      </c>
      <c r="J518" s="149" t="s">
        <v>6148</v>
      </c>
      <c r="K518" s="149" t="s">
        <v>6148</v>
      </c>
      <c r="L518" s="127" t="s">
        <v>92</v>
      </c>
      <c r="N518" s="127" t="s">
        <v>3601</v>
      </c>
      <c r="P518" s="128">
        <v>40238</v>
      </c>
      <c r="Q518" s="128">
        <v>45717</v>
      </c>
    </row>
    <row r="519" spans="1:17" ht="39.6" x14ac:dyDescent="0.3">
      <c r="A519" s="149" t="s">
        <v>6139</v>
      </c>
      <c r="B519" s="127" t="s">
        <v>62</v>
      </c>
      <c r="C519" s="127">
        <v>2578</v>
      </c>
      <c r="D519" s="127" t="s">
        <v>4802</v>
      </c>
      <c r="E519" s="127" t="s">
        <v>4803</v>
      </c>
      <c r="F519" s="127">
        <v>40</v>
      </c>
      <c r="H519" s="127" t="s">
        <v>8</v>
      </c>
      <c r="J519" s="149" t="s">
        <v>6148</v>
      </c>
      <c r="K519" s="149" t="s">
        <v>6148</v>
      </c>
      <c r="M519" s="127" t="s">
        <v>4804</v>
      </c>
      <c r="N519" s="127" t="s">
        <v>2281</v>
      </c>
      <c r="P519" s="128">
        <v>40238</v>
      </c>
      <c r="Q519" s="128">
        <v>45717</v>
      </c>
    </row>
    <row r="520" spans="1:17" ht="52.8" x14ac:dyDescent="0.3">
      <c r="A520" s="149" t="s">
        <v>6139</v>
      </c>
      <c r="B520" s="127" t="s">
        <v>62</v>
      </c>
      <c r="C520" s="127">
        <v>2591</v>
      </c>
      <c r="D520" s="127" t="s">
        <v>4794</v>
      </c>
      <c r="E520" s="127" t="s">
        <v>4795</v>
      </c>
      <c r="F520" s="127">
        <v>30</v>
      </c>
      <c r="H520" s="127" t="s">
        <v>2479</v>
      </c>
      <c r="J520" s="149" t="s">
        <v>6148</v>
      </c>
      <c r="K520" s="149" t="s">
        <v>6148</v>
      </c>
      <c r="M520" s="127" t="s">
        <v>4796</v>
      </c>
      <c r="N520" s="127" t="s">
        <v>4801</v>
      </c>
      <c r="P520" s="128">
        <v>40238</v>
      </c>
      <c r="Q520" s="128">
        <v>45717</v>
      </c>
    </row>
    <row r="521" spans="1:17" ht="66" x14ac:dyDescent="0.3">
      <c r="A521" s="149" t="s">
        <v>6139</v>
      </c>
      <c r="B521" s="127" t="s">
        <v>288</v>
      </c>
      <c r="C521" s="127">
        <v>2605</v>
      </c>
      <c r="D521" s="127" t="s">
        <v>4746</v>
      </c>
      <c r="E521" s="127" t="s">
        <v>4747</v>
      </c>
      <c r="F521" s="127">
        <v>27</v>
      </c>
      <c r="H521" s="127" t="s">
        <v>8</v>
      </c>
      <c r="I521" s="127" t="s">
        <v>83</v>
      </c>
      <c r="J521" s="149" t="s">
        <v>6148</v>
      </c>
      <c r="K521" s="149" t="s">
        <v>6148</v>
      </c>
      <c r="M521" s="127" t="s">
        <v>4748</v>
      </c>
      <c r="N521" s="127" t="s">
        <v>3601</v>
      </c>
      <c r="P521" s="128">
        <v>40238</v>
      </c>
      <c r="Q521" s="128">
        <v>45717</v>
      </c>
    </row>
    <row r="522" spans="1:17" ht="66" x14ac:dyDescent="0.3">
      <c r="A522" s="149" t="s">
        <v>6139</v>
      </c>
      <c r="B522" s="127" t="s">
        <v>62</v>
      </c>
      <c r="C522" s="127">
        <v>2594</v>
      </c>
      <c r="D522" s="127" t="s">
        <v>4766</v>
      </c>
      <c r="E522" s="127" t="s">
        <v>4767</v>
      </c>
      <c r="F522" s="127">
        <v>200</v>
      </c>
      <c r="H522" s="127" t="s">
        <v>18</v>
      </c>
      <c r="J522" s="149" t="s">
        <v>6172</v>
      </c>
      <c r="K522" s="149" t="s">
        <v>6158</v>
      </c>
      <c r="M522" s="127" t="s">
        <v>4768</v>
      </c>
      <c r="N522" s="127" t="s">
        <v>2281</v>
      </c>
      <c r="P522" s="128">
        <v>40238</v>
      </c>
      <c r="Q522" s="128">
        <v>45717</v>
      </c>
    </row>
    <row r="523" spans="1:17" ht="39.6" x14ac:dyDescent="0.3">
      <c r="A523" s="149" t="s">
        <v>6139</v>
      </c>
      <c r="B523" s="127" t="s">
        <v>62</v>
      </c>
      <c r="C523" s="127">
        <v>2595</v>
      </c>
      <c r="D523" s="127" t="s">
        <v>4725</v>
      </c>
      <c r="E523" s="127" t="s">
        <v>4726</v>
      </c>
      <c r="F523" s="127">
        <v>110</v>
      </c>
      <c r="H523" s="127" t="s">
        <v>8</v>
      </c>
      <c r="J523" s="149" t="s">
        <v>6148</v>
      </c>
      <c r="K523" s="149" t="s">
        <v>6148</v>
      </c>
      <c r="M523" s="127" t="s">
        <v>4727</v>
      </c>
      <c r="N523" s="127" t="s">
        <v>2281</v>
      </c>
      <c r="P523" s="128">
        <v>40238</v>
      </c>
      <c r="Q523" s="128">
        <v>45717</v>
      </c>
    </row>
    <row r="524" spans="1:17" ht="66" x14ac:dyDescent="0.3">
      <c r="A524" s="149" t="s">
        <v>6139</v>
      </c>
      <c r="B524" s="127" t="s">
        <v>62</v>
      </c>
      <c r="C524" s="127">
        <v>2596</v>
      </c>
      <c r="D524" s="127" t="s">
        <v>4739</v>
      </c>
      <c r="E524" s="127" t="s">
        <v>4740</v>
      </c>
      <c r="F524" s="127">
        <v>20</v>
      </c>
      <c r="H524" s="127" t="s">
        <v>8</v>
      </c>
      <c r="J524" s="149" t="s">
        <v>6148</v>
      </c>
      <c r="K524" s="149" t="s">
        <v>6148</v>
      </c>
      <c r="M524" s="127" t="s">
        <v>4741</v>
      </c>
      <c r="N524" s="127" t="s">
        <v>2281</v>
      </c>
      <c r="P524" s="128">
        <v>40238</v>
      </c>
      <c r="Q524" s="128">
        <v>45717</v>
      </c>
    </row>
    <row r="525" spans="1:17" ht="52.8" x14ac:dyDescent="0.3">
      <c r="A525" s="149" t="s">
        <v>6139</v>
      </c>
      <c r="B525" s="127" t="s">
        <v>62</v>
      </c>
      <c r="C525" s="127">
        <v>2597</v>
      </c>
      <c r="D525" s="127" t="s">
        <v>4753</v>
      </c>
      <c r="E525" s="127" t="s">
        <v>4754</v>
      </c>
      <c r="F525" s="127">
        <v>55</v>
      </c>
      <c r="H525" s="127" t="s">
        <v>8</v>
      </c>
      <c r="J525" s="149" t="s">
        <v>6148</v>
      </c>
      <c r="K525" s="149" t="s">
        <v>6148</v>
      </c>
      <c r="M525" s="127" t="s">
        <v>4755</v>
      </c>
      <c r="N525" s="127" t="s">
        <v>2281</v>
      </c>
      <c r="P525" s="128">
        <v>40238</v>
      </c>
      <c r="Q525" s="128">
        <v>45717</v>
      </c>
    </row>
    <row r="526" spans="1:17" ht="52.8" x14ac:dyDescent="0.3">
      <c r="A526" s="149" t="s">
        <v>6139</v>
      </c>
      <c r="B526" s="127" t="s">
        <v>62</v>
      </c>
      <c r="C526" s="127">
        <v>2599</v>
      </c>
      <c r="D526" s="127" t="s">
        <v>4760</v>
      </c>
      <c r="E526" s="127" t="s">
        <v>4761</v>
      </c>
      <c r="F526" s="127">
        <v>40</v>
      </c>
      <c r="H526" s="127" t="s">
        <v>8</v>
      </c>
      <c r="J526" s="149" t="s">
        <v>6148</v>
      </c>
      <c r="K526" s="149" t="s">
        <v>6148</v>
      </c>
      <c r="N526" s="127" t="s">
        <v>2281</v>
      </c>
      <c r="P526" s="128">
        <v>40238</v>
      </c>
      <c r="Q526" s="128">
        <v>45717</v>
      </c>
    </row>
    <row r="527" spans="1:17" ht="105.6" x14ac:dyDescent="0.3">
      <c r="A527" s="149" t="s">
        <v>6139</v>
      </c>
      <c r="B527" s="127" t="s">
        <v>62</v>
      </c>
      <c r="C527" s="127">
        <v>2600</v>
      </c>
      <c r="D527" s="127" t="s">
        <v>4732</v>
      </c>
      <c r="E527" s="127" t="s">
        <v>4733</v>
      </c>
      <c r="F527" s="127">
        <v>100</v>
      </c>
      <c r="H527" s="127" t="s">
        <v>8</v>
      </c>
      <c r="J527" s="149" t="s">
        <v>6148</v>
      </c>
      <c r="K527" s="149" t="s">
        <v>6148</v>
      </c>
      <c r="M527" s="127" t="s">
        <v>4734</v>
      </c>
      <c r="N527" s="127" t="s">
        <v>2281</v>
      </c>
      <c r="P527" s="128">
        <v>40238</v>
      </c>
      <c r="Q527" s="128">
        <v>45717</v>
      </c>
    </row>
    <row r="528" spans="1:17" ht="66" x14ac:dyDescent="0.3">
      <c r="A528" s="149" t="s">
        <v>6139</v>
      </c>
      <c r="B528" s="127" t="s">
        <v>106</v>
      </c>
      <c r="C528" s="127">
        <v>2586</v>
      </c>
      <c r="D528" s="127" t="s">
        <v>4809</v>
      </c>
      <c r="E528" s="127" t="s">
        <v>4810</v>
      </c>
      <c r="F528" s="127">
        <v>1300</v>
      </c>
      <c r="H528" s="127" t="s">
        <v>18</v>
      </c>
      <c r="J528" s="149" t="s">
        <v>6201</v>
      </c>
      <c r="K528" s="149" t="s">
        <v>6238</v>
      </c>
      <c r="L528" s="127" t="s">
        <v>4812</v>
      </c>
      <c r="M528" s="127" t="s">
        <v>4811</v>
      </c>
      <c r="N528" s="127" t="s">
        <v>4227</v>
      </c>
      <c r="O528" s="127" t="s">
        <v>4817</v>
      </c>
      <c r="P528" s="128">
        <v>40238</v>
      </c>
      <c r="Q528" s="128">
        <v>45717</v>
      </c>
    </row>
    <row r="529" spans="1:17" ht="52.8" x14ac:dyDescent="0.3">
      <c r="A529" s="149" t="s">
        <v>6139</v>
      </c>
      <c r="B529" s="127" t="s">
        <v>1345</v>
      </c>
      <c r="C529" s="127">
        <v>2526</v>
      </c>
      <c r="D529" s="127" t="s">
        <v>4885</v>
      </c>
      <c r="E529" s="127" t="s">
        <v>4886</v>
      </c>
      <c r="F529" s="127">
        <v>35</v>
      </c>
      <c r="H529" s="127" t="s">
        <v>2479</v>
      </c>
      <c r="J529" s="149" t="s">
        <v>6148</v>
      </c>
      <c r="K529" s="149" t="s">
        <v>6148</v>
      </c>
      <c r="M529" s="127" t="s">
        <v>4887</v>
      </c>
      <c r="N529" s="127" t="s">
        <v>4888</v>
      </c>
      <c r="P529" s="128">
        <v>40148</v>
      </c>
      <c r="Q529" s="128">
        <v>45717</v>
      </c>
    </row>
    <row r="530" spans="1:17" ht="52.8" x14ac:dyDescent="0.3">
      <c r="A530" s="149" t="s">
        <v>6139</v>
      </c>
      <c r="B530" s="127" t="s">
        <v>6</v>
      </c>
      <c r="C530" s="127">
        <v>2516</v>
      </c>
      <c r="D530" s="127" t="s">
        <v>4862</v>
      </c>
      <c r="E530" s="127" t="s">
        <v>4863</v>
      </c>
      <c r="F530" s="127">
        <v>108</v>
      </c>
      <c r="H530" s="127" t="s">
        <v>2479</v>
      </c>
      <c r="J530" s="149" t="s">
        <v>6148</v>
      </c>
      <c r="K530" s="149" t="s">
        <v>6148</v>
      </c>
      <c r="P530" s="128">
        <v>40148</v>
      </c>
      <c r="Q530" s="128">
        <v>45717</v>
      </c>
    </row>
    <row r="531" spans="1:17" ht="132" x14ac:dyDescent="0.3">
      <c r="A531" s="149" t="s">
        <v>6139</v>
      </c>
      <c r="B531" s="127" t="s">
        <v>1587</v>
      </c>
      <c r="C531" s="127">
        <v>2503</v>
      </c>
      <c r="D531" s="127" t="s">
        <v>4846</v>
      </c>
      <c r="E531" s="127" t="s">
        <v>4847</v>
      </c>
      <c r="F531" s="127">
        <v>60</v>
      </c>
      <c r="H531" s="127" t="s">
        <v>8</v>
      </c>
      <c r="J531" s="149" t="s">
        <v>6148</v>
      </c>
      <c r="K531" s="149" t="s">
        <v>6148</v>
      </c>
      <c r="M531" s="127" t="s">
        <v>4848</v>
      </c>
      <c r="N531" s="127" t="s">
        <v>4853</v>
      </c>
      <c r="P531" s="128">
        <v>40148</v>
      </c>
      <c r="Q531" s="128">
        <v>45717</v>
      </c>
    </row>
    <row r="532" spans="1:17" ht="171.6" x14ac:dyDescent="0.3">
      <c r="A532" s="149" t="s">
        <v>6139</v>
      </c>
      <c r="B532" s="127" t="s">
        <v>70</v>
      </c>
      <c r="C532" s="127">
        <v>2511</v>
      </c>
      <c r="D532" s="127" t="s">
        <v>4818</v>
      </c>
      <c r="E532" s="127" t="s">
        <v>4819</v>
      </c>
      <c r="F532" s="127">
        <v>208</v>
      </c>
      <c r="H532" s="127" t="s">
        <v>18</v>
      </c>
      <c r="J532" s="149" t="s">
        <v>6202</v>
      </c>
      <c r="K532" s="149" t="s">
        <v>6150</v>
      </c>
      <c r="M532" s="127" t="s">
        <v>1989</v>
      </c>
      <c r="N532" s="127" t="s">
        <v>1698</v>
      </c>
      <c r="P532" s="128">
        <v>40148</v>
      </c>
      <c r="Q532" s="128">
        <v>45717</v>
      </c>
    </row>
    <row r="533" spans="1:17" ht="66" x14ac:dyDescent="0.3">
      <c r="A533" s="149" t="s">
        <v>6139</v>
      </c>
      <c r="B533" s="127" t="s">
        <v>4834</v>
      </c>
      <c r="C533" s="127">
        <v>2521</v>
      </c>
      <c r="D533" s="127" t="s">
        <v>4832</v>
      </c>
      <c r="E533" s="127" t="s">
        <v>4833</v>
      </c>
      <c r="F533" s="127">
        <v>20</v>
      </c>
      <c r="H533" s="127" t="s">
        <v>8</v>
      </c>
      <c r="I533" s="127" t="s">
        <v>47</v>
      </c>
      <c r="J533" s="149" t="s">
        <v>6148</v>
      </c>
      <c r="K533" s="149" t="s">
        <v>6148</v>
      </c>
      <c r="M533" s="127" t="s">
        <v>4835</v>
      </c>
      <c r="N533" s="127" t="s">
        <v>4836</v>
      </c>
      <c r="P533" s="128">
        <v>40148</v>
      </c>
      <c r="Q533" s="128">
        <v>45717</v>
      </c>
    </row>
    <row r="534" spans="1:17" ht="79.2" x14ac:dyDescent="0.3">
      <c r="A534" s="149" t="s">
        <v>6139</v>
      </c>
      <c r="B534" s="127" t="s">
        <v>6</v>
      </c>
      <c r="C534" s="127">
        <v>2520</v>
      </c>
      <c r="D534" s="127" t="s">
        <v>4824</v>
      </c>
      <c r="E534" s="127" t="s">
        <v>4825</v>
      </c>
      <c r="F534" s="127">
        <v>138</v>
      </c>
      <c r="H534" s="127" t="s">
        <v>8</v>
      </c>
      <c r="I534" s="127" t="s">
        <v>47</v>
      </c>
      <c r="J534" s="149" t="s">
        <v>6148</v>
      </c>
      <c r="K534" s="149" t="s">
        <v>6148</v>
      </c>
      <c r="M534" s="127" t="s">
        <v>4826</v>
      </c>
      <c r="N534" s="127" t="s">
        <v>4831</v>
      </c>
      <c r="P534" s="128">
        <v>40148</v>
      </c>
      <c r="Q534" s="128">
        <v>45717</v>
      </c>
    </row>
    <row r="535" spans="1:17" ht="52.8" x14ac:dyDescent="0.3">
      <c r="A535" s="149" t="s">
        <v>6139</v>
      </c>
      <c r="B535" s="127" t="s">
        <v>62</v>
      </c>
      <c r="C535" s="127">
        <v>2473</v>
      </c>
      <c r="D535" s="127" t="s">
        <v>4896</v>
      </c>
      <c r="E535" s="127" t="s">
        <v>4897</v>
      </c>
      <c r="F535" s="127">
        <v>100</v>
      </c>
      <c r="H535" s="127" t="s">
        <v>8</v>
      </c>
      <c r="I535" s="127" t="s">
        <v>47</v>
      </c>
      <c r="J535" s="149" t="s">
        <v>6148</v>
      </c>
      <c r="K535" s="149" t="s">
        <v>6148</v>
      </c>
      <c r="M535" s="127" t="s">
        <v>4898</v>
      </c>
      <c r="N535" s="127" t="s">
        <v>2281</v>
      </c>
      <c r="P535" s="128">
        <v>40057</v>
      </c>
      <c r="Q535" s="128">
        <v>45717</v>
      </c>
    </row>
    <row r="536" spans="1:17" ht="52.8" x14ac:dyDescent="0.3">
      <c r="A536" s="149" t="s">
        <v>6139</v>
      </c>
      <c r="B536" s="127" t="s">
        <v>533</v>
      </c>
      <c r="C536" s="127">
        <v>2485</v>
      </c>
      <c r="D536" s="127" t="s">
        <v>4889</v>
      </c>
      <c r="E536" s="127" t="s">
        <v>4890</v>
      </c>
      <c r="F536" s="127">
        <v>35</v>
      </c>
      <c r="H536" s="127" t="s">
        <v>8</v>
      </c>
      <c r="I536" s="127" t="s">
        <v>47</v>
      </c>
      <c r="J536" s="149" t="s">
        <v>6148</v>
      </c>
      <c r="K536" s="149" t="s">
        <v>6148</v>
      </c>
      <c r="M536" s="127" t="s">
        <v>4891</v>
      </c>
      <c r="N536" s="127" t="s">
        <v>4845</v>
      </c>
      <c r="P536" s="128">
        <v>40057</v>
      </c>
      <c r="Q536" s="128">
        <v>45717</v>
      </c>
    </row>
    <row r="537" spans="1:17" ht="105.6" x14ac:dyDescent="0.3">
      <c r="A537" s="149" t="s">
        <v>6139</v>
      </c>
      <c r="B537" s="127" t="s">
        <v>288</v>
      </c>
      <c r="C537" s="127">
        <v>2337</v>
      </c>
      <c r="D537" s="127" t="s">
        <v>4992</v>
      </c>
      <c r="E537" s="127" t="s">
        <v>4993</v>
      </c>
      <c r="F537" s="127">
        <v>10400</v>
      </c>
      <c r="H537" s="127" t="s">
        <v>8</v>
      </c>
      <c r="I537" s="127" t="s">
        <v>83</v>
      </c>
      <c r="J537" s="149" t="s">
        <v>6150</v>
      </c>
      <c r="K537" s="149" t="s">
        <v>6247</v>
      </c>
      <c r="M537" s="127" t="s">
        <v>4994</v>
      </c>
      <c r="N537" s="127" t="s">
        <v>1619</v>
      </c>
      <c r="P537" s="128">
        <v>39783</v>
      </c>
      <c r="Q537" s="128">
        <v>45717</v>
      </c>
    </row>
    <row r="538" spans="1:17" ht="198" x14ac:dyDescent="0.3">
      <c r="A538" s="149" t="s">
        <v>6139</v>
      </c>
      <c r="B538" s="127" t="s">
        <v>62</v>
      </c>
      <c r="C538" s="127">
        <v>2321</v>
      </c>
      <c r="D538" s="127" t="s">
        <v>5000</v>
      </c>
      <c r="E538" s="127" t="s">
        <v>5001</v>
      </c>
      <c r="F538" s="127">
        <v>1600</v>
      </c>
      <c r="H538" s="127" t="s">
        <v>18</v>
      </c>
      <c r="J538" s="149" t="s">
        <v>6193</v>
      </c>
      <c r="K538" s="149" t="s">
        <v>6150</v>
      </c>
      <c r="M538" s="127" t="s">
        <v>5002</v>
      </c>
      <c r="N538" s="127" t="s">
        <v>2721</v>
      </c>
      <c r="P538" s="128">
        <v>39783</v>
      </c>
      <c r="Q538" s="128">
        <v>45717</v>
      </c>
    </row>
    <row r="539" spans="1:17" ht="52.8" x14ac:dyDescent="0.3">
      <c r="A539" s="149" t="s">
        <v>6139</v>
      </c>
      <c r="B539" s="127" t="s">
        <v>62</v>
      </c>
      <c r="C539" s="127">
        <v>2273</v>
      </c>
      <c r="D539" s="127" t="s">
        <v>5043</v>
      </c>
      <c r="E539" s="127" t="s">
        <v>5044</v>
      </c>
      <c r="F539" s="127">
        <v>25</v>
      </c>
      <c r="H539" s="127" t="s">
        <v>8</v>
      </c>
      <c r="I539" s="127" t="s">
        <v>83</v>
      </c>
      <c r="J539" s="149" t="s">
        <v>6148</v>
      </c>
      <c r="K539" s="149" t="s">
        <v>6148</v>
      </c>
      <c r="M539" s="127" t="s">
        <v>5045</v>
      </c>
      <c r="N539" s="127" t="s">
        <v>2281</v>
      </c>
      <c r="P539" s="128">
        <v>39692</v>
      </c>
      <c r="Q539" s="128">
        <v>45717</v>
      </c>
    </row>
    <row r="540" spans="1:17" ht="39.6" x14ac:dyDescent="0.3">
      <c r="A540" s="149" t="s">
        <v>6139</v>
      </c>
      <c r="B540" s="127" t="s">
        <v>70</v>
      </c>
      <c r="C540" s="127">
        <v>2263</v>
      </c>
      <c r="D540" s="127" t="s">
        <v>5052</v>
      </c>
      <c r="E540" s="127" t="s">
        <v>5053</v>
      </c>
      <c r="H540" s="127" t="s">
        <v>8</v>
      </c>
      <c r="I540" s="127" t="s">
        <v>83</v>
      </c>
      <c r="J540" s="149" t="s">
        <v>6148</v>
      </c>
      <c r="K540" s="149" t="s">
        <v>6148</v>
      </c>
      <c r="M540" s="127" t="s">
        <v>5054</v>
      </c>
      <c r="N540" s="127" t="s">
        <v>5059</v>
      </c>
      <c r="P540" s="128">
        <v>39692</v>
      </c>
      <c r="Q540" s="128">
        <v>45717</v>
      </c>
    </row>
    <row r="541" spans="1:17" ht="132" x14ac:dyDescent="0.3">
      <c r="A541" s="149" t="s">
        <v>6139</v>
      </c>
      <c r="B541" s="127" t="s">
        <v>4834</v>
      </c>
      <c r="C541" s="127">
        <v>2242</v>
      </c>
      <c r="D541" s="127" t="s">
        <v>5066</v>
      </c>
      <c r="E541" s="127" t="s">
        <v>5067</v>
      </c>
      <c r="F541" s="127">
        <v>40</v>
      </c>
      <c r="H541" s="127" t="s">
        <v>8</v>
      </c>
      <c r="I541" s="127" t="s">
        <v>47</v>
      </c>
      <c r="J541" s="149" t="s">
        <v>6148</v>
      </c>
      <c r="K541" s="149" t="s">
        <v>6148</v>
      </c>
      <c r="M541" s="127" t="s">
        <v>5068</v>
      </c>
      <c r="N541" s="127" t="s">
        <v>4831</v>
      </c>
      <c r="P541" s="128">
        <v>39600</v>
      </c>
      <c r="Q541" s="128">
        <v>45717</v>
      </c>
    </row>
    <row r="542" spans="1:17" ht="52.8" x14ac:dyDescent="0.3">
      <c r="A542" s="149" t="s">
        <v>6139</v>
      </c>
      <c r="B542" s="127" t="s">
        <v>999</v>
      </c>
      <c r="C542" s="127">
        <v>2199</v>
      </c>
      <c r="D542" s="127" t="s">
        <v>5096</v>
      </c>
      <c r="E542" s="127" t="s">
        <v>5097</v>
      </c>
      <c r="F542" s="127">
        <v>100</v>
      </c>
      <c r="H542" s="127" t="s">
        <v>8</v>
      </c>
      <c r="I542" s="127" t="s">
        <v>83</v>
      </c>
      <c r="J542" s="149" t="s">
        <v>6148</v>
      </c>
      <c r="K542" s="149" t="s">
        <v>6148</v>
      </c>
      <c r="L542" s="127" t="s">
        <v>1579</v>
      </c>
      <c r="M542" s="127" t="s">
        <v>3362</v>
      </c>
      <c r="N542" s="127" t="s">
        <v>3367</v>
      </c>
      <c r="P542" s="128">
        <v>39600</v>
      </c>
      <c r="Q542" s="128">
        <v>45717</v>
      </c>
    </row>
    <row r="543" spans="1:17" ht="92.4" x14ac:dyDescent="0.3">
      <c r="A543" s="149" t="s">
        <v>6139</v>
      </c>
      <c r="B543" s="127" t="s">
        <v>70</v>
      </c>
      <c r="C543" s="127">
        <v>2213</v>
      </c>
      <c r="D543" s="127" t="s">
        <v>5060</v>
      </c>
      <c r="E543" s="127" t="s">
        <v>5061</v>
      </c>
      <c r="F543" s="127">
        <v>100</v>
      </c>
      <c r="H543" s="127" t="s">
        <v>8</v>
      </c>
      <c r="I543" s="127" t="s">
        <v>47</v>
      </c>
      <c r="J543" s="149" t="s">
        <v>6148</v>
      </c>
      <c r="K543" s="149" t="s">
        <v>6148</v>
      </c>
      <c r="N543" s="127" t="s">
        <v>3687</v>
      </c>
      <c r="P543" s="128">
        <v>39600</v>
      </c>
      <c r="Q543" s="128">
        <v>45717</v>
      </c>
    </row>
    <row r="544" spans="1:17" ht="145.19999999999999" x14ac:dyDescent="0.3">
      <c r="A544" s="149" t="s">
        <v>6139</v>
      </c>
      <c r="B544" s="127" t="s">
        <v>70</v>
      </c>
      <c r="C544" s="127">
        <v>2229</v>
      </c>
      <c r="D544" s="127" t="s">
        <v>5082</v>
      </c>
      <c r="E544" s="127" t="s">
        <v>5083</v>
      </c>
      <c r="F544" s="127">
        <v>300</v>
      </c>
      <c r="H544" s="127" t="s">
        <v>18</v>
      </c>
      <c r="J544" s="149" t="s">
        <v>6206</v>
      </c>
      <c r="K544" s="149" t="s">
        <v>6150</v>
      </c>
      <c r="L544" s="127" t="s">
        <v>4812</v>
      </c>
      <c r="M544" s="127" t="s">
        <v>5084</v>
      </c>
      <c r="N544" s="127" t="s">
        <v>1121</v>
      </c>
      <c r="O544" s="127" t="s">
        <v>5089</v>
      </c>
      <c r="P544" s="128">
        <v>39600</v>
      </c>
      <c r="Q544" s="128">
        <v>45717</v>
      </c>
    </row>
    <row r="545" spans="1:17" ht="211.2" x14ac:dyDescent="0.3">
      <c r="A545" s="149" t="s">
        <v>6139</v>
      </c>
      <c r="B545" s="127" t="s">
        <v>54</v>
      </c>
      <c r="C545" s="127">
        <v>2089</v>
      </c>
      <c r="D545" s="127" t="s">
        <v>5185</v>
      </c>
      <c r="E545" s="127" t="s">
        <v>5186</v>
      </c>
      <c r="F545" s="127">
        <v>3860</v>
      </c>
      <c r="H545" s="127" t="s">
        <v>18</v>
      </c>
      <c r="J545" s="149" t="s">
        <v>6190</v>
      </c>
      <c r="K545" s="149" t="s">
        <v>6233</v>
      </c>
      <c r="M545" s="127" t="s">
        <v>2948</v>
      </c>
      <c r="N545" s="127" t="s">
        <v>2953</v>
      </c>
      <c r="O545" s="127" t="s">
        <v>5192</v>
      </c>
      <c r="P545" s="128">
        <v>39417</v>
      </c>
      <c r="Q545" s="128">
        <v>45717</v>
      </c>
    </row>
    <row r="546" spans="1:17" ht="250.8" x14ac:dyDescent="0.3">
      <c r="A546" s="149" t="s">
        <v>6139</v>
      </c>
      <c r="B546" s="127" t="s">
        <v>70</v>
      </c>
      <c r="C546" s="127">
        <v>2086</v>
      </c>
      <c r="D546" s="127" t="s">
        <v>5202</v>
      </c>
      <c r="E546" s="127" t="s">
        <v>5203</v>
      </c>
      <c r="F546" s="127">
        <v>600</v>
      </c>
      <c r="H546" s="127" t="s">
        <v>18</v>
      </c>
      <c r="J546" s="149" t="s">
        <v>6152</v>
      </c>
      <c r="K546" s="149" t="s">
        <v>6176</v>
      </c>
      <c r="L546" s="127" t="s">
        <v>5204</v>
      </c>
      <c r="M546" s="127" t="s">
        <v>5202</v>
      </c>
      <c r="N546" s="127" t="s">
        <v>3687</v>
      </c>
      <c r="P546" s="128">
        <v>39417</v>
      </c>
      <c r="Q546" s="128">
        <v>45717</v>
      </c>
    </row>
    <row r="547" spans="1:17" ht="105.6" x14ac:dyDescent="0.3">
      <c r="A547" s="149" t="s">
        <v>6139</v>
      </c>
      <c r="B547" s="127" t="s">
        <v>335</v>
      </c>
      <c r="C547" s="127">
        <v>1997</v>
      </c>
      <c r="D547" s="127" t="s">
        <v>5267</v>
      </c>
      <c r="E547" s="127" t="s">
        <v>5268</v>
      </c>
      <c r="H547" s="127" t="s">
        <v>8</v>
      </c>
      <c r="I547" s="127" t="s">
        <v>47</v>
      </c>
      <c r="J547" s="149" t="s">
        <v>6148</v>
      </c>
      <c r="K547" s="149" t="s">
        <v>6148</v>
      </c>
      <c r="M547" s="127" t="s">
        <v>2938</v>
      </c>
      <c r="N547" s="127" t="s">
        <v>2257</v>
      </c>
      <c r="P547" s="128">
        <v>39234</v>
      </c>
      <c r="Q547" s="128">
        <v>45717</v>
      </c>
    </row>
    <row r="548" spans="1:17" ht="198" x14ac:dyDescent="0.3">
      <c r="A548" s="149" t="s">
        <v>6139</v>
      </c>
      <c r="B548" s="127" t="s">
        <v>572</v>
      </c>
      <c r="C548" s="127">
        <v>1904</v>
      </c>
      <c r="D548" s="127" t="s">
        <v>5340</v>
      </c>
      <c r="E548" s="127" t="s">
        <v>5341</v>
      </c>
      <c r="F548" s="127">
        <v>1500</v>
      </c>
      <c r="H548" s="127" t="s">
        <v>8</v>
      </c>
      <c r="I548" s="127" t="s">
        <v>56</v>
      </c>
      <c r="J548" s="149" t="s">
        <v>6148</v>
      </c>
      <c r="K548" s="149" t="s">
        <v>6148</v>
      </c>
      <c r="M548" s="127" t="s">
        <v>5342</v>
      </c>
      <c r="N548" s="127" t="s">
        <v>5347</v>
      </c>
      <c r="P548" s="128">
        <v>39052</v>
      </c>
      <c r="Q548" s="128">
        <v>45717</v>
      </c>
    </row>
    <row r="549" spans="1:17" ht="66" x14ac:dyDescent="0.3">
      <c r="A549" s="149" t="s">
        <v>6139</v>
      </c>
      <c r="B549" s="127" t="s">
        <v>271</v>
      </c>
      <c r="C549" s="127">
        <v>1901</v>
      </c>
      <c r="D549" s="127" t="s">
        <v>5332</v>
      </c>
      <c r="E549" s="127" t="s">
        <v>5333</v>
      </c>
      <c r="F549" s="127">
        <v>50</v>
      </c>
      <c r="H549" s="127" t="s">
        <v>18</v>
      </c>
      <c r="J549" s="149" t="s">
        <v>6212</v>
      </c>
      <c r="K549" s="149" t="s">
        <v>6148</v>
      </c>
      <c r="M549" s="127" t="s">
        <v>5334</v>
      </c>
      <c r="N549" s="127" t="s">
        <v>2423</v>
      </c>
      <c r="O549" s="127" t="s">
        <v>5339</v>
      </c>
      <c r="P549" s="128">
        <v>39052</v>
      </c>
      <c r="Q549" s="128">
        <v>45717</v>
      </c>
    </row>
    <row r="550" spans="1:17" ht="145.19999999999999" x14ac:dyDescent="0.3">
      <c r="A550" s="149" t="s">
        <v>6139</v>
      </c>
      <c r="B550" s="127" t="s">
        <v>70</v>
      </c>
      <c r="C550" s="127">
        <v>1820</v>
      </c>
      <c r="D550" s="127" t="s">
        <v>5378</v>
      </c>
      <c r="E550" s="127" t="s">
        <v>5379</v>
      </c>
      <c r="F550" s="127">
        <v>1500</v>
      </c>
      <c r="H550" s="127" t="s">
        <v>18</v>
      </c>
      <c r="J550" s="149" t="s">
        <v>6180</v>
      </c>
      <c r="K550" s="149" t="s">
        <v>6150</v>
      </c>
      <c r="L550" s="127" t="s">
        <v>3379</v>
      </c>
      <c r="M550" s="127" t="s">
        <v>5380</v>
      </c>
      <c r="N550" s="127" t="s">
        <v>5385</v>
      </c>
      <c r="O550" s="127" t="s">
        <v>5386</v>
      </c>
      <c r="P550" s="128">
        <v>38961</v>
      </c>
      <c r="Q550" s="128">
        <v>45717</v>
      </c>
    </row>
    <row r="551" spans="1:17" ht="105.6" x14ac:dyDescent="0.3">
      <c r="A551" s="149" t="s">
        <v>6139</v>
      </c>
      <c r="B551" s="127" t="s">
        <v>533</v>
      </c>
      <c r="C551" s="127">
        <v>1675</v>
      </c>
      <c r="D551" s="127" t="s">
        <v>5442</v>
      </c>
      <c r="E551" s="127" t="s">
        <v>5443</v>
      </c>
      <c r="F551" s="127">
        <v>70</v>
      </c>
      <c r="H551" s="127" t="s">
        <v>18</v>
      </c>
      <c r="J551" s="149" t="s">
        <v>6209</v>
      </c>
      <c r="K551" s="149" t="s">
        <v>6148</v>
      </c>
      <c r="L551" s="127" t="s">
        <v>4266</v>
      </c>
      <c r="M551" s="127" t="s">
        <v>5444</v>
      </c>
      <c r="N551" s="127" t="s">
        <v>5449</v>
      </c>
      <c r="O551" s="127" t="s">
        <v>5450</v>
      </c>
      <c r="P551" s="128">
        <v>38777</v>
      </c>
      <c r="Q551" s="128">
        <v>45717</v>
      </c>
    </row>
    <row r="552" spans="1:17" ht="92.4" x14ac:dyDescent="0.3">
      <c r="A552" s="149" t="s">
        <v>6139</v>
      </c>
      <c r="B552" s="127" t="s">
        <v>1345</v>
      </c>
      <c r="C552" s="127">
        <v>1693</v>
      </c>
      <c r="D552" s="127" t="s">
        <v>5476</v>
      </c>
      <c r="E552" s="127" t="s">
        <v>5477</v>
      </c>
      <c r="F552" s="127">
        <v>15</v>
      </c>
      <c r="H552" s="127" t="s">
        <v>8</v>
      </c>
      <c r="J552" s="149" t="s">
        <v>6148</v>
      </c>
      <c r="K552" s="149" t="s">
        <v>6148</v>
      </c>
      <c r="M552" s="127" t="s">
        <v>5478</v>
      </c>
      <c r="N552" s="127" t="s">
        <v>5483</v>
      </c>
      <c r="P552" s="128">
        <v>38777</v>
      </c>
      <c r="Q552" s="128">
        <v>45717</v>
      </c>
    </row>
    <row r="553" spans="1:17" ht="224.4" x14ac:dyDescent="0.3">
      <c r="A553" s="149" t="s">
        <v>6139</v>
      </c>
      <c r="B553" s="127" t="s">
        <v>70</v>
      </c>
      <c r="C553" s="127">
        <v>1695</v>
      </c>
      <c r="D553" s="127" t="s">
        <v>5469</v>
      </c>
      <c r="E553" s="127" t="s">
        <v>5470</v>
      </c>
      <c r="F553" s="127">
        <v>40</v>
      </c>
      <c r="H553" s="127" t="s">
        <v>18</v>
      </c>
      <c r="J553" s="149" t="s">
        <v>6203</v>
      </c>
      <c r="K553" s="149" t="s">
        <v>6239</v>
      </c>
      <c r="M553" s="127" t="s">
        <v>1989</v>
      </c>
      <c r="N553" s="127" t="s">
        <v>5475</v>
      </c>
      <c r="P553" s="128">
        <v>38777</v>
      </c>
      <c r="Q553" s="128">
        <v>45717</v>
      </c>
    </row>
    <row r="554" spans="1:17" ht="79.2" x14ac:dyDescent="0.3">
      <c r="A554" s="149" t="s">
        <v>6139</v>
      </c>
      <c r="B554" s="127" t="s">
        <v>5540</v>
      </c>
      <c r="C554" s="127">
        <v>1588</v>
      </c>
      <c r="D554" s="127" t="s">
        <v>5538</v>
      </c>
      <c r="E554" s="127" t="s">
        <v>5539</v>
      </c>
      <c r="F554" s="127">
        <v>100</v>
      </c>
      <c r="H554" s="127" t="s">
        <v>18</v>
      </c>
      <c r="J554" s="149" t="s">
        <v>6203</v>
      </c>
      <c r="K554" s="149" t="s">
        <v>6158</v>
      </c>
      <c r="M554" s="127" t="s">
        <v>5541</v>
      </c>
      <c r="N554" s="127" t="s">
        <v>5546</v>
      </c>
      <c r="P554" s="128">
        <v>38687</v>
      </c>
      <c r="Q554" s="128">
        <v>45717</v>
      </c>
    </row>
    <row r="555" spans="1:17" ht="132" x14ac:dyDescent="0.3">
      <c r="A555" s="149" t="s">
        <v>6139</v>
      </c>
      <c r="B555" s="127" t="s">
        <v>1469</v>
      </c>
      <c r="C555" s="127">
        <v>1414</v>
      </c>
      <c r="D555" s="127" t="s">
        <v>5573</v>
      </c>
      <c r="E555" s="127" t="s">
        <v>5574</v>
      </c>
      <c r="F555" s="127">
        <v>30</v>
      </c>
      <c r="H555" s="127" t="s">
        <v>18</v>
      </c>
      <c r="J555" s="149" t="s">
        <v>6197</v>
      </c>
      <c r="K555" s="149" t="s">
        <v>6148</v>
      </c>
      <c r="L555" s="127" t="s">
        <v>5575</v>
      </c>
      <c r="M555" s="127" t="s">
        <v>589</v>
      </c>
      <c r="N555" s="127" t="s">
        <v>594</v>
      </c>
      <c r="O555" s="127" t="s">
        <v>5580</v>
      </c>
      <c r="P555" s="128">
        <v>38504</v>
      </c>
      <c r="Q555" s="128">
        <v>45717</v>
      </c>
    </row>
    <row r="556" spans="1:17" ht="105.6" x14ac:dyDescent="0.3">
      <c r="A556" s="149" t="s">
        <v>6139</v>
      </c>
      <c r="B556" s="127" t="s">
        <v>5636</v>
      </c>
      <c r="C556" s="127">
        <v>1342</v>
      </c>
      <c r="D556" s="127" t="s">
        <v>5634</v>
      </c>
      <c r="E556" s="127" t="s">
        <v>5635</v>
      </c>
      <c r="H556" s="127" t="s">
        <v>2479</v>
      </c>
      <c r="J556" s="149" t="s">
        <v>6148</v>
      </c>
      <c r="K556" s="149" t="s">
        <v>6148</v>
      </c>
      <c r="M556" s="127" t="s">
        <v>1189</v>
      </c>
      <c r="N556" s="127" t="s">
        <v>5641</v>
      </c>
      <c r="O556" s="127" t="s">
        <v>5642</v>
      </c>
      <c r="P556" s="128">
        <v>38412</v>
      </c>
      <c r="Q556" s="128">
        <v>45717</v>
      </c>
    </row>
    <row r="557" spans="1:17" ht="92.4" x14ac:dyDescent="0.3">
      <c r="A557" s="149" t="s">
        <v>6139</v>
      </c>
      <c r="B557" s="127" t="s">
        <v>5682</v>
      </c>
      <c r="C557" s="127">
        <v>1291</v>
      </c>
      <c r="D557" s="127" t="s">
        <v>5680</v>
      </c>
      <c r="E557" s="127" t="s">
        <v>5681</v>
      </c>
      <c r="F557" s="127">
        <v>1500</v>
      </c>
      <c r="H557" s="127" t="s">
        <v>8</v>
      </c>
      <c r="I557" s="127" t="s">
        <v>47</v>
      </c>
      <c r="J557" s="149" t="s">
        <v>6148</v>
      </c>
      <c r="K557" s="149" t="s">
        <v>6148</v>
      </c>
      <c r="M557" s="127" t="s">
        <v>5325</v>
      </c>
      <c r="N557" s="127" t="s">
        <v>5688</v>
      </c>
      <c r="O557" s="127" t="s">
        <v>5689</v>
      </c>
      <c r="P557" s="128">
        <v>38412</v>
      </c>
      <c r="Q557" s="128">
        <v>45717</v>
      </c>
    </row>
    <row r="558" spans="1:17" ht="105.6" x14ac:dyDescent="0.3">
      <c r="A558" s="149" t="s">
        <v>6139</v>
      </c>
      <c r="B558" s="127" t="s">
        <v>572</v>
      </c>
      <c r="C558" s="127">
        <v>1243</v>
      </c>
      <c r="D558" s="127" t="s">
        <v>5732</v>
      </c>
      <c r="E558" s="127" t="s">
        <v>5733</v>
      </c>
      <c r="F558" s="127">
        <v>400</v>
      </c>
      <c r="H558" s="127" t="s">
        <v>18</v>
      </c>
      <c r="J558" s="149" t="s">
        <v>6180</v>
      </c>
      <c r="K558" s="149" t="s">
        <v>6239</v>
      </c>
      <c r="M558" s="127" t="s">
        <v>5734</v>
      </c>
      <c r="N558" s="127" t="s">
        <v>5735</v>
      </c>
      <c r="P558" s="128">
        <v>38322</v>
      </c>
      <c r="Q558" s="128">
        <v>45717</v>
      </c>
    </row>
    <row r="559" spans="1:17" ht="158.4" x14ac:dyDescent="0.3">
      <c r="A559" s="149" t="s">
        <v>6139</v>
      </c>
      <c r="B559" s="127" t="s">
        <v>313</v>
      </c>
      <c r="C559" s="127">
        <v>1033</v>
      </c>
      <c r="D559" s="127" t="s">
        <v>5799</v>
      </c>
      <c r="E559" s="127" t="s">
        <v>5800</v>
      </c>
      <c r="F559" s="127">
        <v>38</v>
      </c>
      <c r="H559" s="127" t="s">
        <v>18</v>
      </c>
      <c r="J559" s="149" t="s">
        <v>6218</v>
      </c>
      <c r="K559" s="149" t="s">
        <v>6151</v>
      </c>
      <c r="M559" s="127" t="s">
        <v>5801</v>
      </c>
      <c r="N559" s="127" t="s">
        <v>5806</v>
      </c>
      <c r="O559" s="127" t="s">
        <v>5807</v>
      </c>
      <c r="P559" s="128">
        <v>37956</v>
      </c>
      <c r="Q559" s="128">
        <v>45717</v>
      </c>
    </row>
    <row r="560" spans="1:17" ht="79.2" x14ac:dyDescent="0.3">
      <c r="A560" s="149" t="s">
        <v>6139</v>
      </c>
      <c r="B560" s="127" t="s">
        <v>5826</v>
      </c>
      <c r="C560" s="127">
        <v>1009</v>
      </c>
      <c r="D560" s="127" t="s">
        <v>5824</v>
      </c>
      <c r="E560" s="127" t="s">
        <v>5825</v>
      </c>
      <c r="F560" s="127">
        <v>45</v>
      </c>
      <c r="H560" s="127" t="s">
        <v>2479</v>
      </c>
      <c r="J560" s="149" t="s">
        <v>6148</v>
      </c>
      <c r="K560" s="149" t="s">
        <v>6148</v>
      </c>
      <c r="M560" s="127" t="s">
        <v>5827</v>
      </c>
      <c r="N560" s="127" t="s">
        <v>5832</v>
      </c>
      <c r="P560" s="128">
        <v>37865</v>
      </c>
      <c r="Q560" s="128">
        <v>45717</v>
      </c>
    </row>
    <row r="561" spans="1:17" ht="237.6" x14ac:dyDescent="0.3">
      <c r="A561" s="149" t="s">
        <v>6139</v>
      </c>
      <c r="B561" s="127" t="s">
        <v>70</v>
      </c>
      <c r="C561" s="127">
        <v>989</v>
      </c>
      <c r="D561" s="127" t="s">
        <v>5816</v>
      </c>
      <c r="E561" s="127" t="s">
        <v>5817</v>
      </c>
      <c r="F561" s="127">
        <v>4000</v>
      </c>
      <c r="H561" s="127" t="s">
        <v>18</v>
      </c>
      <c r="J561" s="149" t="s">
        <v>6220</v>
      </c>
      <c r="K561" s="149" t="s">
        <v>6243</v>
      </c>
      <c r="L561" s="127" t="s">
        <v>92</v>
      </c>
      <c r="M561" s="127" t="s">
        <v>5818</v>
      </c>
      <c r="N561" s="127" t="s">
        <v>3687</v>
      </c>
      <c r="O561" s="127" t="s">
        <v>5823</v>
      </c>
      <c r="P561" s="128">
        <v>37865</v>
      </c>
      <c r="Q561" s="128">
        <v>45717</v>
      </c>
    </row>
    <row r="562" spans="1:17" ht="145.19999999999999" x14ac:dyDescent="0.3">
      <c r="A562" s="149" t="s">
        <v>6139</v>
      </c>
      <c r="B562" s="127" t="s">
        <v>6</v>
      </c>
      <c r="C562" s="127">
        <v>867</v>
      </c>
      <c r="D562" s="127" t="s">
        <v>5838</v>
      </c>
      <c r="E562" s="127" t="s">
        <v>5839</v>
      </c>
      <c r="F562" s="127">
        <v>273</v>
      </c>
      <c r="H562" s="127" t="s">
        <v>8</v>
      </c>
      <c r="I562" s="127" t="s">
        <v>47</v>
      </c>
      <c r="J562" s="149" t="s">
        <v>6148</v>
      </c>
      <c r="K562" s="149" t="s">
        <v>6148</v>
      </c>
      <c r="M562" s="127" t="s">
        <v>5840</v>
      </c>
      <c r="N562" s="127" t="s">
        <v>5837</v>
      </c>
      <c r="P562" s="128">
        <v>37681</v>
      </c>
      <c r="Q562" s="128">
        <v>45717</v>
      </c>
    </row>
    <row r="563" spans="1:17" ht="145.19999999999999" x14ac:dyDescent="0.3">
      <c r="A563" s="149" t="s">
        <v>6139</v>
      </c>
      <c r="B563" s="127" t="s">
        <v>335</v>
      </c>
      <c r="C563" s="127">
        <v>863</v>
      </c>
      <c r="D563" s="127" t="s">
        <v>5853</v>
      </c>
      <c r="E563" s="127" t="s">
        <v>5854</v>
      </c>
      <c r="F563" s="127">
        <v>3500</v>
      </c>
      <c r="H563" s="127" t="s">
        <v>8</v>
      </c>
      <c r="I563" s="127" t="s">
        <v>47</v>
      </c>
      <c r="J563" s="149" t="s">
        <v>6157</v>
      </c>
      <c r="K563" s="149" t="s">
        <v>6250</v>
      </c>
      <c r="M563" s="127" t="s">
        <v>1889</v>
      </c>
      <c r="N563" s="127" t="s">
        <v>2656</v>
      </c>
      <c r="O563" s="127" t="s">
        <v>5859</v>
      </c>
      <c r="P563" s="128">
        <v>37591</v>
      </c>
      <c r="Q563" s="128">
        <v>45717</v>
      </c>
    </row>
    <row r="564" spans="1:17" ht="118.8" x14ac:dyDescent="0.3">
      <c r="A564" s="149" t="s">
        <v>6139</v>
      </c>
      <c r="B564" s="127" t="s">
        <v>297</v>
      </c>
      <c r="C564" s="127">
        <v>829</v>
      </c>
      <c r="D564" s="127" t="s">
        <v>5891</v>
      </c>
      <c r="E564" s="127" t="s">
        <v>5892</v>
      </c>
      <c r="F564" s="127">
        <v>35</v>
      </c>
      <c r="H564" s="127" t="s">
        <v>18</v>
      </c>
      <c r="J564" s="149" t="s">
        <v>6222</v>
      </c>
      <c r="K564" s="149" t="s">
        <v>6148</v>
      </c>
      <c r="M564" s="127" t="s">
        <v>5893</v>
      </c>
      <c r="N564" s="127" t="s">
        <v>5898</v>
      </c>
      <c r="P564" s="128">
        <v>37500</v>
      </c>
      <c r="Q564" s="128">
        <v>45717</v>
      </c>
    </row>
    <row r="565" spans="1:17" ht="290.39999999999998" x14ac:dyDescent="0.3">
      <c r="A565" s="149" t="s">
        <v>6139</v>
      </c>
      <c r="B565" s="127" t="s">
        <v>127</v>
      </c>
      <c r="C565" s="127">
        <v>833</v>
      </c>
      <c r="D565" s="127" t="s">
        <v>5884</v>
      </c>
      <c r="E565" s="127" t="s">
        <v>5885</v>
      </c>
      <c r="F565" s="127">
        <v>600</v>
      </c>
      <c r="H565" s="127" t="s">
        <v>8</v>
      </c>
      <c r="J565" s="149" t="s">
        <v>6147</v>
      </c>
      <c r="K565" s="149" t="s">
        <v>6239</v>
      </c>
      <c r="L565" s="127" t="s">
        <v>5404</v>
      </c>
      <c r="M565" s="127" t="s">
        <v>4622</v>
      </c>
      <c r="N565" s="127" t="s">
        <v>1476</v>
      </c>
      <c r="O565" s="127" t="s">
        <v>5890</v>
      </c>
      <c r="P565" s="128">
        <v>37500</v>
      </c>
      <c r="Q565" s="128">
        <v>45717</v>
      </c>
    </row>
    <row r="566" spans="1:17" ht="409.6" x14ac:dyDescent="0.3">
      <c r="A566" s="149" t="s">
        <v>6139</v>
      </c>
      <c r="B566" s="127" t="s">
        <v>62</v>
      </c>
      <c r="C566" s="127">
        <v>831</v>
      </c>
      <c r="D566" s="127" t="s">
        <v>5868</v>
      </c>
      <c r="E566" s="127" t="s">
        <v>5869</v>
      </c>
      <c r="F566" s="127">
        <v>200</v>
      </c>
      <c r="H566" s="127" t="s">
        <v>18</v>
      </c>
      <c r="J566" s="149" t="s">
        <v>6217</v>
      </c>
      <c r="K566" s="149" t="s">
        <v>6239</v>
      </c>
      <c r="M566" s="127" t="s">
        <v>5870</v>
      </c>
      <c r="N566" s="127" t="s">
        <v>2978</v>
      </c>
      <c r="P566" s="128">
        <v>37500</v>
      </c>
      <c r="Q566" s="128">
        <v>45717</v>
      </c>
    </row>
    <row r="567" spans="1:17" ht="145.19999999999999" x14ac:dyDescent="0.3">
      <c r="A567" s="149" t="s">
        <v>6139</v>
      </c>
      <c r="B567" s="127" t="s">
        <v>54</v>
      </c>
      <c r="C567" s="127">
        <v>723</v>
      </c>
      <c r="D567" s="127" t="s">
        <v>5927</v>
      </c>
      <c r="E567" s="127" t="s">
        <v>5928</v>
      </c>
      <c r="F567" s="127">
        <v>100</v>
      </c>
      <c r="H567" s="127" t="s">
        <v>8</v>
      </c>
      <c r="I567" s="127" t="s">
        <v>47</v>
      </c>
      <c r="J567" s="149" t="s">
        <v>6148</v>
      </c>
      <c r="K567" s="149" t="s">
        <v>6148</v>
      </c>
      <c r="L567" s="127" t="s">
        <v>5930</v>
      </c>
      <c r="M567" s="127" t="s">
        <v>5929</v>
      </c>
      <c r="N567" s="127" t="s">
        <v>5935</v>
      </c>
      <c r="P567" s="128">
        <v>36951</v>
      </c>
      <c r="Q567" s="128">
        <v>45717</v>
      </c>
    </row>
    <row r="568" spans="1:17" ht="105.6" x14ac:dyDescent="0.3">
      <c r="A568" s="149" t="s">
        <v>6139</v>
      </c>
      <c r="B568" s="127" t="s">
        <v>5826</v>
      </c>
      <c r="C568" s="127">
        <v>713</v>
      </c>
      <c r="D568" s="127" t="s">
        <v>5936</v>
      </c>
      <c r="E568" s="127" t="s">
        <v>5937</v>
      </c>
      <c r="F568" s="127">
        <v>20</v>
      </c>
      <c r="H568" s="127" t="s">
        <v>8</v>
      </c>
      <c r="I568" s="127" t="s">
        <v>83</v>
      </c>
      <c r="J568" s="149" t="s">
        <v>6148</v>
      </c>
      <c r="K568" s="149" t="s">
        <v>6148</v>
      </c>
      <c r="M568" s="127" t="s">
        <v>5938</v>
      </c>
      <c r="N568" s="127" t="s">
        <v>5943</v>
      </c>
      <c r="P568" s="128">
        <v>36861</v>
      </c>
      <c r="Q568" s="128">
        <v>45717</v>
      </c>
    </row>
    <row r="569" spans="1:17" ht="250.8" x14ac:dyDescent="0.3">
      <c r="A569" s="149" t="s">
        <v>6139</v>
      </c>
      <c r="B569" s="127" t="s">
        <v>54</v>
      </c>
      <c r="C569" s="127">
        <v>422</v>
      </c>
      <c r="D569" s="127" t="s">
        <v>6016</v>
      </c>
      <c r="E569" s="127" t="s">
        <v>6017</v>
      </c>
      <c r="F569" s="127">
        <v>110</v>
      </c>
      <c r="H569" s="127" t="s">
        <v>18</v>
      </c>
      <c r="J569" s="149" t="s">
        <v>6225</v>
      </c>
      <c r="K569" s="149" t="s">
        <v>6150</v>
      </c>
      <c r="M569" s="127" t="s">
        <v>4314</v>
      </c>
      <c r="N569" s="127" t="s">
        <v>3294</v>
      </c>
      <c r="O569" s="127" t="s">
        <v>4320</v>
      </c>
      <c r="P569" s="128">
        <v>35947</v>
      </c>
      <c r="Q569" s="128">
        <v>45717</v>
      </c>
    </row>
    <row r="570" spans="1:17" ht="79.2" x14ac:dyDescent="0.3">
      <c r="A570" s="149" t="s">
        <v>6139</v>
      </c>
      <c r="B570" s="127" t="s">
        <v>70</v>
      </c>
      <c r="C570" s="127">
        <v>145</v>
      </c>
      <c r="D570" s="127" t="s">
        <v>6081</v>
      </c>
      <c r="E570" s="127" t="s">
        <v>6082</v>
      </c>
      <c r="F570" s="127">
        <v>60</v>
      </c>
      <c r="H570" s="127" t="s">
        <v>8</v>
      </c>
      <c r="I570" s="127" t="s">
        <v>47</v>
      </c>
      <c r="J570" s="149" t="s">
        <v>6148</v>
      </c>
      <c r="K570" s="149" t="s">
        <v>6148</v>
      </c>
      <c r="L570" s="127" t="s">
        <v>6084</v>
      </c>
      <c r="M570" s="127" t="s">
        <v>6083</v>
      </c>
      <c r="N570" s="127" t="s">
        <v>4438</v>
      </c>
      <c r="P570" s="128">
        <v>35765</v>
      </c>
      <c r="Q570" s="128">
        <v>45717</v>
      </c>
    </row>
    <row r="571" spans="1:17" ht="132" x14ac:dyDescent="0.3">
      <c r="A571" s="149" t="s">
        <v>6139</v>
      </c>
      <c r="B571" s="127" t="s">
        <v>313</v>
      </c>
      <c r="C571" s="127">
        <v>119</v>
      </c>
      <c r="D571" s="127" t="s">
        <v>6122</v>
      </c>
      <c r="E571" s="127" t="s">
        <v>6123</v>
      </c>
      <c r="F571" s="127">
        <v>3500</v>
      </c>
      <c r="H571" s="127" t="s">
        <v>8</v>
      </c>
      <c r="I571" s="127" t="s">
        <v>47</v>
      </c>
      <c r="J571" s="149" t="s">
        <v>6160</v>
      </c>
      <c r="K571" s="149" t="s">
        <v>6251</v>
      </c>
      <c r="M571" s="127" t="s">
        <v>6124</v>
      </c>
      <c r="N571" s="127" t="s">
        <v>5449</v>
      </c>
      <c r="O571" s="127" t="s">
        <v>6130</v>
      </c>
      <c r="P571" s="128">
        <v>35674</v>
      </c>
      <c r="Q571" s="128">
        <v>45717</v>
      </c>
    </row>
  </sheetData>
  <pageMargins left="0.7" right="0.7"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5ECB6-C39B-437C-A209-EA9FDEAF8AE3}">
  <dimension ref="A1:Q111"/>
  <sheetViews>
    <sheetView workbookViewId="0">
      <selection activeCell="E3" sqref="E3"/>
    </sheetView>
  </sheetViews>
  <sheetFormatPr defaultColWidth="8.77734375" defaultRowHeight="13.2" x14ac:dyDescent="0.3"/>
  <cols>
    <col min="1" max="1" width="10.6640625" style="127" customWidth="1"/>
    <col min="2" max="2" width="17.88671875" style="127" customWidth="1"/>
    <col min="3" max="3" width="14" style="127" customWidth="1"/>
    <col min="4" max="4" width="19.77734375" style="127" customWidth="1"/>
    <col min="5" max="5" width="30.21875" style="127" customWidth="1"/>
    <col min="6" max="6" width="12.77734375" style="127" customWidth="1"/>
    <col min="7" max="7" width="21.21875" style="127" customWidth="1"/>
    <col min="8" max="8" width="15.77734375" style="127" customWidth="1"/>
    <col min="9" max="9" width="17.5546875" style="127" customWidth="1"/>
    <col min="10" max="11" width="12.21875" style="127" customWidth="1"/>
    <col min="12" max="12" width="15.109375" style="127" customWidth="1"/>
    <col min="13" max="13" width="17.77734375" style="127" customWidth="1"/>
    <col min="14" max="14" width="15.77734375" style="127" customWidth="1"/>
    <col min="15" max="15" width="19.33203125" style="127" customWidth="1"/>
    <col min="16" max="16" width="11.21875" style="127" customWidth="1"/>
    <col min="17" max="17" width="10.21875" style="127" customWidth="1"/>
    <col min="18" max="16384" width="8.77734375" style="127"/>
  </cols>
  <sheetData>
    <row r="1" spans="1:17" ht="39.6" x14ac:dyDescent="0.3">
      <c r="A1" s="147" t="s">
        <v>6276</v>
      </c>
      <c r="B1" s="126" t="s">
        <v>6275</v>
      </c>
      <c r="C1" s="126" t="s">
        <v>6274</v>
      </c>
      <c r="D1" s="126" t="s">
        <v>6273</v>
      </c>
      <c r="E1" s="126" t="s">
        <v>6272</v>
      </c>
      <c r="F1" s="126" t="s">
        <v>6271</v>
      </c>
      <c r="G1" s="126" t="s">
        <v>6262</v>
      </c>
      <c r="H1" s="126" t="s">
        <v>6270</v>
      </c>
      <c r="I1" s="126" t="s">
        <v>6269</v>
      </c>
      <c r="J1" s="146" t="s">
        <v>6268</v>
      </c>
      <c r="K1" s="146" t="s">
        <v>6267</v>
      </c>
      <c r="L1" s="126" t="s">
        <v>6266</v>
      </c>
      <c r="M1" s="126" t="s">
        <v>6265</v>
      </c>
      <c r="N1" s="126" t="s">
        <v>6264</v>
      </c>
      <c r="O1" s="126" t="s">
        <v>6263</v>
      </c>
      <c r="P1" s="126" t="s">
        <v>6261</v>
      </c>
      <c r="Q1" s="126" t="s">
        <v>6260</v>
      </c>
    </row>
    <row r="2" spans="1:17" ht="92.4" x14ac:dyDescent="0.3">
      <c r="A2" s="148" t="s">
        <v>6142</v>
      </c>
      <c r="B2" s="127" t="s">
        <v>34</v>
      </c>
      <c r="C2" s="127">
        <v>4855</v>
      </c>
      <c r="D2" s="127" t="s">
        <v>32</v>
      </c>
      <c r="E2" s="127" t="s">
        <v>33</v>
      </c>
      <c r="F2" s="127">
        <v>176</v>
      </c>
      <c r="G2" s="127" t="s">
        <v>23</v>
      </c>
      <c r="H2" s="127" t="s">
        <v>18</v>
      </c>
      <c r="J2" s="148" t="s">
        <v>6149</v>
      </c>
      <c r="K2" s="148" t="s">
        <v>6176</v>
      </c>
      <c r="M2" s="127" t="s">
        <v>26</v>
      </c>
      <c r="N2" s="127" t="s">
        <v>28</v>
      </c>
      <c r="P2" s="128">
        <v>45717</v>
      </c>
      <c r="Q2" s="128">
        <v>45717</v>
      </c>
    </row>
    <row r="3" spans="1:17" ht="250.8" x14ac:dyDescent="0.3">
      <c r="A3" s="148" t="s">
        <v>6142</v>
      </c>
      <c r="B3" s="127" t="s">
        <v>34</v>
      </c>
      <c r="C3" s="127">
        <v>4880</v>
      </c>
      <c r="D3" s="127" t="s">
        <v>99</v>
      </c>
      <c r="E3" s="127" t="s">
        <v>100</v>
      </c>
      <c r="F3" s="127">
        <v>129</v>
      </c>
      <c r="H3" s="127" t="s">
        <v>18</v>
      </c>
      <c r="J3" s="148" t="s">
        <v>6148</v>
      </c>
      <c r="K3" s="148" t="s">
        <v>6164</v>
      </c>
      <c r="M3" s="127" t="s">
        <v>17</v>
      </c>
      <c r="N3" s="127" t="s">
        <v>101</v>
      </c>
      <c r="P3" s="128">
        <v>45717</v>
      </c>
      <c r="Q3" s="128">
        <v>45717</v>
      </c>
    </row>
    <row r="4" spans="1:17" ht="66" x14ac:dyDescent="0.3">
      <c r="A4" s="148" t="s">
        <v>6142</v>
      </c>
      <c r="B4" s="127" t="s">
        <v>178</v>
      </c>
      <c r="C4" s="127">
        <v>4844</v>
      </c>
      <c r="D4" s="127" t="s">
        <v>182</v>
      </c>
      <c r="E4" s="127" t="s">
        <v>183</v>
      </c>
      <c r="H4" s="127" t="s">
        <v>8</v>
      </c>
      <c r="J4" s="148" t="s">
        <v>6148</v>
      </c>
      <c r="K4" s="148" t="s">
        <v>6239</v>
      </c>
      <c r="M4" s="127" t="s">
        <v>184</v>
      </c>
      <c r="P4" s="128">
        <v>45627</v>
      </c>
      <c r="Q4" s="128">
        <v>45717</v>
      </c>
    </row>
    <row r="5" spans="1:17" ht="52.8" x14ac:dyDescent="0.3">
      <c r="A5" s="148" t="s">
        <v>6142</v>
      </c>
      <c r="B5" s="127" t="s">
        <v>226</v>
      </c>
      <c r="C5" s="127">
        <v>4840</v>
      </c>
      <c r="D5" s="127" t="s">
        <v>224</v>
      </c>
      <c r="E5" s="127" t="s">
        <v>225</v>
      </c>
      <c r="H5" s="127" t="s">
        <v>8</v>
      </c>
      <c r="J5" s="148" t="s">
        <v>6148</v>
      </c>
      <c r="K5" s="148" t="s">
        <v>6239</v>
      </c>
      <c r="M5" s="127" t="s">
        <v>196</v>
      </c>
      <c r="P5" s="128">
        <v>45627</v>
      </c>
      <c r="Q5" s="128">
        <v>45717</v>
      </c>
    </row>
    <row r="6" spans="1:17" ht="52.8" x14ac:dyDescent="0.3">
      <c r="A6" s="148" t="s">
        <v>6142</v>
      </c>
      <c r="B6" s="127" t="s">
        <v>178</v>
      </c>
      <c r="C6" s="127">
        <v>4839</v>
      </c>
      <c r="D6" s="127" t="s">
        <v>240</v>
      </c>
      <c r="E6" s="127" t="s">
        <v>241</v>
      </c>
      <c r="H6" s="127" t="s">
        <v>8</v>
      </c>
      <c r="J6" s="148" t="s">
        <v>6148</v>
      </c>
      <c r="K6" s="148" t="s">
        <v>6239</v>
      </c>
      <c r="M6" s="127" t="s">
        <v>140</v>
      </c>
      <c r="P6" s="128">
        <v>45627</v>
      </c>
      <c r="Q6" s="128">
        <v>45717</v>
      </c>
    </row>
    <row r="7" spans="1:17" ht="79.2" x14ac:dyDescent="0.3">
      <c r="A7" s="148" t="s">
        <v>6142</v>
      </c>
      <c r="B7" s="127" t="s">
        <v>200</v>
      </c>
      <c r="C7" s="127">
        <v>4838</v>
      </c>
      <c r="D7" s="127" t="s">
        <v>198</v>
      </c>
      <c r="E7" s="127" t="s">
        <v>199</v>
      </c>
      <c r="H7" s="127" t="s">
        <v>8</v>
      </c>
      <c r="I7" s="127" t="s">
        <v>202</v>
      </c>
      <c r="J7" s="148" t="s">
        <v>6157</v>
      </c>
      <c r="K7" s="148" t="s">
        <v>6176</v>
      </c>
      <c r="M7" s="127" t="s">
        <v>201</v>
      </c>
      <c r="N7" s="127" t="s">
        <v>204</v>
      </c>
      <c r="P7" s="128">
        <v>45627</v>
      </c>
      <c r="Q7" s="128">
        <v>45717</v>
      </c>
    </row>
    <row r="8" spans="1:17" ht="66" x14ac:dyDescent="0.3">
      <c r="A8" s="148" t="s">
        <v>6142</v>
      </c>
      <c r="B8" s="127" t="s">
        <v>178</v>
      </c>
      <c r="C8" s="127">
        <v>4837</v>
      </c>
      <c r="D8" s="127" t="s">
        <v>176</v>
      </c>
      <c r="E8" s="127" t="s">
        <v>177</v>
      </c>
      <c r="H8" s="127" t="s">
        <v>8</v>
      </c>
      <c r="J8" s="148" t="s">
        <v>6148</v>
      </c>
      <c r="K8" s="148" t="s">
        <v>6239</v>
      </c>
      <c r="M8" s="127" t="s">
        <v>140</v>
      </c>
      <c r="P8" s="128">
        <v>45627</v>
      </c>
      <c r="Q8" s="128">
        <v>45717</v>
      </c>
    </row>
    <row r="9" spans="1:17" ht="118.8" x14ac:dyDescent="0.3">
      <c r="A9" s="148" t="s">
        <v>6142</v>
      </c>
      <c r="B9" s="127" t="s">
        <v>161</v>
      </c>
      <c r="C9" s="127">
        <v>4832</v>
      </c>
      <c r="D9" s="127" t="s">
        <v>159</v>
      </c>
      <c r="E9" s="127" t="s">
        <v>160</v>
      </c>
      <c r="F9" s="127">
        <v>293</v>
      </c>
      <c r="H9" s="127" t="s">
        <v>18</v>
      </c>
      <c r="J9" s="148" t="s">
        <v>6155</v>
      </c>
      <c r="K9" s="148" t="s">
        <v>6162</v>
      </c>
      <c r="M9" s="127" t="s">
        <v>17</v>
      </c>
      <c r="N9" s="127" t="s">
        <v>162</v>
      </c>
      <c r="P9" s="128">
        <v>45627</v>
      </c>
      <c r="Q9" s="128">
        <v>45717</v>
      </c>
    </row>
    <row r="10" spans="1:17" ht="118.8" x14ac:dyDescent="0.3">
      <c r="A10" s="148" t="s">
        <v>6142</v>
      </c>
      <c r="B10" s="127" t="s">
        <v>161</v>
      </c>
      <c r="C10" s="127">
        <v>4831</v>
      </c>
      <c r="D10" s="127" t="s">
        <v>163</v>
      </c>
      <c r="E10" s="127" t="s">
        <v>160</v>
      </c>
      <c r="F10" s="127">
        <v>144</v>
      </c>
      <c r="H10" s="127" t="s">
        <v>18</v>
      </c>
      <c r="J10" s="148" t="s">
        <v>6156</v>
      </c>
      <c r="K10" s="148" t="s">
        <v>6147</v>
      </c>
      <c r="M10" s="127" t="s">
        <v>17</v>
      </c>
      <c r="N10" s="127" t="s">
        <v>162</v>
      </c>
      <c r="P10" s="128">
        <v>45627</v>
      </c>
      <c r="Q10" s="128">
        <v>45717</v>
      </c>
    </row>
    <row r="11" spans="1:17" ht="66" x14ac:dyDescent="0.3">
      <c r="A11" s="148" t="s">
        <v>6142</v>
      </c>
      <c r="B11" s="127" t="s">
        <v>34</v>
      </c>
      <c r="C11" s="127">
        <v>4822</v>
      </c>
      <c r="D11" s="127" t="s">
        <v>180</v>
      </c>
      <c r="E11" s="127" t="s">
        <v>181</v>
      </c>
      <c r="F11" s="127">
        <v>16</v>
      </c>
      <c r="H11" s="127" t="s">
        <v>18</v>
      </c>
      <c r="J11" s="148" t="s">
        <v>6154</v>
      </c>
      <c r="K11" s="148" t="s">
        <v>6161</v>
      </c>
      <c r="M11" s="127" t="s">
        <v>26</v>
      </c>
      <c r="N11" s="127" t="s">
        <v>28</v>
      </c>
      <c r="P11" s="128">
        <v>45627</v>
      </c>
      <c r="Q11" s="128">
        <v>45717</v>
      </c>
    </row>
    <row r="12" spans="1:17" ht="39.6" x14ac:dyDescent="0.3">
      <c r="A12" s="148" t="s">
        <v>6142</v>
      </c>
      <c r="B12" s="127" t="s">
        <v>610</v>
      </c>
      <c r="C12" s="127">
        <v>4774</v>
      </c>
      <c r="D12" s="127" t="s">
        <v>608</v>
      </c>
      <c r="E12" s="127" t="s">
        <v>609</v>
      </c>
      <c r="F12" s="127">
        <v>23</v>
      </c>
      <c r="H12" s="127" t="s">
        <v>18</v>
      </c>
      <c r="J12" s="148" t="s">
        <v>6155</v>
      </c>
      <c r="K12" s="148" t="s">
        <v>6158</v>
      </c>
      <c r="L12" s="127" t="s">
        <v>611</v>
      </c>
      <c r="M12" s="127" t="s">
        <v>577</v>
      </c>
      <c r="N12" s="127" t="s">
        <v>582</v>
      </c>
      <c r="P12" s="128">
        <v>45444</v>
      </c>
      <c r="Q12" s="128">
        <v>45717</v>
      </c>
    </row>
    <row r="13" spans="1:17" ht="118.8" x14ac:dyDescent="0.3">
      <c r="A13" s="148" t="s">
        <v>6142</v>
      </c>
      <c r="B13" s="127" t="s">
        <v>226</v>
      </c>
      <c r="C13" s="127">
        <v>4737</v>
      </c>
      <c r="D13" s="127" t="s">
        <v>479</v>
      </c>
      <c r="E13" s="127" t="s">
        <v>480</v>
      </c>
      <c r="F13" s="127">
        <v>187</v>
      </c>
      <c r="H13" s="127" t="s">
        <v>8</v>
      </c>
      <c r="I13" s="127" t="s">
        <v>47</v>
      </c>
      <c r="J13" s="148" t="s">
        <v>6162</v>
      </c>
      <c r="K13" s="148" t="s">
        <v>6237</v>
      </c>
      <c r="M13" s="127" t="s">
        <v>254</v>
      </c>
      <c r="N13" s="127" t="s">
        <v>256</v>
      </c>
      <c r="P13" s="128">
        <v>45444</v>
      </c>
      <c r="Q13" s="128">
        <v>45717</v>
      </c>
    </row>
    <row r="14" spans="1:17" ht="66" x14ac:dyDescent="0.3">
      <c r="A14" s="148" t="s">
        <v>6142</v>
      </c>
      <c r="B14" s="127" t="s">
        <v>226</v>
      </c>
      <c r="C14" s="127">
        <v>4745</v>
      </c>
      <c r="D14" s="127" t="s">
        <v>507</v>
      </c>
      <c r="E14" s="127" t="s">
        <v>508</v>
      </c>
      <c r="F14" s="127">
        <v>33</v>
      </c>
      <c r="H14" s="127" t="s">
        <v>8</v>
      </c>
      <c r="J14" s="148" t="s">
        <v>6148</v>
      </c>
      <c r="K14" s="148" t="s">
        <v>6148</v>
      </c>
      <c r="M14" s="127" t="s">
        <v>267</v>
      </c>
      <c r="P14" s="128">
        <v>45444</v>
      </c>
      <c r="Q14" s="128">
        <v>45717</v>
      </c>
    </row>
    <row r="15" spans="1:17" ht="66" x14ac:dyDescent="0.3">
      <c r="A15" s="148" t="s">
        <v>6142</v>
      </c>
      <c r="B15" s="127" t="s">
        <v>178</v>
      </c>
      <c r="C15" s="127">
        <v>4754</v>
      </c>
      <c r="D15" s="127" t="s">
        <v>460</v>
      </c>
      <c r="E15" s="127" t="s">
        <v>461</v>
      </c>
      <c r="F15" s="127">
        <v>1500</v>
      </c>
      <c r="H15" s="127" t="s">
        <v>8</v>
      </c>
      <c r="I15" s="127" t="s">
        <v>56</v>
      </c>
      <c r="J15" s="148" t="s">
        <v>6150</v>
      </c>
      <c r="K15" s="148" t="s">
        <v>6176</v>
      </c>
      <c r="M15" s="127" t="s">
        <v>463</v>
      </c>
      <c r="P15" s="128">
        <v>45444</v>
      </c>
      <c r="Q15" s="128">
        <v>45717</v>
      </c>
    </row>
    <row r="16" spans="1:17" ht="66" x14ac:dyDescent="0.3">
      <c r="A16" s="148" t="s">
        <v>6142</v>
      </c>
      <c r="B16" s="127" t="s">
        <v>34</v>
      </c>
      <c r="C16" s="127">
        <v>4756</v>
      </c>
      <c r="D16" s="127" t="s">
        <v>485</v>
      </c>
      <c r="E16" s="127" t="s">
        <v>486</v>
      </c>
      <c r="F16" s="127">
        <v>245</v>
      </c>
      <c r="G16" s="127" t="s">
        <v>23</v>
      </c>
      <c r="H16" s="127" t="s">
        <v>18</v>
      </c>
      <c r="J16" s="148" t="s">
        <v>6149</v>
      </c>
      <c r="K16" s="148" t="s">
        <v>6163</v>
      </c>
      <c r="M16" s="127" t="s">
        <v>17</v>
      </c>
      <c r="N16" s="127" t="s">
        <v>487</v>
      </c>
      <c r="P16" s="128">
        <v>45444</v>
      </c>
      <c r="Q16" s="128">
        <v>45717</v>
      </c>
    </row>
    <row r="17" spans="1:17" ht="66" x14ac:dyDescent="0.3">
      <c r="A17" s="148" t="s">
        <v>6142</v>
      </c>
      <c r="B17" s="127" t="s">
        <v>226</v>
      </c>
      <c r="C17" s="127">
        <v>4758</v>
      </c>
      <c r="D17" s="127" t="s">
        <v>471</v>
      </c>
      <c r="E17" s="127" t="s">
        <v>472</v>
      </c>
      <c r="F17" s="127">
        <v>23</v>
      </c>
      <c r="H17" s="127" t="s">
        <v>8</v>
      </c>
      <c r="I17" s="127" t="s">
        <v>56</v>
      </c>
      <c r="J17" s="148" t="s">
        <v>6147</v>
      </c>
      <c r="K17" s="148" t="s">
        <v>6232</v>
      </c>
      <c r="M17" s="127" t="s">
        <v>473</v>
      </c>
      <c r="N17" s="127" t="s">
        <v>478</v>
      </c>
      <c r="P17" s="128">
        <v>45444</v>
      </c>
      <c r="Q17" s="128">
        <v>45717</v>
      </c>
    </row>
    <row r="18" spans="1:17" ht="66" x14ac:dyDescent="0.3">
      <c r="A18" s="148" t="s">
        <v>6142</v>
      </c>
      <c r="B18" s="127" t="s">
        <v>226</v>
      </c>
      <c r="C18" s="127">
        <v>4761</v>
      </c>
      <c r="D18" s="127" t="s">
        <v>616</v>
      </c>
      <c r="E18" s="127" t="s">
        <v>617</v>
      </c>
      <c r="H18" s="127" t="s">
        <v>18</v>
      </c>
      <c r="J18" s="148" t="s">
        <v>6151</v>
      </c>
      <c r="K18" s="148" t="s">
        <v>6150</v>
      </c>
      <c r="M18" s="127" t="s">
        <v>254</v>
      </c>
      <c r="N18" s="127" t="s">
        <v>256</v>
      </c>
      <c r="P18" s="128">
        <v>45444</v>
      </c>
      <c r="Q18" s="128">
        <v>45717</v>
      </c>
    </row>
    <row r="19" spans="1:17" ht="66" x14ac:dyDescent="0.3">
      <c r="A19" s="148" t="s">
        <v>6142</v>
      </c>
      <c r="B19" s="127" t="s">
        <v>226</v>
      </c>
      <c r="C19" s="127">
        <v>4746</v>
      </c>
      <c r="D19" s="127" t="s">
        <v>509</v>
      </c>
      <c r="E19" s="127" t="s">
        <v>510</v>
      </c>
      <c r="F19" s="127">
        <v>20</v>
      </c>
      <c r="H19" s="127" t="s">
        <v>8</v>
      </c>
      <c r="I19" s="127" t="s">
        <v>83</v>
      </c>
      <c r="J19" s="148" t="s">
        <v>6148</v>
      </c>
      <c r="K19" s="148" t="s">
        <v>6148</v>
      </c>
      <c r="M19" s="127" t="s">
        <v>267</v>
      </c>
      <c r="P19" s="128">
        <v>45444</v>
      </c>
      <c r="Q19" s="128">
        <v>45717</v>
      </c>
    </row>
    <row r="20" spans="1:17" ht="39.6" x14ac:dyDescent="0.3">
      <c r="A20" s="148" t="s">
        <v>6142</v>
      </c>
      <c r="B20" s="127" t="s">
        <v>226</v>
      </c>
      <c r="C20" s="127">
        <v>4773</v>
      </c>
      <c r="D20" s="127" t="s">
        <v>575</v>
      </c>
      <c r="E20" s="127" t="s">
        <v>576</v>
      </c>
      <c r="F20" s="127">
        <v>60</v>
      </c>
      <c r="H20" s="127" t="s">
        <v>18</v>
      </c>
      <c r="J20" s="148" t="s">
        <v>6151</v>
      </c>
      <c r="K20" s="148" t="s">
        <v>6150</v>
      </c>
      <c r="M20" s="127" t="s">
        <v>577</v>
      </c>
      <c r="N20" s="127" t="s">
        <v>582</v>
      </c>
      <c r="P20" s="128">
        <v>45444</v>
      </c>
      <c r="Q20" s="128">
        <v>45717</v>
      </c>
    </row>
    <row r="21" spans="1:17" ht="52.8" x14ac:dyDescent="0.3">
      <c r="A21" s="148" t="s">
        <v>6142</v>
      </c>
      <c r="B21" s="127" t="s">
        <v>200</v>
      </c>
      <c r="C21" s="127">
        <v>4764</v>
      </c>
      <c r="D21" s="127" t="s">
        <v>636</v>
      </c>
      <c r="E21" s="127" t="s">
        <v>637</v>
      </c>
      <c r="F21" s="127">
        <v>20</v>
      </c>
      <c r="G21" s="127" t="s">
        <v>23</v>
      </c>
      <c r="H21" s="127" t="s">
        <v>18</v>
      </c>
      <c r="J21" s="148" t="s">
        <v>6149</v>
      </c>
      <c r="K21" s="148" t="s">
        <v>6150</v>
      </c>
      <c r="M21" s="127" t="s">
        <v>638</v>
      </c>
      <c r="P21" s="128">
        <v>45444</v>
      </c>
      <c r="Q21" s="128">
        <v>45717</v>
      </c>
    </row>
    <row r="22" spans="1:17" ht="105.6" x14ac:dyDescent="0.3">
      <c r="A22" s="148" t="s">
        <v>6142</v>
      </c>
      <c r="B22" s="127" t="s">
        <v>661</v>
      </c>
      <c r="C22" s="127">
        <v>4709</v>
      </c>
      <c r="D22" s="127" t="s">
        <v>659</v>
      </c>
      <c r="E22" s="127" t="s">
        <v>660</v>
      </c>
      <c r="F22" s="127">
        <v>90</v>
      </c>
      <c r="H22" s="127" t="s">
        <v>18</v>
      </c>
      <c r="J22" s="148" t="s">
        <v>6155</v>
      </c>
      <c r="K22" s="148" t="s">
        <v>6150</v>
      </c>
      <c r="M22" s="127" t="s">
        <v>17</v>
      </c>
      <c r="N22" s="127" t="s">
        <v>487</v>
      </c>
      <c r="P22" s="128">
        <v>45352</v>
      </c>
      <c r="Q22" s="128">
        <v>45717</v>
      </c>
    </row>
    <row r="23" spans="1:17" ht="158.4" x14ac:dyDescent="0.3">
      <c r="A23" s="148" t="s">
        <v>6142</v>
      </c>
      <c r="B23" s="127" t="s">
        <v>641</v>
      </c>
      <c r="C23" s="127">
        <v>4706</v>
      </c>
      <c r="D23" s="127" t="s">
        <v>639</v>
      </c>
      <c r="E23" s="127" t="s">
        <v>640</v>
      </c>
      <c r="F23" s="127">
        <v>386</v>
      </c>
      <c r="H23" s="127" t="s">
        <v>8</v>
      </c>
      <c r="I23" s="127" t="s">
        <v>56</v>
      </c>
      <c r="J23" s="148" t="s">
        <v>6158</v>
      </c>
      <c r="K23" s="148" t="s">
        <v>6176</v>
      </c>
      <c r="M23" s="127" t="s">
        <v>254</v>
      </c>
      <c r="N23" s="127" t="s">
        <v>256</v>
      </c>
      <c r="P23" s="128">
        <v>45352</v>
      </c>
      <c r="Q23" s="128">
        <v>45717</v>
      </c>
    </row>
    <row r="24" spans="1:17" ht="66" x14ac:dyDescent="0.3">
      <c r="A24" s="148" t="s">
        <v>6142</v>
      </c>
      <c r="B24" s="127" t="s">
        <v>868</v>
      </c>
      <c r="C24" s="127">
        <v>4678</v>
      </c>
      <c r="D24" s="127" t="s">
        <v>866</v>
      </c>
      <c r="E24" s="127" t="s">
        <v>867</v>
      </c>
      <c r="F24" s="127">
        <v>17</v>
      </c>
      <c r="H24" s="127" t="s">
        <v>18</v>
      </c>
      <c r="J24" s="148" t="s">
        <v>6155</v>
      </c>
      <c r="K24" s="148" t="s">
        <v>6162</v>
      </c>
      <c r="M24" s="127" t="s">
        <v>17</v>
      </c>
      <c r="N24" s="127" t="s">
        <v>869</v>
      </c>
      <c r="P24" s="128">
        <v>45261</v>
      </c>
      <c r="Q24" s="128">
        <v>45717</v>
      </c>
    </row>
    <row r="25" spans="1:17" ht="66" x14ac:dyDescent="0.3">
      <c r="A25" s="148" t="s">
        <v>6142</v>
      </c>
      <c r="B25" s="127" t="s">
        <v>226</v>
      </c>
      <c r="C25" s="127">
        <v>4607</v>
      </c>
      <c r="D25" s="127" t="s">
        <v>1218</v>
      </c>
      <c r="E25" s="127" t="s">
        <v>1219</v>
      </c>
      <c r="F25" s="127">
        <v>59</v>
      </c>
      <c r="H25" s="127" t="s">
        <v>18</v>
      </c>
      <c r="J25" s="148" t="s">
        <v>6156</v>
      </c>
      <c r="K25" s="148" t="s">
        <v>6159</v>
      </c>
      <c r="M25" s="127" t="s">
        <v>267</v>
      </c>
      <c r="N25" s="127" t="s">
        <v>268</v>
      </c>
      <c r="P25" s="128">
        <v>45078</v>
      </c>
      <c r="Q25" s="128">
        <v>45717</v>
      </c>
    </row>
    <row r="26" spans="1:17" ht="52.8" x14ac:dyDescent="0.3">
      <c r="A26" s="148" t="s">
        <v>6142</v>
      </c>
      <c r="B26" s="127" t="s">
        <v>34</v>
      </c>
      <c r="C26" s="127">
        <v>4620</v>
      </c>
      <c r="D26" s="127" t="s">
        <v>1231</v>
      </c>
      <c r="E26" s="127" t="s">
        <v>1232</v>
      </c>
      <c r="F26" s="127">
        <v>34</v>
      </c>
      <c r="G26" s="127" t="s">
        <v>1047</v>
      </c>
      <c r="H26" s="127" t="s">
        <v>1048</v>
      </c>
      <c r="J26" s="148" t="s">
        <v>6167</v>
      </c>
      <c r="K26" s="148" t="s">
        <v>6149</v>
      </c>
      <c r="M26" s="127" t="s">
        <v>26</v>
      </c>
      <c r="N26" s="127" t="s">
        <v>28</v>
      </c>
      <c r="P26" s="128">
        <v>45078</v>
      </c>
      <c r="Q26" s="128">
        <v>45717</v>
      </c>
    </row>
    <row r="27" spans="1:17" ht="79.2" x14ac:dyDescent="0.3">
      <c r="A27" s="148" t="s">
        <v>6142</v>
      </c>
      <c r="B27" s="127" t="s">
        <v>226</v>
      </c>
      <c r="C27" s="127">
        <v>4608</v>
      </c>
      <c r="D27" s="127" t="s">
        <v>1220</v>
      </c>
      <c r="E27" s="127" t="s">
        <v>1221</v>
      </c>
      <c r="F27" s="127">
        <v>119</v>
      </c>
      <c r="H27" s="127" t="s">
        <v>18</v>
      </c>
      <c r="J27" s="148" t="s">
        <v>6152</v>
      </c>
      <c r="K27" s="148" t="s">
        <v>6150</v>
      </c>
      <c r="M27" s="127" t="s">
        <v>267</v>
      </c>
      <c r="N27" s="127" t="s">
        <v>268</v>
      </c>
      <c r="P27" s="128">
        <v>45078</v>
      </c>
      <c r="Q27" s="128">
        <v>45717</v>
      </c>
    </row>
    <row r="28" spans="1:17" ht="79.2" x14ac:dyDescent="0.3">
      <c r="A28" s="148" t="s">
        <v>6142</v>
      </c>
      <c r="B28" s="127" t="s">
        <v>1256</v>
      </c>
      <c r="C28" s="127">
        <v>4575</v>
      </c>
      <c r="D28" s="127" t="s">
        <v>1254</v>
      </c>
      <c r="E28" s="127" t="s">
        <v>1255</v>
      </c>
      <c r="F28" s="127">
        <v>344</v>
      </c>
      <c r="H28" s="127" t="s">
        <v>18</v>
      </c>
      <c r="J28" s="148" t="s">
        <v>6156</v>
      </c>
      <c r="K28" s="148" t="s">
        <v>6176</v>
      </c>
      <c r="M28" s="127" t="s">
        <v>26</v>
      </c>
      <c r="N28" s="127" t="s">
        <v>28</v>
      </c>
      <c r="P28" s="128">
        <v>44986</v>
      </c>
      <c r="Q28" s="128">
        <v>45717</v>
      </c>
    </row>
    <row r="29" spans="1:17" ht="39.6" x14ac:dyDescent="0.3">
      <c r="A29" s="148" t="s">
        <v>6142</v>
      </c>
      <c r="B29" s="127" t="s">
        <v>641</v>
      </c>
      <c r="C29" s="127">
        <v>4577</v>
      </c>
      <c r="D29" s="127" t="s">
        <v>1265</v>
      </c>
      <c r="E29" s="127" t="s">
        <v>1266</v>
      </c>
      <c r="F29" s="127">
        <v>65</v>
      </c>
      <c r="H29" s="127" t="s">
        <v>18</v>
      </c>
      <c r="J29" s="148" t="s">
        <v>6155</v>
      </c>
      <c r="K29" s="148" t="s">
        <v>6162</v>
      </c>
      <c r="M29" s="127" t="s">
        <v>1267</v>
      </c>
      <c r="N29" s="127" t="s">
        <v>1268</v>
      </c>
      <c r="P29" s="128">
        <v>44986</v>
      </c>
      <c r="Q29" s="128">
        <v>45717</v>
      </c>
    </row>
    <row r="30" spans="1:17" ht="92.4" x14ac:dyDescent="0.3">
      <c r="A30" s="148" t="s">
        <v>6142</v>
      </c>
      <c r="B30" s="127" t="s">
        <v>1346</v>
      </c>
      <c r="C30" s="127">
        <v>4602</v>
      </c>
      <c r="D30" s="127" t="s">
        <v>1337</v>
      </c>
      <c r="E30" s="127" t="s">
        <v>1344</v>
      </c>
      <c r="H30" s="127" t="s">
        <v>8</v>
      </c>
      <c r="I30" s="127" t="s">
        <v>56</v>
      </c>
      <c r="J30" s="148" t="s">
        <v>6147</v>
      </c>
      <c r="K30" s="148" t="s">
        <v>6150</v>
      </c>
      <c r="M30" s="127" t="s">
        <v>17</v>
      </c>
      <c r="P30" s="128">
        <v>44986</v>
      </c>
      <c r="Q30" s="128">
        <v>45717</v>
      </c>
    </row>
    <row r="31" spans="1:17" ht="52.8" x14ac:dyDescent="0.3">
      <c r="A31" s="148" t="s">
        <v>6142</v>
      </c>
      <c r="B31" s="127" t="s">
        <v>226</v>
      </c>
      <c r="C31" s="127">
        <v>4546</v>
      </c>
      <c r="D31" s="127" t="s">
        <v>1355</v>
      </c>
      <c r="E31" s="127" t="s">
        <v>1356</v>
      </c>
      <c r="F31" s="127">
        <v>61</v>
      </c>
      <c r="H31" s="127" t="s">
        <v>18</v>
      </c>
      <c r="J31" s="148" t="s">
        <v>6151</v>
      </c>
      <c r="K31" s="148" t="s">
        <v>6163</v>
      </c>
      <c r="M31" s="127" t="s">
        <v>1357</v>
      </c>
      <c r="N31" s="127" t="s">
        <v>1359</v>
      </c>
      <c r="P31" s="128">
        <v>44896</v>
      </c>
      <c r="Q31" s="128">
        <v>45717</v>
      </c>
    </row>
    <row r="32" spans="1:17" ht="52.8" x14ac:dyDescent="0.3">
      <c r="A32" s="148" t="s">
        <v>6142</v>
      </c>
      <c r="B32" s="127" t="s">
        <v>226</v>
      </c>
      <c r="C32" s="127">
        <v>4544</v>
      </c>
      <c r="D32" s="127" t="s">
        <v>1444</v>
      </c>
      <c r="E32" s="127" t="s">
        <v>1445</v>
      </c>
      <c r="F32" s="127">
        <v>124</v>
      </c>
      <c r="H32" s="127" t="s">
        <v>18</v>
      </c>
      <c r="J32" s="148" t="s">
        <v>6151</v>
      </c>
      <c r="K32" s="148" t="s">
        <v>6232</v>
      </c>
      <c r="M32" s="127" t="s">
        <v>473</v>
      </c>
      <c r="N32" s="127" t="s">
        <v>478</v>
      </c>
      <c r="P32" s="128">
        <v>44896</v>
      </c>
      <c r="Q32" s="128">
        <v>45717</v>
      </c>
    </row>
    <row r="33" spans="1:17" ht="39.6" x14ac:dyDescent="0.3">
      <c r="A33" s="148" t="s">
        <v>6142</v>
      </c>
      <c r="B33" s="127" t="s">
        <v>226</v>
      </c>
      <c r="C33" s="127">
        <v>4543</v>
      </c>
      <c r="D33" s="127" t="s">
        <v>1450</v>
      </c>
      <c r="E33" s="127" t="s">
        <v>1451</v>
      </c>
      <c r="F33" s="127">
        <v>40</v>
      </c>
      <c r="H33" s="127" t="s">
        <v>8</v>
      </c>
      <c r="I33" s="127" t="s">
        <v>83</v>
      </c>
      <c r="J33" s="148" t="s">
        <v>6148</v>
      </c>
      <c r="K33" s="148" t="s">
        <v>6148</v>
      </c>
      <c r="M33" s="127" t="s">
        <v>473</v>
      </c>
      <c r="N33" s="127" t="s">
        <v>478</v>
      </c>
      <c r="P33" s="128">
        <v>44896</v>
      </c>
      <c r="Q33" s="128">
        <v>45717</v>
      </c>
    </row>
    <row r="34" spans="1:17" ht="132" x14ac:dyDescent="0.3">
      <c r="A34" s="148" t="s">
        <v>6142</v>
      </c>
      <c r="B34" s="127" t="s">
        <v>34</v>
      </c>
      <c r="C34" s="127">
        <v>4513</v>
      </c>
      <c r="D34" s="127" t="s">
        <v>1565</v>
      </c>
      <c r="E34" s="127" t="s">
        <v>1566</v>
      </c>
      <c r="F34" s="127">
        <v>20</v>
      </c>
      <c r="H34" s="127" t="s">
        <v>18</v>
      </c>
      <c r="J34" s="148" t="s">
        <v>6170</v>
      </c>
      <c r="K34" s="148" t="s">
        <v>6160</v>
      </c>
      <c r="M34" s="127" t="s">
        <v>26</v>
      </c>
      <c r="N34" s="127" t="s">
        <v>28</v>
      </c>
      <c r="P34" s="128">
        <v>44805</v>
      </c>
      <c r="Q34" s="128">
        <v>45717</v>
      </c>
    </row>
    <row r="35" spans="1:17" ht="145.19999999999999" x14ac:dyDescent="0.3">
      <c r="A35" s="148" t="s">
        <v>6142</v>
      </c>
      <c r="B35" s="127" t="s">
        <v>610</v>
      </c>
      <c r="C35" s="127">
        <v>4510</v>
      </c>
      <c r="D35" s="127" t="s">
        <v>1556</v>
      </c>
      <c r="E35" s="127" t="s">
        <v>1557</v>
      </c>
      <c r="F35" s="127">
        <v>22</v>
      </c>
      <c r="H35" s="127" t="s">
        <v>18</v>
      </c>
      <c r="J35" s="148" t="s">
        <v>6155</v>
      </c>
      <c r="K35" s="148" t="s">
        <v>6147</v>
      </c>
      <c r="M35" s="127" t="s">
        <v>254</v>
      </c>
      <c r="N35" s="127" t="s">
        <v>256</v>
      </c>
      <c r="P35" s="128">
        <v>44805</v>
      </c>
      <c r="Q35" s="128">
        <v>45717</v>
      </c>
    </row>
    <row r="36" spans="1:17" ht="39.6" x14ac:dyDescent="0.3">
      <c r="A36" s="148" t="s">
        <v>6142</v>
      </c>
      <c r="B36" s="127" t="s">
        <v>1749</v>
      </c>
      <c r="C36" s="127">
        <v>4480</v>
      </c>
      <c r="D36" s="127" t="s">
        <v>1747</v>
      </c>
      <c r="E36" s="127" t="s">
        <v>1748</v>
      </c>
      <c r="F36" s="127">
        <v>16</v>
      </c>
      <c r="H36" s="127" t="s">
        <v>18</v>
      </c>
      <c r="J36" s="148" t="s">
        <v>6152</v>
      </c>
      <c r="K36" s="148" t="s">
        <v>6147</v>
      </c>
      <c r="L36" s="127" t="s">
        <v>1751</v>
      </c>
      <c r="M36" s="127" t="s">
        <v>1750</v>
      </c>
      <c r="N36" s="127" t="s">
        <v>1752</v>
      </c>
      <c r="P36" s="128">
        <v>44713</v>
      </c>
      <c r="Q36" s="128">
        <v>45717</v>
      </c>
    </row>
    <row r="37" spans="1:17" ht="39.6" x14ac:dyDescent="0.3">
      <c r="A37" s="148" t="s">
        <v>6142</v>
      </c>
      <c r="B37" s="127" t="s">
        <v>226</v>
      </c>
      <c r="C37" s="127">
        <v>4478</v>
      </c>
      <c r="D37" s="127" t="s">
        <v>1753</v>
      </c>
      <c r="E37" s="127" t="s">
        <v>1754</v>
      </c>
      <c r="F37" s="127">
        <v>23</v>
      </c>
      <c r="H37" s="127" t="s">
        <v>18</v>
      </c>
      <c r="J37" s="148" t="s">
        <v>6167</v>
      </c>
      <c r="K37" s="148" t="s">
        <v>6158</v>
      </c>
      <c r="M37" s="127" t="s">
        <v>473</v>
      </c>
      <c r="N37" s="127" t="s">
        <v>1755</v>
      </c>
      <c r="P37" s="128">
        <v>44713</v>
      </c>
      <c r="Q37" s="128">
        <v>45717</v>
      </c>
    </row>
    <row r="38" spans="1:17" ht="39.6" x14ac:dyDescent="0.3">
      <c r="A38" s="148" t="s">
        <v>6142</v>
      </c>
      <c r="B38" s="127" t="s">
        <v>610</v>
      </c>
      <c r="C38" s="127">
        <v>4460</v>
      </c>
      <c r="D38" s="127" t="s">
        <v>1835</v>
      </c>
      <c r="E38" s="127" t="s">
        <v>1836</v>
      </c>
      <c r="F38" s="127">
        <v>20</v>
      </c>
      <c r="H38" s="127" t="s">
        <v>8</v>
      </c>
      <c r="I38" s="127" t="s">
        <v>56</v>
      </c>
      <c r="J38" s="148" t="s">
        <v>6148</v>
      </c>
      <c r="K38" s="148" t="s">
        <v>6148</v>
      </c>
      <c r="M38" s="127" t="s">
        <v>1837</v>
      </c>
      <c r="O38" s="127" t="s">
        <v>1842</v>
      </c>
      <c r="P38" s="128">
        <v>44621</v>
      </c>
      <c r="Q38" s="128">
        <v>45717</v>
      </c>
    </row>
    <row r="39" spans="1:17" ht="237.6" x14ac:dyDescent="0.3">
      <c r="A39" s="148" t="s">
        <v>6142</v>
      </c>
      <c r="B39" s="127" t="s">
        <v>1932</v>
      </c>
      <c r="C39" s="127">
        <v>4440</v>
      </c>
      <c r="D39" s="127" t="s">
        <v>1930</v>
      </c>
      <c r="E39" s="127" t="s">
        <v>1931</v>
      </c>
      <c r="H39" s="127" t="s">
        <v>18</v>
      </c>
      <c r="J39" s="148" t="s">
        <v>6171</v>
      </c>
      <c r="K39" s="148" t="s">
        <v>6160</v>
      </c>
      <c r="M39" s="127" t="s">
        <v>17</v>
      </c>
      <c r="N39" s="127" t="s">
        <v>162</v>
      </c>
      <c r="O39" s="127" t="s">
        <v>1933</v>
      </c>
      <c r="P39" s="128">
        <v>44621</v>
      </c>
      <c r="Q39" s="128">
        <v>45717</v>
      </c>
    </row>
    <row r="40" spans="1:17" ht="66" x14ac:dyDescent="0.3">
      <c r="A40" s="148" t="s">
        <v>6142</v>
      </c>
      <c r="B40" s="127" t="s">
        <v>226</v>
      </c>
      <c r="C40" s="127">
        <v>4442</v>
      </c>
      <c r="D40" s="127" t="s">
        <v>1926</v>
      </c>
      <c r="E40" s="127" t="s">
        <v>1927</v>
      </c>
      <c r="H40" s="127" t="s">
        <v>8</v>
      </c>
      <c r="I40" s="127" t="s">
        <v>83</v>
      </c>
      <c r="J40" s="148" t="s">
        <v>6148</v>
      </c>
      <c r="K40" s="148" t="s">
        <v>6148</v>
      </c>
      <c r="M40" s="127" t="s">
        <v>1928</v>
      </c>
      <c r="N40" s="127" t="s">
        <v>1929</v>
      </c>
      <c r="P40" s="128">
        <v>44621</v>
      </c>
      <c r="Q40" s="128">
        <v>45717</v>
      </c>
    </row>
    <row r="41" spans="1:17" ht="105.6" x14ac:dyDescent="0.3">
      <c r="A41" s="148" t="s">
        <v>6142</v>
      </c>
      <c r="B41" s="127" t="s">
        <v>161</v>
      </c>
      <c r="C41" s="127">
        <v>4448</v>
      </c>
      <c r="D41" s="127" t="s">
        <v>1906</v>
      </c>
      <c r="E41" s="127" t="s">
        <v>1907</v>
      </c>
      <c r="F41" s="127">
        <v>350</v>
      </c>
      <c r="H41" s="127" t="s">
        <v>18</v>
      </c>
      <c r="J41" s="148" t="s">
        <v>6170</v>
      </c>
      <c r="K41" s="148" t="s">
        <v>6160</v>
      </c>
      <c r="M41" s="127" t="s">
        <v>17</v>
      </c>
      <c r="N41" s="127" t="s">
        <v>162</v>
      </c>
      <c r="P41" s="128">
        <v>44621</v>
      </c>
      <c r="Q41" s="128">
        <v>45717</v>
      </c>
    </row>
    <row r="42" spans="1:17" ht="39.6" x14ac:dyDescent="0.3">
      <c r="A42" s="148" t="s">
        <v>6142</v>
      </c>
      <c r="B42" s="127" t="s">
        <v>226</v>
      </c>
      <c r="C42" s="127">
        <v>4459</v>
      </c>
      <c r="D42" s="127" t="s">
        <v>1850</v>
      </c>
      <c r="E42" s="127" t="s">
        <v>1851</v>
      </c>
      <c r="F42" s="127">
        <v>20</v>
      </c>
      <c r="H42" s="127" t="s">
        <v>18</v>
      </c>
      <c r="J42" s="148" t="s">
        <v>6170</v>
      </c>
      <c r="K42" s="148" t="s">
        <v>6158</v>
      </c>
      <c r="L42" s="127" t="s">
        <v>1853</v>
      </c>
      <c r="M42" s="127" t="s">
        <v>1852</v>
      </c>
      <c r="N42" s="127" t="s">
        <v>1858</v>
      </c>
      <c r="P42" s="128">
        <v>44621</v>
      </c>
      <c r="Q42" s="128">
        <v>45717</v>
      </c>
    </row>
    <row r="43" spans="1:17" ht="105.6" x14ac:dyDescent="0.3">
      <c r="A43" s="148" t="s">
        <v>6142</v>
      </c>
      <c r="B43" s="127" t="s">
        <v>1256</v>
      </c>
      <c r="C43" s="127">
        <v>4416</v>
      </c>
      <c r="D43" s="127" t="s">
        <v>2054</v>
      </c>
      <c r="E43" s="127" t="s">
        <v>2055</v>
      </c>
      <c r="F43" s="127">
        <v>15</v>
      </c>
      <c r="G43" s="127" t="s">
        <v>1047</v>
      </c>
      <c r="H43" s="127" t="s">
        <v>1048</v>
      </c>
      <c r="J43" s="148" t="s">
        <v>6169</v>
      </c>
      <c r="K43" s="148" t="s">
        <v>6149</v>
      </c>
      <c r="M43" s="127" t="s">
        <v>26</v>
      </c>
      <c r="N43" s="127" t="s">
        <v>28</v>
      </c>
      <c r="P43" s="128">
        <v>44531</v>
      </c>
      <c r="Q43" s="128">
        <v>45717</v>
      </c>
    </row>
    <row r="44" spans="1:17" ht="79.2" x14ac:dyDescent="0.3">
      <c r="A44" s="148" t="s">
        <v>6142</v>
      </c>
      <c r="B44" s="127" t="s">
        <v>2156</v>
      </c>
      <c r="C44" s="127">
        <v>4377</v>
      </c>
      <c r="D44" s="127" t="s">
        <v>2154</v>
      </c>
      <c r="E44" s="127" t="s">
        <v>2155</v>
      </c>
      <c r="F44" s="127">
        <v>243</v>
      </c>
      <c r="H44" s="127" t="s">
        <v>18</v>
      </c>
      <c r="J44" s="148" t="s">
        <v>6172</v>
      </c>
      <c r="K44" s="148" t="s">
        <v>6150</v>
      </c>
      <c r="M44" s="127" t="s">
        <v>17</v>
      </c>
      <c r="N44" s="127" t="s">
        <v>101</v>
      </c>
      <c r="P44" s="128">
        <v>44440</v>
      </c>
      <c r="Q44" s="128">
        <v>45717</v>
      </c>
    </row>
    <row r="45" spans="1:17" ht="52.8" x14ac:dyDescent="0.3">
      <c r="A45" s="148" t="s">
        <v>6142</v>
      </c>
      <c r="B45" s="127" t="s">
        <v>226</v>
      </c>
      <c r="C45" s="127">
        <v>4399</v>
      </c>
      <c r="D45" s="127" t="s">
        <v>2092</v>
      </c>
      <c r="E45" s="127" t="s">
        <v>2093</v>
      </c>
      <c r="F45" s="127">
        <v>46</v>
      </c>
      <c r="H45" s="127" t="s">
        <v>18</v>
      </c>
      <c r="J45" s="148" t="s">
        <v>6172</v>
      </c>
      <c r="K45" s="148" t="s">
        <v>6160</v>
      </c>
      <c r="L45" s="127" t="s">
        <v>2095</v>
      </c>
      <c r="M45" s="127" t="s">
        <v>2094</v>
      </c>
      <c r="N45" s="127" t="s">
        <v>2101</v>
      </c>
      <c r="P45" s="128">
        <v>44440</v>
      </c>
      <c r="Q45" s="128">
        <v>45717</v>
      </c>
    </row>
    <row r="46" spans="1:17" ht="39.6" x14ac:dyDescent="0.3">
      <c r="A46" s="148" t="s">
        <v>6142</v>
      </c>
      <c r="B46" s="127" t="s">
        <v>226</v>
      </c>
      <c r="C46" s="127">
        <v>4360</v>
      </c>
      <c r="D46" s="127" t="s">
        <v>2166</v>
      </c>
      <c r="E46" s="127" t="s">
        <v>2167</v>
      </c>
      <c r="F46" s="127">
        <v>35</v>
      </c>
      <c r="H46" s="127" t="s">
        <v>8</v>
      </c>
      <c r="I46" s="127" t="s">
        <v>83</v>
      </c>
      <c r="J46" s="148" t="s">
        <v>6147</v>
      </c>
      <c r="K46" s="148" t="s">
        <v>6160</v>
      </c>
      <c r="L46" s="127" t="s">
        <v>2169</v>
      </c>
      <c r="M46" s="127" t="s">
        <v>2168</v>
      </c>
      <c r="N46" s="127" t="s">
        <v>2174</v>
      </c>
      <c r="P46" s="128">
        <v>44348</v>
      </c>
      <c r="Q46" s="128">
        <v>45717</v>
      </c>
    </row>
    <row r="47" spans="1:17" ht="39.6" x14ac:dyDescent="0.3">
      <c r="A47" s="148" t="s">
        <v>6142</v>
      </c>
      <c r="B47" s="127" t="s">
        <v>226</v>
      </c>
      <c r="C47" s="127">
        <v>4340</v>
      </c>
      <c r="D47" s="127" t="s">
        <v>2333</v>
      </c>
      <c r="E47" s="127" t="s">
        <v>2334</v>
      </c>
      <c r="F47" s="127">
        <v>20</v>
      </c>
      <c r="H47" s="127" t="s">
        <v>18</v>
      </c>
      <c r="J47" s="148" t="s">
        <v>6169</v>
      </c>
      <c r="K47" s="148" t="s">
        <v>6160</v>
      </c>
      <c r="L47" s="127" t="s">
        <v>2335</v>
      </c>
      <c r="M47" s="127" t="s">
        <v>1588</v>
      </c>
      <c r="N47" s="127" t="s">
        <v>1593</v>
      </c>
      <c r="O47" s="127" t="s">
        <v>2340</v>
      </c>
      <c r="P47" s="128">
        <v>44256</v>
      </c>
      <c r="Q47" s="128">
        <v>45717</v>
      </c>
    </row>
    <row r="48" spans="1:17" ht="52.8" x14ac:dyDescent="0.3">
      <c r="A48" s="148" t="s">
        <v>6142</v>
      </c>
      <c r="B48" s="127" t="s">
        <v>226</v>
      </c>
      <c r="C48" s="127">
        <v>4339</v>
      </c>
      <c r="D48" s="127" t="s">
        <v>2306</v>
      </c>
      <c r="E48" s="127" t="s">
        <v>2307</v>
      </c>
      <c r="F48" s="127">
        <v>80</v>
      </c>
      <c r="H48" s="127" t="s">
        <v>18</v>
      </c>
      <c r="J48" s="148" t="s">
        <v>6169</v>
      </c>
      <c r="K48" s="148" t="s">
        <v>6147</v>
      </c>
      <c r="M48" s="127" t="s">
        <v>2308</v>
      </c>
      <c r="O48" s="127" t="s">
        <v>2313</v>
      </c>
      <c r="P48" s="128">
        <v>44256</v>
      </c>
      <c r="Q48" s="128">
        <v>45717</v>
      </c>
    </row>
    <row r="49" spans="1:17" ht="171.6" x14ac:dyDescent="0.3">
      <c r="A49" s="148" t="s">
        <v>6142</v>
      </c>
      <c r="B49" s="127" t="s">
        <v>2405</v>
      </c>
      <c r="C49" s="127">
        <v>4317</v>
      </c>
      <c r="D49" s="127" t="s">
        <v>2403</v>
      </c>
      <c r="E49" s="127" t="s">
        <v>2404</v>
      </c>
      <c r="F49" s="127">
        <v>97</v>
      </c>
      <c r="G49" s="127" t="s">
        <v>1047</v>
      </c>
      <c r="H49" s="127" t="s">
        <v>1048</v>
      </c>
      <c r="J49" s="148" t="s">
        <v>6172</v>
      </c>
      <c r="K49" s="148" t="s">
        <v>6149</v>
      </c>
      <c r="M49" s="127" t="s">
        <v>1357</v>
      </c>
      <c r="N49" s="127" t="s">
        <v>1359</v>
      </c>
      <c r="P49" s="128">
        <v>44256</v>
      </c>
      <c r="Q49" s="128">
        <v>45717</v>
      </c>
    </row>
    <row r="50" spans="1:17" ht="79.2" x14ac:dyDescent="0.3">
      <c r="A50" s="148" t="s">
        <v>6142</v>
      </c>
      <c r="B50" s="127" t="s">
        <v>610</v>
      </c>
      <c r="C50" s="127">
        <v>4211</v>
      </c>
      <c r="D50" s="127" t="s">
        <v>2641</v>
      </c>
      <c r="E50" s="127" t="s">
        <v>2642</v>
      </c>
      <c r="F50" s="127">
        <v>327</v>
      </c>
      <c r="H50" s="127" t="s">
        <v>8</v>
      </c>
      <c r="J50" s="148" t="s">
        <v>6148</v>
      </c>
      <c r="K50" s="148" t="s">
        <v>6148</v>
      </c>
      <c r="M50" s="127" t="s">
        <v>2643</v>
      </c>
      <c r="N50" s="127" t="s">
        <v>2644</v>
      </c>
      <c r="P50" s="128">
        <v>43891</v>
      </c>
      <c r="Q50" s="128">
        <v>45717</v>
      </c>
    </row>
    <row r="51" spans="1:17" ht="52.8" x14ac:dyDescent="0.3">
      <c r="A51" s="148" t="s">
        <v>6142</v>
      </c>
      <c r="B51" s="127" t="s">
        <v>2626</v>
      </c>
      <c r="C51" s="127">
        <v>4202</v>
      </c>
      <c r="D51" s="127" t="s">
        <v>2624</v>
      </c>
      <c r="E51" s="127" t="s">
        <v>2625</v>
      </c>
      <c r="F51" s="127">
        <v>90</v>
      </c>
      <c r="G51" s="127" t="s">
        <v>23</v>
      </c>
      <c r="H51" s="127" t="s">
        <v>18</v>
      </c>
      <c r="J51" s="148" t="s">
        <v>6149</v>
      </c>
      <c r="K51" s="148" t="s">
        <v>6150</v>
      </c>
      <c r="L51" s="127" t="s">
        <v>2628</v>
      </c>
      <c r="M51" s="127" t="s">
        <v>2627</v>
      </c>
      <c r="N51" s="127" t="s">
        <v>2629</v>
      </c>
      <c r="P51" s="128">
        <v>43891</v>
      </c>
      <c r="Q51" s="128">
        <v>45717</v>
      </c>
    </row>
    <row r="52" spans="1:17" ht="158.4" x14ac:dyDescent="0.3">
      <c r="A52" s="148" t="s">
        <v>6142</v>
      </c>
      <c r="B52" s="127" t="s">
        <v>34</v>
      </c>
      <c r="C52" s="127">
        <v>4125</v>
      </c>
      <c r="D52" s="127" t="s">
        <v>2817</v>
      </c>
      <c r="E52" s="127" t="s">
        <v>2818</v>
      </c>
      <c r="F52" s="127">
        <v>40</v>
      </c>
      <c r="H52" s="127" t="s">
        <v>18</v>
      </c>
      <c r="J52" s="148" t="s">
        <v>6181</v>
      </c>
      <c r="K52" s="148" t="s">
        <v>6160</v>
      </c>
      <c r="M52" s="127" t="s">
        <v>26</v>
      </c>
      <c r="N52" s="127" t="s">
        <v>28</v>
      </c>
      <c r="P52" s="128">
        <v>43709</v>
      </c>
      <c r="Q52" s="128">
        <v>45717</v>
      </c>
    </row>
    <row r="53" spans="1:17" ht="66" x14ac:dyDescent="0.3">
      <c r="A53" s="148" t="s">
        <v>6142</v>
      </c>
      <c r="B53" s="127" t="s">
        <v>226</v>
      </c>
      <c r="C53" s="127">
        <v>4099</v>
      </c>
      <c r="D53" s="127" t="s">
        <v>2881</v>
      </c>
      <c r="E53" s="127" t="s">
        <v>2882</v>
      </c>
      <c r="H53" s="127" t="s">
        <v>8</v>
      </c>
      <c r="I53" s="127" t="s">
        <v>83</v>
      </c>
      <c r="J53" s="148" t="s">
        <v>6148</v>
      </c>
      <c r="K53" s="148" t="s">
        <v>6148</v>
      </c>
      <c r="M53" s="127" t="s">
        <v>267</v>
      </c>
      <c r="N53" s="127" t="s">
        <v>268</v>
      </c>
      <c r="P53" s="128">
        <v>43617</v>
      </c>
      <c r="Q53" s="128">
        <v>45717</v>
      </c>
    </row>
    <row r="54" spans="1:17" ht="198" x14ac:dyDescent="0.3">
      <c r="A54" s="148" t="s">
        <v>6142</v>
      </c>
      <c r="B54" s="127" t="s">
        <v>661</v>
      </c>
      <c r="C54" s="127">
        <v>4076</v>
      </c>
      <c r="D54" s="127" t="s">
        <v>2899</v>
      </c>
      <c r="E54" s="127" t="s">
        <v>2900</v>
      </c>
      <c r="F54" s="127">
        <v>119</v>
      </c>
      <c r="G54" s="127" t="s">
        <v>23</v>
      </c>
      <c r="H54" s="127" t="s">
        <v>18</v>
      </c>
      <c r="J54" s="148" t="s">
        <v>6182</v>
      </c>
      <c r="K54" s="148" t="s">
        <v>6161</v>
      </c>
      <c r="M54" s="127" t="s">
        <v>17</v>
      </c>
      <c r="N54" s="127" t="s">
        <v>1430</v>
      </c>
      <c r="P54" s="128">
        <v>43525</v>
      </c>
      <c r="Q54" s="128">
        <v>45717</v>
      </c>
    </row>
    <row r="55" spans="1:17" ht="39.6" x14ac:dyDescent="0.3">
      <c r="A55" s="148" t="s">
        <v>6142</v>
      </c>
      <c r="B55" s="127" t="s">
        <v>226</v>
      </c>
      <c r="C55" s="127">
        <v>4030</v>
      </c>
      <c r="D55" s="127" t="s">
        <v>2962</v>
      </c>
      <c r="E55" s="127" t="s">
        <v>2963</v>
      </c>
      <c r="F55" s="127">
        <v>127</v>
      </c>
      <c r="H55" s="127" t="s">
        <v>8</v>
      </c>
      <c r="J55" s="148" t="s">
        <v>6148</v>
      </c>
      <c r="K55" s="148" t="s">
        <v>6148</v>
      </c>
      <c r="M55" s="127" t="s">
        <v>473</v>
      </c>
      <c r="N55" s="127" t="s">
        <v>1755</v>
      </c>
      <c r="P55" s="128">
        <v>43435</v>
      </c>
      <c r="Q55" s="128">
        <v>45717</v>
      </c>
    </row>
    <row r="56" spans="1:17" ht="79.2" x14ac:dyDescent="0.3">
      <c r="A56" s="148" t="s">
        <v>6142</v>
      </c>
      <c r="B56" s="127" t="s">
        <v>2945</v>
      </c>
      <c r="C56" s="127">
        <v>4023</v>
      </c>
      <c r="D56" s="127" t="s">
        <v>2943</v>
      </c>
      <c r="E56" s="127" t="s">
        <v>2944</v>
      </c>
      <c r="F56" s="127">
        <v>260</v>
      </c>
      <c r="H56" s="127" t="s">
        <v>18</v>
      </c>
      <c r="J56" s="148" t="s">
        <v>6151</v>
      </c>
      <c r="K56" s="148" t="s">
        <v>6232</v>
      </c>
      <c r="M56" s="127" t="s">
        <v>17</v>
      </c>
      <c r="N56" s="127" t="s">
        <v>20</v>
      </c>
      <c r="P56" s="128">
        <v>43435</v>
      </c>
      <c r="Q56" s="128">
        <v>45717</v>
      </c>
    </row>
    <row r="57" spans="1:17" ht="52.8" x14ac:dyDescent="0.3">
      <c r="A57" s="148" t="s">
        <v>6142</v>
      </c>
      <c r="B57" s="127" t="s">
        <v>34</v>
      </c>
      <c r="C57" s="127">
        <v>3979</v>
      </c>
      <c r="D57" s="127" t="s">
        <v>3018</v>
      </c>
      <c r="E57" s="127" t="s">
        <v>3019</v>
      </c>
      <c r="F57" s="127">
        <v>32</v>
      </c>
      <c r="H57" s="127" t="s">
        <v>18</v>
      </c>
      <c r="J57" s="148" t="s">
        <v>6185</v>
      </c>
      <c r="K57" s="148" t="s">
        <v>6160</v>
      </c>
      <c r="M57" s="127" t="s">
        <v>26</v>
      </c>
      <c r="N57" s="127" t="s">
        <v>28</v>
      </c>
      <c r="P57" s="128">
        <v>43344</v>
      </c>
      <c r="Q57" s="128">
        <v>45717</v>
      </c>
    </row>
    <row r="58" spans="1:17" ht="79.2" x14ac:dyDescent="0.3">
      <c r="A58" s="148" t="s">
        <v>6142</v>
      </c>
      <c r="B58" s="127" t="s">
        <v>34</v>
      </c>
      <c r="C58" s="127">
        <v>3954</v>
      </c>
      <c r="D58" s="127" t="s">
        <v>3082</v>
      </c>
      <c r="E58" s="127" t="s">
        <v>3083</v>
      </c>
      <c r="F58" s="127">
        <v>56</v>
      </c>
      <c r="G58" s="127" t="s">
        <v>1047</v>
      </c>
      <c r="H58" s="127" t="s">
        <v>1048</v>
      </c>
      <c r="J58" s="148" t="s">
        <v>6187</v>
      </c>
      <c r="K58" s="148" t="s">
        <v>6149</v>
      </c>
      <c r="M58" s="127" t="s">
        <v>26</v>
      </c>
      <c r="N58" s="127" t="s">
        <v>28</v>
      </c>
      <c r="P58" s="128">
        <v>43252</v>
      </c>
      <c r="Q58" s="128">
        <v>45717</v>
      </c>
    </row>
    <row r="59" spans="1:17" ht="39.6" x14ac:dyDescent="0.3">
      <c r="A59" s="148" t="s">
        <v>6142</v>
      </c>
      <c r="B59" s="127" t="s">
        <v>641</v>
      </c>
      <c r="C59" s="127">
        <v>3957</v>
      </c>
      <c r="D59" s="127" t="s">
        <v>3070</v>
      </c>
      <c r="E59" s="127" t="s">
        <v>3071</v>
      </c>
      <c r="F59" s="127">
        <v>50</v>
      </c>
      <c r="H59" s="127" t="s">
        <v>8</v>
      </c>
      <c r="I59" s="127" t="s">
        <v>83</v>
      </c>
      <c r="J59" s="148" t="s">
        <v>6148</v>
      </c>
      <c r="K59" s="148" t="s">
        <v>6148</v>
      </c>
      <c r="P59" s="128">
        <v>43252</v>
      </c>
      <c r="Q59" s="128">
        <v>45717</v>
      </c>
    </row>
    <row r="60" spans="1:17" ht="52.8" x14ac:dyDescent="0.3">
      <c r="A60" s="148" t="s">
        <v>6142</v>
      </c>
      <c r="B60" s="127" t="s">
        <v>2626</v>
      </c>
      <c r="C60" s="127">
        <v>3951</v>
      </c>
      <c r="D60" s="127" t="s">
        <v>3084</v>
      </c>
      <c r="E60" s="127" t="s">
        <v>3085</v>
      </c>
      <c r="F60" s="127">
        <v>23</v>
      </c>
      <c r="H60" s="127" t="s">
        <v>8</v>
      </c>
      <c r="I60" s="127" t="s">
        <v>47</v>
      </c>
      <c r="J60" s="148" t="s">
        <v>6148</v>
      </c>
      <c r="K60" s="148" t="s">
        <v>6148</v>
      </c>
      <c r="M60" s="127" t="s">
        <v>3086</v>
      </c>
      <c r="P60" s="128">
        <v>43252</v>
      </c>
      <c r="Q60" s="128">
        <v>45717</v>
      </c>
    </row>
    <row r="61" spans="1:17" ht="224.4" x14ac:dyDescent="0.3">
      <c r="A61" s="148" t="s">
        <v>6142</v>
      </c>
      <c r="B61" s="127" t="s">
        <v>3412</v>
      </c>
      <c r="C61" s="127">
        <v>3771</v>
      </c>
      <c r="D61" s="127" t="s">
        <v>3410</v>
      </c>
      <c r="E61" s="127" t="s">
        <v>3411</v>
      </c>
      <c r="F61" s="127">
        <v>196</v>
      </c>
      <c r="H61" s="127" t="s">
        <v>18</v>
      </c>
      <c r="J61" s="148" t="s">
        <v>6178</v>
      </c>
      <c r="K61" s="148" t="s">
        <v>6160</v>
      </c>
      <c r="M61" s="127" t="s">
        <v>17</v>
      </c>
      <c r="N61" s="127" t="s">
        <v>101</v>
      </c>
      <c r="P61" s="128">
        <v>42887</v>
      </c>
      <c r="Q61" s="128">
        <v>45717</v>
      </c>
    </row>
    <row r="62" spans="1:17" ht="250.8" x14ac:dyDescent="0.3">
      <c r="A62" s="148" t="s">
        <v>6142</v>
      </c>
      <c r="B62" s="127" t="s">
        <v>1749</v>
      </c>
      <c r="C62" s="127">
        <v>3772</v>
      </c>
      <c r="D62" s="127" t="s">
        <v>3396</v>
      </c>
      <c r="E62" s="127" t="s">
        <v>3397</v>
      </c>
      <c r="F62" s="127">
        <v>140</v>
      </c>
      <c r="H62" s="127" t="s">
        <v>18</v>
      </c>
      <c r="J62" s="148" t="s">
        <v>6184</v>
      </c>
      <c r="K62" s="148" t="s">
        <v>6160</v>
      </c>
      <c r="M62" s="127" t="s">
        <v>17</v>
      </c>
      <c r="N62" s="127" t="s">
        <v>101</v>
      </c>
      <c r="P62" s="128">
        <v>42887</v>
      </c>
      <c r="Q62" s="128">
        <v>45717</v>
      </c>
    </row>
    <row r="63" spans="1:17" ht="52.8" x14ac:dyDescent="0.3">
      <c r="A63" s="148" t="s">
        <v>6142</v>
      </c>
      <c r="B63" s="127" t="s">
        <v>226</v>
      </c>
      <c r="C63" s="127">
        <v>3754</v>
      </c>
      <c r="D63" s="127" t="s">
        <v>3473</v>
      </c>
      <c r="E63" s="127" t="s">
        <v>3474</v>
      </c>
      <c r="F63" s="127">
        <v>40</v>
      </c>
      <c r="H63" s="127" t="s">
        <v>18</v>
      </c>
      <c r="J63" s="148" t="s">
        <v>6189</v>
      </c>
      <c r="K63" s="148" t="s">
        <v>6160</v>
      </c>
      <c r="M63" s="127" t="s">
        <v>3475</v>
      </c>
      <c r="N63" s="127" t="s">
        <v>3480</v>
      </c>
      <c r="P63" s="128">
        <v>42795</v>
      </c>
      <c r="Q63" s="128">
        <v>45717</v>
      </c>
    </row>
    <row r="64" spans="1:17" ht="145.19999999999999" x14ac:dyDescent="0.3">
      <c r="A64" s="148" t="s">
        <v>6142</v>
      </c>
      <c r="B64" s="127" t="s">
        <v>641</v>
      </c>
      <c r="C64" s="127">
        <v>3765</v>
      </c>
      <c r="D64" s="127" t="s">
        <v>3451</v>
      </c>
      <c r="E64" s="127" t="s">
        <v>3452</v>
      </c>
      <c r="F64" s="127">
        <v>490</v>
      </c>
      <c r="H64" s="127" t="s">
        <v>18</v>
      </c>
      <c r="J64" s="148" t="s">
        <v>6173</v>
      </c>
      <c r="K64" s="148" t="s">
        <v>6163</v>
      </c>
      <c r="M64" s="127" t="s">
        <v>254</v>
      </c>
      <c r="N64" s="127" t="s">
        <v>256</v>
      </c>
      <c r="P64" s="128">
        <v>42795</v>
      </c>
      <c r="Q64" s="128">
        <v>45717</v>
      </c>
    </row>
    <row r="65" spans="1:17" ht="211.2" x14ac:dyDescent="0.3">
      <c r="A65" s="148" t="s">
        <v>6142</v>
      </c>
      <c r="B65" s="127" t="s">
        <v>3646</v>
      </c>
      <c r="C65" s="127">
        <v>3577</v>
      </c>
      <c r="D65" s="127" t="s">
        <v>3644</v>
      </c>
      <c r="E65" s="127" t="s">
        <v>3645</v>
      </c>
      <c r="H65" s="127" t="s">
        <v>18</v>
      </c>
      <c r="J65" s="148" t="s">
        <v>6191</v>
      </c>
      <c r="K65" s="148" t="s">
        <v>6148</v>
      </c>
      <c r="M65" s="127" t="s">
        <v>3647</v>
      </c>
      <c r="N65" s="127" t="s">
        <v>3653</v>
      </c>
      <c r="O65" s="127" t="s">
        <v>3654</v>
      </c>
      <c r="P65" s="128">
        <v>42339</v>
      </c>
      <c r="Q65" s="128">
        <v>45717</v>
      </c>
    </row>
    <row r="66" spans="1:17" ht="79.2" x14ac:dyDescent="0.3">
      <c r="A66" s="148" t="s">
        <v>6142</v>
      </c>
      <c r="B66" s="127" t="s">
        <v>641</v>
      </c>
      <c r="C66" s="127">
        <v>3587</v>
      </c>
      <c r="D66" s="127" t="s">
        <v>3619</v>
      </c>
      <c r="E66" s="127" t="s">
        <v>3620</v>
      </c>
      <c r="F66" s="127">
        <v>20</v>
      </c>
      <c r="H66" s="127" t="s">
        <v>8</v>
      </c>
      <c r="I66" s="127" t="s">
        <v>83</v>
      </c>
      <c r="J66" s="148" t="s">
        <v>6148</v>
      </c>
      <c r="K66" s="148" t="s">
        <v>6148</v>
      </c>
      <c r="M66" s="127" t="s">
        <v>3621</v>
      </c>
      <c r="N66" s="127" t="s">
        <v>3622</v>
      </c>
      <c r="P66" s="128">
        <v>42339</v>
      </c>
      <c r="Q66" s="128">
        <v>45717</v>
      </c>
    </row>
    <row r="67" spans="1:17" ht="52.8" x14ac:dyDescent="0.3">
      <c r="A67" s="148" t="s">
        <v>6142</v>
      </c>
      <c r="B67" s="127" t="s">
        <v>226</v>
      </c>
      <c r="C67" s="127">
        <v>3312</v>
      </c>
      <c r="D67" s="127" t="s">
        <v>2832</v>
      </c>
      <c r="E67" s="127" t="s">
        <v>3882</v>
      </c>
      <c r="F67" s="127">
        <v>40</v>
      </c>
      <c r="H67" s="127" t="s">
        <v>2479</v>
      </c>
      <c r="J67" s="148" t="s">
        <v>6148</v>
      </c>
      <c r="K67" s="148" t="s">
        <v>6148</v>
      </c>
      <c r="N67" s="127" t="s">
        <v>3887</v>
      </c>
      <c r="P67" s="128">
        <v>41883</v>
      </c>
      <c r="Q67" s="128">
        <v>45717</v>
      </c>
    </row>
    <row r="68" spans="1:17" ht="52.8" x14ac:dyDescent="0.3">
      <c r="A68" s="148" t="s">
        <v>6142</v>
      </c>
      <c r="B68" s="127" t="s">
        <v>3914</v>
      </c>
      <c r="C68" s="127">
        <v>3275</v>
      </c>
      <c r="D68" s="127" t="s">
        <v>3912</v>
      </c>
      <c r="E68" s="127" t="s">
        <v>3913</v>
      </c>
      <c r="F68" s="127">
        <v>15</v>
      </c>
      <c r="H68" s="127" t="s">
        <v>8</v>
      </c>
      <c r="I68" s="127" t="s">
        <v>47</v>
      </c>
      <c r="J68" s="148" t="s">
        <v>6148</v>
      </c>
      <c r="K68" s="148" t="s">
        <v>6148</v>
      </c>
      <c r="M68" s="127" t="s">
        <v>3915</v>
      </c>
      <c r="N68" s="127" t="s">
        <v>3920</v>
      </c>
      <c r="P68" s="128">
        <v>41791</v>
      </c>
      <c r="Q68" s="128">
        <v>45717</v>
      </c>
    </row>
    <row r="69" spans="1:17" ht="184.8" x14ac:dyDescent="0.3">
      <c r="A69" s="148" t="s">
        <v>6142</v>
      </c>
      <c r="B69" s="127" t="s">
        <v>610</v>
      </c>
      <c r="C69" s="127">
        <v>3236</v>
      </c>
      <c r="D69" s="127" t="s">
        <v>3932</v>
      </c>
      <c r="E69" s="127" t="s">
        <v>3933</v>
      </c>
      <c r="F69" s="127">
        <v>250</v>
      </c>
      <c r="H69" s="127" t="s">
        <v>18</v>
      </c>
      <c r="J69" s="148" t="s">
        <v>6193</v>
      </c>
      <c r="K69" s="148" t="s">
        <v>6147</v>
      </c>
      <c r="L69" s="127" t="s">
        <v>3935</v>
      </c>
      <c r="M69" s="127" t="s">
        <v>3934</v>
      </c>
      <c r="N69" s="127" t="s">
        <v>3942</v>
      </c>
      <c r="P69" s="128">
        <v>41699</v>
      </c>
      <c r="Q69" s="128">
        <v>45717</v>
      </c>
    </row>
    <row r="70" spans="1:17" ht="92.4" x14ac:dyDescent="0.3">
      <c r="A70" s="148" t="s">
        <v>6142</v>
      </c>
      <c r="B70" s="127" t="s">
        <v>226</v>
      </c>
      <c r="C70" s="127">
        <v>3224</v>
      </c>
      <c r="D70" s="127" t="s">
        <v>3992</v>
      </c>
      <c r="E70" s="127" t="s">
        <v>3993</v>
      </c>
      <c r="F70" s="127">
        <v>150</v>
      </c>
      <c r="H70" s="127" t="s">
        <v>18</v>
      </c>
      <c r="J70" s="148" t="s">
        <v>6174</v>
      </c>
      <c r="K70" s="148" t="s">
        <v>6160</v>
      </c>
      <c r="M70" s="127" t="s">
        <v>3994</v>
      </c>
      <c r="N70" s="127" t="s">
        <v>3999</v>
      </c>
      <c r="P70" s="128">
        <v>41609</v>
      </c>
      <c r="Q70" s="128">
        <v>45717</v>
      </c>
    </row>
    <row r="71" spans="1:17" ht="145.19999999999999" x14ac:dyDescent="0.3">
      <c r="A71" s="148" t="s">
        <v>6142</v>
      </c>
      <c r="B71" s="127" t="s">
        <v>4055</v>
      </c>
      <c r="C71" s="127">
        <v>3172</v>
      </c>
      <c r="D71" s="127" t="s">
        <v>4053</v>
      </c>
      <c r="E71" s="127" t="s">
        <v>4054</v>
      </c>
      <c r="F71" s="127">
        <v>1000</v>
      </c>
      <c r="H71" s="127" t="s">
        <v>8</v>
      </c>
      <c r="I71" s="127" t="s">
        <v>47</v>
      </c>
      <c r="J71" s="148" t="s">
        <v>6148</v>
      </c>
      <c r="K71" s="148" t="s">
        <v>6148</v>
      </c>
      <c r="M71" s="127" t="s">
        <v>4056</v>
      </c>
      <c r="N71" s="127" t="s">
        <v>4061</v>
      </c>
      <c r="O71" s="127" t="s">
        <v>4062</v>
      </c>
      <c r="P71" s="128">
        <v>41518</v>
      </c>
      <c r="Q71" s="128">
        <v>45717</v>
      </c>
    </row>
    <row r="72" spans="1:17" ht="171.6" x14ac:dyDescent="0.3">
      <c r="A72" s="148" t="s">
        <v>6142</v>
      </c>
      <c r="B72" s="127" t="s">
        <v>4055</v>
      </c>
      <c r="C72" s="127">
        <v>3174</v>
      </c>
      <c r="D72" s="127" t="s">
        <v>4087</v>
      </c>
      <c r="E72" s="127" t="s">
        <v>4088</v>
      </c>
      <c r="F72" s="127">
        <v>32</v>
      </c>
      <c r="H72" s="127" t="s">
        <v>8</v>
      </c>
      <c r="I72" s="127" t="s">
        <v>47</v>
      </c>
      <c r="J72" s="148" t="s">
        <v>6148</v>
      </c>
      <c r="K72" s="148" t="s">
        <v>6148</v>
      </c>
      <c r="N72" s="127" t="s">
        <v>4061</v>
      </c>
      <c r="O72" s="127" t="s">
        <v>4093</v>
      </c>
      <c r="P72" s="128">
        <v>41518</v>
      </c>
      <c r="Q72" s="128">
        <v>45717</v>
      </c>
    </row>
    <row r="73" spans="1:17" ht="66" x14ac:dyDescent="0.3">
      <c r="A73" s="148" t="s">
        <v>6142</v>
      </c>
      <c r="B73" s="127" t="s">
        <v>4073</v>
      </c>
      <c r="C73" s="127">
        <v>3181</v>
      </c>
      <c r="D73" s="127" t="s">
        <v>4071</v>
      </c>
      <c r="E73" s="127" t="s">
        <v>4072</v>
      </c>
      <c r="F73" s="127">
        <v>150</v>
      </c>
      <c r="H73" s="127" t="s">
        <v>8</v>
      </c>
      <c r="I73" s="127" t="s">
        <v>83</v>
      </c>
      <c r="J73" s="148" t="s">
        <v>6148</v>
      </c>
      <c r="K73" s="148" t="s">
        <v>6148</v>
      </c>
      <c r="M73" s="127" t="s">
        <v>4074</v>
      </c>
      <c r="N73" s="127" t="s">
        <v>4043</v>
      </c>
      <c r="P73" s="128">
        <v>41518</v>
      </c>
      <c r="Q73" s="128">
        <v>45717</v>
      </c>
    </row>
    <row r="74" spans="1:17" ht="92.4" x14ac:dyDescent="0.3">
      <c r="A74" s="148" t="s">
        <v>6142</v>
      </c>
      <c r="B74" s="127" t="s">
        <v>226</v>
      </c>
      <c r="C74" s="127">
        <v>3021</v>
      </c>
      <c r="D74" s="127" t="s">
        <v>4263</v>
      </c>
      <c r="E74" s="127" t="s">
        <v>4264</v>
      </c>
      <c r="F74" s="127">
        <v>70</v>
      </c>
      <c r="H74" s="127" t="s">
        <v>8</v>
      </c>
      <c r="J74" s="148" t="s">
        <v>6148</v>
      </c>
      <c r="K74" s="148" t="s">
        <v>6148</v>
      </c>
      <c r="L74" s="127" t="s">
        <v>4266</v>
      </c>
      <c r="M74" s="127" t="s">
        <v>4265</v>
      </c>
      <c r="N74" s="127" t="s">
        <v>4271</v>
      </c>
      <c r="O74" s="127" t="s">
        <v>4272</v>
      </c>
      <c r="P74" s="128">
        <v>41153</v>
      </c>
      <c r="Q74" s="128">
        <v>45717</v>
      </c>
    </row>
    <row r="75" spans="1:17" ht="158.4" x14ac:dyDescent="0.3">
      <c r="A75" s="148" t="s">
        <v>6142</v>
      </c>
      <c r="B75" s="127" t="s">
        <v>610</v>
      </c>
      <c r="C75" s="127">
        <v>2842</v>
      </c>
      <c r="D75" s="127" t="s">
        <v>4537</v>
      </c>
      <c r="E75" s="127" t="s">
        <v>4538</v>
      </c>
      <c r="F75" s="127">
        <v>100</v>
      </c>
      <c r="H75" s="127" t="s">
        <v>18</v>
      </c>
      <c r="J75" s="148" t="s">
        <v>6199</v>
      </c>
      <c r="K75" s="148" t="s">
        <v>6147</v>
      </c>
      <c r="M75" s="127" t="s">
        <v>4539</v>
      </c>
      <c r="N75" s="127" t="s">
        <v>4544</v>
      </c>
      <c r="P75" s="128">
        <v>40695</v>
      </c>
      <c r="Q75" s="128">
        <v>45717</v>
      </c>
    </row>
    <row r="76" spans="1:17" ht="52.8" x14ac:dyDescent="0.3">
      <c r="A76" s="148" t="s">
        <v>6142</v>
      </c>
      <c r="B76" s="127" t="s">
        <v>641</v>
      </c>
      <c r="C76" s="127">
        <v>2749</v>
      </c>
      <c r="D76" s="127" t="s">
        <v>4601</v>
      </c>
      <c r="E76" s="127" t="s">
        <v>4602</v>
      </c>
      <c r="F76" s="127">
        <v>15</v>
      </c>
      <c r="H76" s="127" t="s">
        <v>8</v>
      </c>
      <c r="J76" s="148" t="s">
        <v>6148</v>
      </c>
      <c r="K76" s="148" t="s">
        <v>6148</v>
      </c>
      <c r="M76" s="127" t="s">
        <v>4603</v>
      </c>
      <c r="P76" s="128">
        <v>40513</v>
      </c>
      <c r="Q76" s="128">
        <v>45717</v>
      </c>
    </row>
    <row r="77" spans="1:17" ht="79.2" x14ac:dyDescent="0.3">
      <c r="A77" s="148" t="s">
        <v>6142</v>
      </c>
      <c r="B77" s="127" t="s">
        <v>641</v>
      </c>
      <c r="C77" s="127">
        <v>2685</v>
      </c>
      <c r="D77" s="127" t="s">
        <v>4663</v>
      </c>
      <c r="E77" s="127" t="s">
        <v>4664</v>
      </c>
      <c r="F77" s="127">
        <v>150</v>
      </c>
      <c r="H77" s="127" t="s">
        <v>18</v>
      </c>
      <c r="J77" s="148" t="s">
        <v>6191</v>
      </c>
      <c r="K77" s="148" t="s">
        <v>6158</v>
      </c>
      <c r="M77" s="127" t="s">
        <v>4665</v>
      </c>
      <c r="N77" s="127" t="s">
        <v>4670</v>
      </c>
      <c r="O77" s="127" t="s">
        <v>4671</v>
      </c>
      <c r="P77" s="128">
        <v>40422</v>
      </c>
      <c r="Q77" s="128">
        <v>45717</v>
      </c>
    </row>
    <row r="78" spans="1:17" ht="132" x14ac:dyDescent="0.3">
      <c r="A78" s="148" t="s">
        <v>6142</v>
      </c>
      <c r="B78" s="127" t="s">
        <v>200</v>
      </c>
      <c r="C78" s="127">
        <v>2641</v>
      </c>
      <c r="D78" s="127" t="s">
        <v>4716</v>
      </c>
      <c r="E78" s="127" t="s">
        <v>4717</v>
      </c>
      <c r="H78" s="127" t="s">
        <v>8</v>
      </c>
      <c r="J78" s="148" t="s">
        <v>6148</v>
      </c>
      <c r="K78" s="148" t="s">
        <v>6148</v>
      </c>
      <c r="M78" s="127" t="s">
        <v>2643</v>
      </c>
      <c r="N78" s="127" t="s">
        <v>2644</v>
      </c>
      <c r="P78" s="128">
        <v>40330</v>
      </c>
      <c r="Q78" s="128">
        <v>45717</v>
      </c>
    </row>
    <row r="79" spans="1:17" ht="79.2" x14ac:dyDescent="0.3">
      <c r="A79" s="148" t="s">
        <v>6142</v>
      </c>
      <c r="B79" s="127" t="s">
        <v>610</v>
      </c>
      <c r="C79" s="127">
        <v>2573</v>
      </c>
      <c r="D79" s="127" t="s">
        <v>4773</v>
      </c>
      <c r="E79" s="127" t="s">
        <v>4774</v>
      </c>
      <c r="F79" s="127">
        <v>20</v>
      </c>
      <c r="H79" s="127" t="s">
        <v>8</v>
      </c>
      <c r="I79" s="127" t="s">
        <v>83</v>
      </c>
      <c r="J79" s="148" t="s">
        <v>6148</v>
      </c>
      <c r="K79" s="148" t="s">
        <v>6148</v>
      </c>
      <c r="M79" s="127" t="s">
        <v>4775</v>
      </c>
      <c r="N79" s="127" t="s">
        <v>3942</v>
      </c>
      <c r="P79" s="128">
        <v>40238</v>
      </c>
      <c r="Q79" s="128">
        <v>45717</v>
      </c>
    </row>
    <row r="80" spans="1:17" ht="118.8" x14ac:dyDescent="0.3">
      <c r="A80" s="148" t="s">
        <v>6142</v>
      </c>
      <c r="B80" s="127" t="s">
        <v>661</v>
      </c>
      <c r="C80" s="127">
        <v>2564</v>
      </c>
      <c r="D80" s="127" t="s">
        <v>4786</v>
      </c>
      <c r="E80" s="127" t="s">
        <v>4787</v>
      </c>
      <c r="F80" s="127">
        <v>130</v>
      </c>
      <c r="H80" s="127" t="s">
        <v>8</v>
      </c>
      <c r="J80" s="148" t="s">
        <v>6148</v>
      </c>
      <c r="K80" s="148" t="s">
        <v>6148</v>
      </c>
      <c r="M80" s="127" t="s">
        <v>4788</v>
      </c>
      <c r="N80" s="127" t="s">
        <v>4793</v>
      </c>
      <c r="P80" s="128">
        <v>40238</v>
      </c>
      <c r="Q80" s="128">
        <v>45717</v>
      </c>
    </row>
    <row r="81" spans="1:17" ht="145.19999999999999" x14ac:dyDescent="0.3">
      <c r="A81" s="148" t="s">
        <v>6142</v>
      </c>
      <c r="B81" s="127" t="s">
        <v>4839</v>
      </c>
      <c r="C81" s="127">
        <v>2522</v>
      </c>
      <c r="D81" s="127" t="s">
        <v>4837</v>
      </c>
      <c r="E81" s="127" t="s">
        <v>4838</v>
      </c>
      <c r="F81" s="127">
        <v>144</v>
      </c>
      <c r="H81" s="127" t="s">
        <v>8</v>
      </c>
      <c r="I81" s="127" t="s">
        <v>47</v>
      </c>
      <c r="J81" s="148" t="s">
        <v>6148</v>
      </c>
      <c r="K81" s="148" t="s">
        <v>6148</v>
      </c>
      <c r="M81" s="127" t="s">
        <v>4840</v>
      </c>
      <c r="N81" s="127" t="s">
        <v>4845</v>
      </c>
      <c r="P81" s="128">
        <v>40148</v>
      </c>
      <c r="Q81" s="128">
        <v>45717</v>
      </c>
    </row>
    <row r="82" spans="1:17" ht="303.60000000000002" x14ac:dyDescent="0.3">
      <c r="A82" s="148" t="s">
        <v>6142</v>
      </c>
      <c r="B82" s="127" t="s">
        <v>4920</v>
      </c>
      <c r="C82" s="127">
        <v>2425</v>
      </c>
      <c r="D82" s="127" t="s">
        <v>4918</v>
      </c>
      <c r="E82" s="127" t="s">
        <v>4919</v>
      </c>
      <c r="F82" s="127">
        <v>120</v>
      </c>
      <c r="H82" s="127" t="s">
        <v>18</v>
      </c>
      <c r="J82" s="148" t="s">
        <v>6203</v>
      </c>
      <c r="K82" s="148" t="s">
        <v>6150</v>
      </c>
      <c r="M82" s="127" t="s">
        <v>3648</v>
      </c>
      <c r="N82" s="127" t="s">
        <v>4925</v>
      </c>
      <c r="O82" s="127" t="s">
        <v>4926</v>
      </c>
      <c r="P82" s="128">
        <v>39965</v>
      </c>
      <c r="Q82" s="128">
        <v>45717</v>
      </c>
    </row>
    <row r="83" spans="1:17" ht="158.4" x14ac:dyDescent="0.3">
      <c r="A83" s="148" t="s">
        <v>6142</v>
      </c>
      <c r="B83" s="127" t="s">
        <v>4943</v>
      </c>
      <c r="C83" s="127">
        <v>2379</v>
      </c>
      <c r="D83" s="127" t="s">
        <v>4941</v>
      </c>
      <c r="E83" s="127" t="s">
        <v>4942</v>
      </c>
      <c r="F83" s="127">
        <v>100</v>
      </c>
      <c r="H83" s="127" t="s">
        <v>8</v>
      </c>
      <c r="I83" s="127" t="s">
        <v>47</v>
      </c>
      <c r="J83" s="148" t="s">
        <v>6148</v>
      </c>
      <c r="K83" s="148" t="s">
        <v>6148</v>
      </c>
      <c r="M83" s="127" t="s">
        <v>4944</v>
      </c>
      <c r="N83" s="127" t="s">
        <v>4949</v>
      </c>
      <c r="O83" s="127" t="s">
        <v>4950</v>
      </c>
      <c r="P83" s="128">
        <v>39873</v>
      </c>
      <c r="Q83" s="128">
        <v>45717</v>
      </c>
    </row>
    <row r="84" spans="1:17" ht="105.6" x14ac:dyDescent="0.3">
      <c r="A84" s="148" t="s">
        <v>6142</v>
      </c>
      <c r="B84" s="127" t="s">
        <v>4943</v>
      </c>
      <c r="C84" s="127">
        <v>2269</v>
      </c>
      <c r="D84" s="127" t="s">
        <v>5031</v>
      </c>
      <c r="E84" s="127" t="s">
        <v>5032</v>
      </c>
      <c r="F84" s="127">
        <v>839</v>
      </c>
      <c r="H84" s="127" t="s">
        <v>2479</v>
      </c>
      <c r="J84" s="148" t="s">
        <v>6148</v>
      </c>
      <c r="K84" s="148" t="s">
        <v>6148</v>
      </c>
      <c r="M84" s="127" t="s">
        <v>5034</v>
      </c>
      <c r="N84" s="127" t="s">
        <v>5041</v>
      </c>
      <c r="O84" s="127" t="s">
        <v>5042</v>
      </c>
      <c r="P84" s="128">
        <v>39692</v>
      </c>
      <c r="Q84" s="128">
        <v>45717</v>
      </c>
    </row>
    <row r="85" spans="1:17" ht="79.2" x14ac:dyDescent="0.3">
      <c r="A85" s="148" t="s">
        <v>6142</v>
      </c>
      <c r="B85" s="127" t="s">
        <v>226</v>
      </c>
      <c r="C85" s="127">
        <v>2250</v>
      </c>
      <c r="D85" s="127" t="s">
        <v>5022</v>
      </c>
      <c r="E85" s="127" t="s">
        <v>5023</v>
      </c>
      <c r="F85" s="127">
        <v>24</v>
      </c>
      <c r="H85" s="127" t="s">
        <v>8</v>
      </c>
      <c r="J85" s="148" t="s">
        <v>6148</v>
      </c>
      <c r="K85" s="148" t="s">
        <v>6155</v>
      </c>
      <c r="L85" s="127" t="s">
        <v>5024</v>
      </c>
      <c r="M85" s="127" t="s">
        <v>213</v>
      </c>
      <c r="N85" s="127" t="s">
        <v>5029</v>
      </c>
      <c r="O85" s="127" t="s">
        <v>5030</v>
      </c>
      <c r="P85" s="128">
        <v>39692</v>
      </c>
      <c r="Q85" s="128">
        <v>45717</v>
      </c>
    </row>
    <row r="86" spans="1:17" ht="118.8" x14ac:dyDescent="0.3">
      <c r="A86" s="148" t="s">
        <v>6142</v>
      </c>
      <c r="B86" s="127" t="s">
        <v>226</v>
      </c>
      <c r="C86" s="127">
        <v>2189</v>
      </c>
      <c r="D86" s="127" t="s">
        <v>5090</v>
      </c>
      <c r="E86" s="127" t="s">
        <v>5091</v>
      </c>
      <c r="F86" s="127">
        <v>18</v>
      </c>
      <c r="H86" s="127" t="s">
        <v>8</v>
      </c>
      <c r="I86" s="127" t="s">
        <v>47</v>
      </c>
      <c r="J86" s="148" t="s">
        <v>6148</v>
      </c>
      <c r="K86" s="148" t="s">
        <v>6148</v>
      </c>
      <c r="M86" s="127" t="s">
        <v>2643</v>
      </c>
      <c r="N86" s="127" t="s">
        <v>2644</v>
      </c>
      <c r="P86" s="128">
        <v>39600</v>
      </c>
      <c r="Q86" s="128">
        <v>45717</v>
      </c>
    </row>
    <row r="87" spans="1:17" ht="92.4" x14ac:dyDescent="0.3">
      <c r="A87" s="148" t="s">
        <v>6142</v>
      </c>
      <c r="B87" s="127" t="s">
        <v>641</v>
      </c>
      <c r="C87" s="127">
        <v>2203</v>
      </c>
      <c r="D87" s="127" t="s">
        <v>5073</v>
      </c>
      <c r="E87" s="127" t="s">
        <v>5074</v>
      </c>
      <c r="F87" s="127">
        <v>150</v>
      </c>
      <c r="H87" s="127" t="s">
        <v>18</v>
      </c>
      <c r="J87" s="148" t="s">
        <v>6205</v>
      </c>
      <c r="K87" s="148" t="s">
        <v>6160</v>
      </c>
      <c r="M87" s="127" t="s">
        <v>5075</v>
      </c>
      <c r="N87" s="127" t="s">
        <v>5080</v>
      </c>
      <c r="O87" s="127" t="s">
        <v>5081</v>
      </c>
      <c r="P87" s="128">
        <v>39600</v>
      </c>
      <c r="Q87" s="128">
        <v>45717</v>
      </c>
    </row>
    <row r="88" spans="1:17" ht="92.4" x14ac:dyDescent="0.3">
      <c r="A88" s="148" t="s">
        <v>6142</v>
      </c>
      <c r="B88" s="127" t="s">
        <v>5180</v>
      </c>
      <c r="C88" s="127">
        <v>2084</v>
      </c>
      <c r="D88" s="127" t="s">
        <v>5178</v>
      </c>
      <c r="E88" s="127" t="s">
        <v>5179</v>
      </c>
      <c r="F88" s="127">
        <v>1000</v>
      </c>
      <c r="H88" s="127" t="s">
        <v>8</v>
      </c>
      <c r="I88" s="127" t="s">
        <v>47</v>
      </c>
      <c r="J88" s="148" t="s">
        <v>6148</v>
      </c>
      <c r="K88" s="148" t="s">
        <v>6148</v>
      </c>
      <c r="N88" s="127" t="s">
        <v>1194</v>
      </c>
      <c r="P88" s="128">
        <v>39417</v>
      </c>
      <c r="Q88" s="128">
        <v>45717</v>
      </c>
    </row>
    <row r="89" spans="1:17" ht="92.4" x14ac:dyDescent="0.3">
      <c r="A89" s="148" t="s">
        <v>6142</v>
      </c>
      <c r="B89" s="127" t="s">
        <v>226</v>
      </c>
      <c r="C89" s="127">
        <v>2083</v>
      </c>
      <c r="D89" s="127" t="s">
        <v>5193</v>
      </c>
      <c r="E89" s="127" t="s">
        <v>5194</v>
      </c>
      <c r="H89" s="127" t="s">
        <v>18</v>
      </c>
      <c r="J89" s="148" t="s">
        <v>6167</v>
      </c>
      <c r="K89" s="148" t="s">
        <v>6150</v>
      </c>
      <c r="M89" s="127" t="s">
        <v>5195</v>
      </c>
      <c r="N89" s="127" t="s">
        <v>5200</v>
      </c>
      <c r="O89" s="127" t="s">
        <v>5201</v>
      </c>
      <c r="P89" s="128">
        <v>39417</v>
      </c>
      <c r="Q89" s="128">
        <v>45717</v>
      </c>
    </row>
    <row r="90" spans="1:17" ht="105.6" x14ac:dyDescent="0.3">
      <c r="A90" s="148" t="s">
        <v>6142</v>
      </c>
      <c r="B90" s="127" t="s">
        <v>4920</v>
      </c>
      <c r="C90" s="127">
        <v>2060</v>
      </c>
      <c r="D90" s="127" t="s">
        <v>5228</v>
      </c>
      <c r="E90" s="127" t="s">
        <v>5229</v>
      </c>
      <c r="F90" s="127">
        <v>20</v>
      </c>
      <c r="H90" s="127" t="s">
        <v>8</v>
      </c>
      <c r="I90" s="127" t="s">
        <v>47</v>
      </c>
      <c r="J90" s="148" t="s">
        <v>6148</v>
      </c>
      <c r="K90" s="148" t="s">
        <v>6148</v>
      </c>
      <c r="L90" s="127" t="s">
        <v>542</v>
      </c>
      <c r="M90" s="127" t="s">
        <v>5230</v>
      </c>
      <c r="N90" s="127" t="s">
        <v>5235</v>
      </c>
      <c r="P90" s="128">
        <v>39326</v>
      </c>
      <c r="Q90" s="128">
        <v>45717</v>
      </c>
    </row>
    <row r="91" spans="1:17" ht="145.19999999999999" x14ac:dyDescent="0.3">
      <c r="A91" s="148" t="s">
        <v>6142</v>
      </c>
      <c r="B91" s="127" t="s">
        <v>226</v>
      </c>
      <c r="C91" s="127">
        <v>2035</v>
      </c>
      <c r="D91" s="127" t="s">
        <v>5216</v>
      </c>
      <c r="E91" s="127" t="s">
        <v>5217</v>
      </c>
      <c r="F91" s="127">
        <v>422</v>
      </c>
      <c r="H91" s="127" t="s">
        <v>18</v>
      </c>
      <c r="J91" s="148" t="s">
        <v>6152</v>
      </c>
      <c r="K91" s="148" t="s">
        <v>6249</v>
      </c>
      <c r="M91" s="127" t="s">
        <v>5219</v>
      </c>
      <c r="N91" s="127" t="s">
        <v>5224</v>
      </c>
      <c r="P91" s="128">
        <v>39326</v>
      </c>
      <c r="Q91" s="128">
        <v>45717</v>
      </c>
    </row>
    <row r="92" spans="1:17" ht="105.6" x14ac:dyDescent="0.3">
      <c r="A92" s="148" t="s">
        <v>6142</v>
      </c>
      <c r="B92" s="127" t="s">
        <v>5180</v>
      </c>
      <c r="C92" s="127">
        <v>1977</v>
      </c>
      <c r="D92" s="127" t="s">
        <v>5282</v>
      </c>
      <c r="E92" s="127" t="s">
        <v>5283</v>
      </c>
      <c r="F92" s="127">
        <v>50</v>
      </c>
      <c r="H92" s="127" t="s">
        <v>18</v>
      </c>
      <c r="J92" s="148" t="s">
        <v>6198</v>
      </c>
      <c r="K92" s="148" t="s">
        <v>6158</v>
      </c>
      <c r="M92" s="127" t="s">
        <v>5284</v>
      </c>
      <c r="N92" s="127" t="s">
        <v>5289</v>
      </c>
      <c r="O92" s="127" t="s">
        <v>5290</v>
      </c>
      <c r="P92" s="128">
        <v>39234</v>
      </c>
      <c r="Q92" s="128">
        <v>45717</v>
      </c>
    </row>
    <row r="93" spans="1:17" ht="92.4" x14ac:dyDescent="0.3">
      <c r="A93" s="148" t="s">
        <v>6142</v>
      </c>
      <c r="B93" s="127" t="s">
        <v>5324</v>
      </c>
      <c r="C93" s="127">
        <v>1869</v>
      </c>
      <c r="D93" s="127" t="s">
        <v>5322</v>
      </c>
      <c r="E93" s="127" t="s">
        <v>5323</v>
      </c>
      <c r="F93" s="127">
        <v>200</v>
      </c>
      <c r="H93" s="127" t="s">
        <v>2479</v>
      </c>
      <c r="J93" s="148" t="s">
        <v>6148</v>
      </c>
      <c r="K93" s="148" t="s">
        <v>6148</v>
      </c>
      <c r="L93" s="127" t="s">
        <v>5326</v>
      </c>
      <c r="M93" s="127" t="s">
        <v>5325</v>
      </c>
      <c r="N93" s="127" t="s">
        <v>5331</v>
      </c>
      <c r="P93" s="128">
        <v>39052</v>
      </c>
      <c r="Q93" s="128">
        <v>45717</v>
      </c>
    </row>
    <row r="94" spans="1:17" ht="198" x14ac:dyDescent="0.3">
      <c r="A94" s="148" t="s">
        <v>6142</v>
      </c>
      <c r="B94" s="127" t="s">
        <v>178</v>
      </c>
      <c r="C94" s="127">
        <v>1714</v>
      </c>
      <c r="D94" s="127" t="s">
        <v>5492</v>
      </c>
      <c r="E94" s="127" t="s">
        <v>5493</v>
      </c>
      <c r="F94" s="127">
        <v>1100</v>
      </c>
      <c r="H94" s="127" t="s">
        <v>2479</v>
      </c>
      <c r="J94" s="148" t="s">
        <v>6148</v>
      </c>
      <c r="K94" s="148" t="s">
        <v>6148</v>
      </c>
      <c r="M94" s="127" t="s">
        <v>5494</v>
      </c>
      <c r="N94" s="127" t="s">
        <v>5499</v>
      </c>
      <c r="P94" s="128">
        <v>38777</v>
      </c>
      <c r="Q94" s="128">
        <v>45717</v>
      </c>
    </row>
    <row r="95" spans="1:17" ht="211.2" x14ac:dyDescent="0.3">
      <c r="A95" s="148" t="s">
        <v>6142</v>
      </c>
      <c r="B95" s="127" t="s">
        <v>2626</v>
      </c>
      <c r="C95" s="127">
        <v>1510</v>
      </c>
      <c r="D95" s="127" t="s">
        <v>5547</v>
      </c>
      <c r="E95" s="127" t="s">
        <v>5548</v>
      </c>
      <c r="F95" s="127">
        <v>15</v>
      </c>
      <c r="H95" s="127" t="s">
        <v>2479</v>
      </c>
      <c r="J95" s="148" t="s">
        <v>6148</v>
      </c>
      <c r="K95" s="148" t="s">
        <v>6148</v>
      </c>
      <c r="M95" s="127" t="s">
        <v>5549</v>
      </c>
      <c r="O95" s="127" t="s">
        <v>5554</v>
      </c>
      <c r="P95" s="128">
        <v>38596</v>
      </c>
      <c r="Q95" s="128">
        <v>45717</v>
      </c>
    </row>
    <row r="96" spans="1:17" ht="290.39999999999998" x14ac:dyDescent="0.3">
      <c r="A96" s="148" t="s">
        <v>6142</v>
      </c>
      <c r="B96" s="127" t="s">
        <v>641</v>
      </c>
      <c r="C96" s="127">
        <v>1465</v>
      </c>
      <c r="D96" s="127" t="s">
        <v>5555</v>
      </c>
      <c r="E96" s="127" t="s">
        <v>5556</v>
      </c>
      <c r="F96" s="127">
        <v>150</v>
      </c>
      <c r="H96" s="127" t="s">
        <v>18</v>
      </c>
      <c r="J96" s="148" t="s">
        <v>6214</v>
      </c>
      <c r="K96" s="148" t="s">
        <v>6147</v>
      </c>
      <c r="M96" s="127" t="s">
        <v>5557</v>
      </c>
      <c r="N96" s="127" t="s">
        <v>5562</v>
      </c>
      <c r="O96" s="127" t="s">
        <v>5563</v>
      </c>
      <c r="P96" s="128">
        <v>38596</v>
      </c>
      <c r="Q96" s="128">
        <v>45717</v>
      </c>
    </row>
    <row r="97" spans="1:17" ht="66" x14ac:dyDescent="0.3">
      <c r="A97" s="148" t="s">
        <v>6142</v>
      </c>
      <c r="B97" s="127" t="s">
        <v>2626</v>
      </c>
      <c r="C97" s="127">
        <v>1460</v>
      </c>
      <c r="D97" s="127" t="s">
        <v>5617</v>
      </c>
      <c r="E97" s="127" t="s">
        <v>5618</v>
      </c>
      <c r="F97" s="127">
        <v>45</v>
      </c>
      <c r="H97" s="127" t="s">
        <v>18</v>
      </c>
      <c r="J97" s="148" t="s">
        <v>6215</v>
      </c>
      <c r="K97" s="148" t="s">
        <v>6147</v>
      </c>
      <c r="M97" s="127" t="s">
        <v>5619</v>
      </c>
      <c r="N97" s="127" t="s">
        <v>5624</v>
      </c>
      <c r="O97" s="127" t="s">
        <v>5625</v>
      </c>
      <c r="P97" s="128">
        <v>38504</v>
      </c>
      <c r="Q97" s="128">
        <v>45717</v>
      </c>
    </row>
    <row r="98" spans="1:17" ht="145.19999999999999" x14ac:dyDescent="0.3">
      <c r="A98" s="148" t="s">
        <v>6142</v>
      </c>
      <c r="B98" s="127" t="s">
        <v>200</v>
      </c>
      <c r="C98" s="127">
        <v>1366</v>
      </c>
      <c r="D98" s="127" t="s">
        <v>5626</v>
      </c>
      <c r="E98" s="127" t="s">
        <v>5627</v>
      </c>
      <c r="F98" s="127">
        <v>150</v>
      </c>
      <c r="H98" s="127" t="s">
        <v>8</v>
      </c>
      <c r="I98" s="127" t="s">
        <v>202</v>
      </c>
      <c r="J98" s="148" t="s">
        <v>6148</v>
      </c>
      <c r="K98" s="148" t="s">
        <v>6148</v>
      </c>
      <c r="M98" s="127" t="s">
        <v>5628</v>
      </c>
      <c r="N98" s="127" t="s">
        <v>5633</v>
      </c>
      <c r="P98" s="128">
        <v>38412</v>
      </c>
      <c r="Q98" s="128">
        <v>45717</v>
      </c>
    </row>
    <row r="99" spans="1:17" ht="105.6" x14ac:dyDescent="0.3">
      <c r="A99" s="148" t="s">
        <v>6142</v>
      </c>
      <c r="B99" s="127" t="s">
        <v>5654</v>
      </c>
      <c r="C99" s="127">
        <v>1372</v>
      </c>
      <c r="D99" s="127" t="s">
        <v>5652</v>
      </c>
      <c r="E99" s="127" t="s">
        <v>5653</v>
      </c>
      <c r="F99" s="127">
        <v>40</v>
      </c>
      <c r="H99" s="127" t="s">
        <v>18</v>
      </c>
      <c r="J99" s="148" t="s">
        <v>6216</v>
      </c>
      <c r="K99" s="148" t="s">
        <v>6148</v>
      </c>
      <c r="M99" s="127" t="s">
        <v>5655</v>
      </c>
      <c r="N99" s="127" t="s">
        <v>5660</v>
      </c>
      <c r="O99" s="127" t="s">
        <v>5661</v>
      </c>
      <c r="P99" s="128">
        <v>38412</v>
      </c>
      <c r="Q99" s="128">
        <v>45717</v>
      </c>
    </row>
    <row r="100" spans="1:17" ht="132" x14ac:dyDescent="0.3">
      <c r="A100" s="148" t="s">
        <v>6142</v>
      </c>
      <c r="B100" s="127" t="s">
        <v>226</v>
      </c>
      <c r="C100" s="127">
        <v>1260</v>
      </c>
      <c r="D100" s="127" t="s">
        <v>5699</v>
      </c>
      <c r="E100" s="127" t="s">
        <v>5700</v>
      </c>
      <c r="F100" s="127">
        <v>65</v>
      </c>
      <c r="H100" s="127" t="s">
        <v>2479</v>
      </c>
      <c r="J100" s="148" t="s">
        <v>6148</v>
      </c>
      <c r="K100" s="148" t="s">
        <v>6148</v>
      </c>
      <c r="L100" s="127" t="s">
        <v>5701</v>
      </c>
      <c r="M100" s="127" t="s">
        <v>3994</v>
      </c>
      <c r="N100" s="127" t="s">
        <v>3999</v>
      </c>
      <c r="P100" s="128">
        <v>38322</v>
      </c>
      <c r="Q100" s="128">
        <v>45717</v>
      </c>
    </row>
    <row r="101" spans="1:17" ht="303.60000000000002" x14ac:dyDescent="0.3">
      <c r="A101" s="148" t="s">
        <v>6142</v>
      </c>
      <c r="B101" s="127" t="s">
        <v>226</v>
      </c>
      <c r="C101" s="127">
        <v>1280</v>
      </c>
      <c r="D101" s="127" t="s">
        <v>5714</v>
      </c>
      <c r="E101" s="127" t="s">
        <v>5715</v>
      </c>
      <c r="F101" s="127">
        <v>500</v>
      </c>
      <c r="H101" s="127" t="s">
        <v>18</v>
      </c>
      <c r="J101" s="148" t="s">
        <v>6217</v>
      </c>
      <c r="K101" s="148" t="s">
        <v>6160</v>
      </c>
      <c r="M101" s="127" t="s">
        <v>5716</v>
      </c>
      <c r="N101" s="127" t="s">
        <v>5721</v>
      </c>
      <c r="O101" s="127" t="s">
        <v>5722</v>
      </c>
      <c r="P101" s="128">
        <v>38322</v>
      </c>
      <c r="Q101" s="128">
        <v>45717</v>
      </c>
    </row>
    <row r="102" spans="1:17" ht="145.19999999999999" x14ac:dyDescent="0.3">
      <c r="A102" s="148" t="s">
        <v>6142</v>
      </c>
      <c r="B102" s="127" t="s">
        <v>200</v>
      </c>
      <c r="C102" s="127">
        <v>1124</v>
      </c>
      <c r="D102" s="127" t="s">
        <v>5746</v>
      </c>
      <c r="E102" s="127" t="s">
        <v>5747</v>
      </c>
      <c r="F102" s="127">
        <v>100</v>
      </c>
      <c r="H102" s="127" t="s">
        <v>8</v>
      </c>
      <c r="I102" s="127" t="s">
        <v>47</v>
      </c>
      <c r="J102" s="148" t="s">
        <v>6148</v>
      </c>
      <c r="K102" s="148" t="s">
        <v>6148</v>
      </c>
      <c r="M102" s="127" t="s">
        <v>5748</v>
      </c>
      <c r="N102" s="127" t="s">
        <v>5753</v>
      </c>
      <c r="O102" s="127" t="s">
        <v>5754</v>
      </c>
      <c r="P102" s="128">
        <v>38142</v>
      </c>
      <c r="Q102" s="128">
        <v>45717</v>
      </c>
    </row>
    <row r="103" spans="1:17" ht="66" x14ac:dyDescent="0.3">
      <c r="A103" s="148" t="s">
        <v>6142</v>
      </c>
      <c r="B103" s="127" t="s">
        <v>2626</v>
      </c>
      <c r="C103" s="127">
        <v>771</v>
      </c>
      <c r="D103" s="127" t="s">
        <v>5910</v>
      </c>
      <c r="E103" s="127" t="s">
        <v>5911</v>
      </c>
      <c r="F103" s="127">
        <v>60</v>
      </c>
      <c r="H103" s="127" t="s">
        <v>18</v>
      </c>
      <c r="J103" s="148" t="s">
        <v>6209</v>
      </c>
      <c r="K103" s="148" t="s">
        <v>6148</v>
      </c>
      <c r="M103" s="127" t="s">
        <v>741</v>
      </c>
      <c r="N103" s="127" t="s">
        <v>746</v>
      </c>
      <c r="O103" s="127" t="s">
        <v>5916</v>
      </c>
      <c r="P103" s="128">
        <v>37135</v>
      </c>
      <c r="Q103" s="128">
        <v>45717</v>
      </c>
    </row>
    <row r="104" spans="1:17" ht="382.8" x14ac:dyDescent="0.3">
      <c r="A104" s="148" t="s">
        <v>6142</v>
      </c>
      <c r="B104" s="127" t="s">
        <v>2626</v>
      </c>
      <c r="C104" s="127">
        <v>576</v>
      </c>
      <c r="D104" s="127" t="s">
        <v>5964</v>
      </c>
      <c r="E104" s="127" t="s">
        <v>5965</v>
      </c>
      <c r="F104" s="127">
        <v>500</v>
      </c>
      <c r="H104" s="127" t="s">
        <v>18</v>
      </c>
      <c r="J104" s="148" t="s">
        <v>6223</v>
      </c>
      <c r="K104" s="148" t="s">
        <v>6239</v>
      </c>
      <c r="L104" s="127" t="s">
        <v>5967</v>
      </c>
      <c r="M104" s="127" t="s">
        <v>5966</v>
      </c>
      <c r="N104" s="127" t="s">
        <v>5972</v>
      </c>
      <c r="O104" s="127" t="s">
        <v>5973</v>
      </c>
      <c r="P104" s="128">
        <v>36312</v>
      </c>
      <c r="Q104" s="128">
        <v>45717</v>
      </c>
    </row>
    <row r="105" spans="1:17" ht="132" x14ac:dyDescent="0.3">
      <c r="A105" s="148" t="s">
        <v>6142</v>
      </c>
      <c r="B105" s="127" t="s">
        <v>5956</v>
      </c>
      <c r="C105" s="127">
        <v>581</v>
      </c>
      <c r="D105" s="127" t="s">
        <v>5953</v>
      </c>
      <c r="E105" s="127" t="s">
        <v>5954</v>
      </c>
      <c r="F105" s="127">
        <v>125</v>
      </c>
      <c r="H105" s="127" t="s">
        <v>2479</v>
      </c>
      <c r="J105" s="148" t="s">
        <v>6148</v>
      </c>
      <c r="K105" s="148" t="s">
        <v>6148</v>
      </c>
      <c r="M105" s="127" t="s">
        <v>5957</v>
      </c>
      <c r="N105" s="127" t="s">
        <v>5962</v>
      </c>
      <c r="O105" s="127" t="s">
        <v>5963</v>
      </c>
      <c r="P105" s="128">
        <v>36312</v>
      </c>
      <c r="Q105" s="128">
        <v>45717</v>
      </c>
    </row>
    <row r="106" spans="1:17" ht="290.39999999999998" x14ac:dyDescent="0.3">
      <c r="A106" s="148" t="s">
        <v>6142</v>
      </c>
      <c r="B106" s="127" t="s">
        <v>34</v>
      </c>
      <c r="C106" s="127">
        <v>557</v>
      </c>
      <c r="D106" s="127" t="s">
        <v>5974</v>
      </c>
      <c r="E106" s="127" t="s">
        <v>5975</v>
      </c>
      <c r="F106" s="127">
        <v>1000</v>
      </c>
      <c r="H106" s="127" t="s">
        <v>18</v>
      </c>
      <c r="J106" s="148" t="s">
        <v>6208</v>
      </c>
      <c r="K106" s="148" t="s">
        <v>6160</v>
      </c>
      <c r="L106" s="127" t="s">
        <v>5977</v>
      </c>
      <c r="M106" s="127" t="s">
        <v>5976</v>
      </c>
      <c r="N106" s="127" t="s">
        <v>5982</v>
      </c>
      <c r="O106" s="127" t="s">
        <v>5983</v>
      </c>
      <c r="P106" s="128">
        <v>36220</v>
      </c>
      <c r="Q106" s="128">
        <v>45717</v>
      </c>
    </row>
    <row r="107" spans="1:17" ht="330" x14ac:dyDescent="0.3">
      <c r="A107" s="148" t="s">
        <v>6142</v>
      </c>
      <c r="B107" s="127" t="s">
        <v>226</v>
      </c>
      <c r="C107" s="127">
        <v>267</v>
      </c>
      <c r="D107" s="127" t="s">
        <v>6040</v>
      </c>
      <c r="E107" s="127" t="s">
        <v>6041</v>
      </c>
      <c r="F107" s="127">
        <v>2100</v>
      </c>
      <c r="H107" s="127" t="s">
        <v>18</v>
      </c>
      <c r="J107" s="148" t="s">
        <v>6227</v>
      </c>
      <c r="K107" s="148" t="s">
        <v>6239</v>
      </c>
      <c r="L107" s="127" t="s">
        <v>6043</v>
      </c>
      <c r="M107" s="127" t="s">
        <v>6042</v>
      </c>
      <c r="N107" s="127" t="s">
        <v>6048</v>
      </c>
      <c r="P107" s="128">
        <v>35855</v>
      </c>
      <c r="Q107" s="128">
        <v>45717</v>
      </c>
    </row>
    <row r="108" spans="1:17" ht="277.2" x14ac:dyDescent="0.3">
      <c r="A108" s="148" t="s">
        <v>6142</v>
      </c>
      <c r="B108" s="127" t="s">
        <v>661</v>
      </c>
      <c r="C108" s="127">
        <v>394</v>
      </c>
      <c r="D108" s="127" t="s">
        <v>6022</v>
      </c>
      <c r="E108" s="127" t="s">
        <v>6023</v>
      </c>
      <c r="F108" s="127">
        <v>200</v>
      </c>
      <c r="H108" s="127" t="s">
        <v>18</v>
      </c>
      <c r="J108" s="148" t="s">
        <v>6225</v>
      </c>
      <c r="K108" s="148" t="s">
        <v>6251</v>
      </c>
      <c r="M108" s="127" t="s">
        <v>6024</v>
      </c>
      <c r="N108" s="127" t="s">
        <v>6029</v>
      </c>
      <c r="O108" s="127" t="s">
        <v>6030</v>
      </c>
      <c r="P108" s="128">
        <v>35855</v>
      </c>
      <c r="Q108" s="128">
        <v>45717</v>
      </c>
    </row>
    <row r="109" spans="1:17" ht="343.2" x14ac:dyDescent="0.3">
      <c r="A109" s="148" t="s">
        <v>6142</v>
      </c>
      <c r="B109" s="127" t="s">
        <v>641</v>
      </c>
      <c r="C109" s="127">
        <v>282</v>
      </c>
      <c r="D109" s="127" t="s">
        <v>6097</v>
      </c>
      <c r="E109" s="127" t="s">
        <v>6098</v>
      </c>
      <c r="F109" s="127">
        <v>450</v>
      </c>
      <c r="H109" s="127" t="s">
        <v>18</v>
      </c>
      <c r="J109" s="148" t="s">
        <v>6230</v>
      </c>
      <c r="K109" s="148" t="s">
        <v>6239</v>
      </c>
      <c r="M109" s="127" t="s">
        <v>6099</v>
      </c>
      <c r="N109" s="127" t="s">
        <v>6104</v>
      </c>
      <c r="O109" s="127" t="s">
        <v>6105</v>
      </c>
      <c r="P109" s="128">
        <v>35765</v>
      </c>
      <c r="Q109" s="128">
        <v>45717</v>
      </c>
    </row>
    <row r="110" spans="1:17" ht="369.6" x14ac:dyDescent="0.3">
      <c r="A110" s="148" t="s">
        <v>6142</v>
      </c>
      <c r="B110" s="127" t="s">
        <v>226</v>
      </c>
      <c r="C110" s="127">
        <v>283</v>
      </c>
      <c r="D110" s="127" t="s">
        <v>6106</v>
      </c>
      <c r="E110" s="127" t="s">
        <v>6107</v>
      </c>
      <c r="F110" s="127">
        <v>250</v>
      </c>
      <c r="H110" s="127" t="s">
        <v>18</v>
      </c>
      <c r="J110" s="148" t="s">
        <v>6148</v>
      </c>
      <c r="K110" s="148" t="s">
        <v>6149</v>
      </c>
      <c r="M110" s="127" t="s">
        <v>6108</v>
      </c>
      <c r="N110" s="127" t="s">
        <v>6113</v>
      </c>
      <c r="O110" s="127" t="s">
        <v>6114</v>
      </c>
      <c r="P110" s="128">
        <v>35765</v>
      </c>
      <c r="Q110" s="128">
        <v>45717</v>
      </c>
    </row>
    <row r="111" spans="1:17" ht="158.4" x14ac:dyDescent="0.3">
      <c r="A111" s="148" t="s">
        <v>6142</v>
      </c>
      <c r="B111" s="127" t="s">
        <v>226</v>
      </c>
      <c r="C111" s="127">
        <v>270</v>
      </c>
      <c r="D111" s="127" t="s">
        <v>6089</v>
      </c>
      <c r="E111" s="127" t="s">
        <v>6090</v>
      </c>
      <c r="F111" s="127">
        <v>1000</v>
      </c>
      <c r="H111" s="127" t="s">
        <v>18</v>
      </c>
      <c r="J111" s="148" t="s">
        <v>6208</v>
      </c>
      <c r="K111" s="148" t="s">
        <v>6160</v>
      </c>
      <c r="M111" s="127" t="s">
        <v>6091</v>
      </c>
      <c r="N111" s="127" t="s">
        <v>6096</v>
      </c>
      <c r="P111" s="128">
        <v>35765</v>
      </c>
      <c r="Q111" s="128">
        <v>45717</v>
      </c>
    </row>
  </sheetData>
  <pageMargins left="0.7" right="0.7"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F9703-082D-48C9-A970-06A61DA42DA5}">
  <dimension ref="A1:Q35"/>
  <sheetViews>
    <sheetView workbookViewId="0">
      <selection activeCell="D3" sqref="D3"/>
    </sheetView>
  </sheetViews>
  <sheetFormatPr defaultColWidth="8.77734375" defaultRowHeight="13.2" x14ac:dyDescent="0.3"/>
  <cols>
    <col min="1" max="1" width="12.77734375" style="127" customWidth="1"/>
    <col min="2" max="2" width="15.77734375" style="127" customWidth="1"/>
    <col min="3" max="3" width="14.21875" style="127" customWidth="1"/>
    <col min="4" max="4" width="20.6640625" style="127" customWidth="1"/>
    <col min="5" max="5" width="30.5546875" style="127" customWidth="1"/>
    <col min="6" max="6" width="11.6640625" style="127" customWidth="1"/>
    <col min="7" max="7" width="21.77734375" style="127" customWidth="1"/>
    <col min="8" max="8" width="16.6640625" style="127" customWidth="1"/>
    <col min="9" max="9" width="17.44140625" style="127" customWidth="1"/>
    <col min="10" max="10" width="10.77734375" style="127" customWidth="1"/>
    <col min="11" max="11" width="11.33203125" style="127" customWidth="1"/>
    <col min="12" max="12" width="14.109375" style="127" customWidth="1"/>
    <col min="13" max="13" width="15.88671875" style="127" customWidth="1"/>
    <col min="14" max="14" width="13.109375" style="127" customWidth="1"/>
    <col min="15" max="15" width="15.21875" style="127" customWidth="1"/>
    <col min="16" max="16" width="11.21875" style="127" customWidth="1"/>
    <col min="17" max="17" width="10.5546875" style="127" customWidth="1"/>
    <col min="18" max="16384" width="8.77734375" style="127"/>
  </cols>
  <sheetData>
    <row r="1" spans="1:17" ht="52.8" x14ac:dyDescent="0.3">
      <c r="A1" s="147" t="s">
        <v>6276</v>
      </c>
      <c r="B1" s="126" t="s">
        <v>6275</v>
      </c>
      <c r="C1" s="126" t="s">
        <v>6274</v>
      </c>
      <c r="D1" s="126" t="s">
        <v>6273</v>
      </c>
      <c r="E1" s="126" t="s">
        <v>6272</v>
      </c>
      <c r="F1" s="126" t="s">
        <v>6271</v>
      </c>
      <c r="G1" s="126" t="s">
        <v>6262</v>
      </c>
      <c r="H1" s="126" t="s">
        <v>6270</v>
      </c>
      <c r="I1" s="126" t="s">
        <v>6269</v>
      </c>
      <c r="J1" s="146" t="s">
        <v>6268</v>
      </c>
      <c r="K1" s="146" t="s">
        <v>6267</v>
      </c>
      <c r="L1" s="126" t="s">
        <v>6266</v>
      </c>
      <c r="M1" s="126" t="s">
        <v>6265</v>
      </c>
      <c r="N1" s="126" t="s">
        <v>6264</v>
      </c>
      <c r="O1" s="126" t="s">
        <v>6263</v>
      </c>
      <c r="P1" s="126" t="s">
        <v>6261</v>
      </c>
      <c r="Q1" s="126" t="s">
        <v>6260</v>
      </c>
    </row>
    <row r="2" spans="1:17" ht="92.4" x14ac:dyDescent="0.3">
      <c r="A2" s="150" t="s">
        <v>6143</v>
      </c>
      <c r="B2" s="127" t="s">
        <v>37</v>
      </c>
      <c r="C2" s="127">
        <v>4856</v>
      </c>
      <c r="D2" s="127" t="s">
        <v>35</v>
      </c>
      <c r="E2" s="127" t="s">
        <v>36</v>
      </c>
      <c r="F2" s="127">
        <v>73</v>
      </c>
      <c r="G2" s="127" t="s">
        <v>23</v>
      </c>
      <c r="H2" s="127" t="s">
        <v>18</v>
      </c>
      <c r="J2" s="150" t="s">
        <v>6149</v>
      </c>
      <c r="K2" s="150" t="s">
        <v>6157</v>
      </c>
      <c r="M2" s="127" t="s">
        <v>26</v>
      </c>
      <c r="N2" s="127" t="s">
        <v>28</v>
      </c>
      <c r="P2" s="128">
        <v>45717</v>
      </c>
      <c r="Q2" s="128">
        <v>45717</v>
      </c>
    </row>
    <row r="3" spans="1:17" ht="92.4" x14ac:dyDescent="0.3">
      <c r="A3" s="150" t="s">
        <v>6143</v>
      </c>
      <c r="B3" s="127" t="s">
        <v>75</v>
      </c>
      <c r="C3" s="127">
        <v>4865</v>
      </c>
      <c r="D3" s="127" t="s">
        <v>73</v>
      </c>
      <c r="E3" s="127" t="s">
        <v>74</v>
      </c>
      <c r="F3" s="127">
        <v>59</v>
      </c>
      <c r="H3" s="127" t="s">
        <v>18</v>
      </c>
      <c r="J3" s="150" t="s">
        <v>6151</v>
      </c>
      <c r="K3" s="150" t="s">
        <v>6236</v>
      </c>
      <c r="M3" s="127" t="s">
        <v>76</v>
      </c>
      <c r="P3" s="128">
        <v>45717</v>
      </c>
      <c r="Q3" s="128">
        <v>45717</v>
      </c>
    </row>
    <row r="4" spans="1:17" ht="79.2" x14ac:dyDescent="0.3">
      <c r="A4" s="150" t="s">
        <v>6143</v>
      </c>
      <c r="B4" s="127" t="s">
        <v>175</v>
      </c>
      <c r="C4" s="127">
        <v>4824</v>
      </c>
      <c r="D4" s="127" t="s">
        <v>173</v>
      </c>
      <c r="E4" s="127" t="s">
        <v>174</v>
      </c>
      <c r="F4" s="127">
        <v>26</v>
      </c>
      <c r="H4" s="127" t="s">
        <v>18</v>
      </c>
      <c r="J4" s="150" t="s">
        <v>6154</v>
      </c>
      <c r="K4" s="150" t="s">
        <v>6232</v>
      </c>
      <c r="M4" s="127" t="s">
        <v>26</v>
      </c>
      <c r="N4" s="127" t="s">
        <v>28</v>
      </c>
      <c r="P4" s="128">
        <v>45627</v>
      </c>
      <c r="Q4" s="128">
        <v>45717</v>
      </c>
    </row>
    <row r="5" spans="1:17" ht="118.8" x14ac:dyDescent="0.3">
      <c r="A5" s="150" t="s">
        <v>6143</v>
      </c>
      <c r="B5" s="127" t="s">
        <v>253</v>
      </c>
      <c r="C5" s="127">
        <v>4793</v>
      </c>
      <c r="D5" s="127" t="s">
        <v>251</v>
      </c>
      <c r="E5" s="127" t="s">
        <v>252</v>
      </c>
      <c r="F5" s="127">
        <v>36</v>
      </c>
      <c r="H5" s="127" t="s">
        <v>8</v>
      </c>
      <c r="I5" s="127" t="s">
        <v>47</v>
      </c>
      <c r="J5" s="150" t="s">
        <v>6153</v>
      </c>
      <c r="K5" s="150" t="s">
        <v>6236</v>
      </c>
      <c r="L5" s="127" t="s">
        <v>255</v>
      </c>
      <c r="M5" s="127" t="s">
        <v>254</v>
      </c>
      <c r="N5" s="127" t="s">
        <v>256</v>
      </c>
      <c r="P5" s="128">
        <v>45536</v>
      </c>
      <c r="Q5" s="128">
        <v>45717</v>
      </c>
    </row>
    <row r="6" spans="1:17" ht="66" x14ac:dyDescent="0.3">
      <c r="A6" s="150" t="s">
        <v>6143</v>
      </c>
      <c r="B6" s="127" t="s">
        <v>605</v>
      </c>
      <c r="C6" s="127">
        <v>4766</v>
      </c>
      <c r="D6" s="127" t="s">
        <v>603</v>
      </c>
      <c r="E6" s="127" t="s">
        <v>604</v>
      </c>
      <c r="F6" s="127">
        <v>34</v>
      </c>
      <c r="H6" s="127" t="s">
        <v>8</v>
      </c>
      <c r="J6" s="150" t="s">
        <v>6158</v>
      </c>
      <c r="K6" s="150" t="s">
        <v>6232</v>
      </c>
      <c r="M6" s="127" t="s">
        <v>606</v>
      </c>
      <c r="N6" s="127" t="s">
        <v>607</v>
      </c>
      <c r="P6" s="128">
        <v>45444</v>
      </c>
      <c r="Q6" s="128">
        <v>45717</v>
      </c>
    </row>
    <row r="7" spans="1:17" ht="79.2" x14ac:dyDescent="0.3">
      <c r="A7" s="150" t="s">
        <v>6143</v>
      </c>
      <c r="B7" s="127" t="s">
        <v>1019</v>
      </c>
      <c r="C7" s="127">
        <v>4655</v>
      </c>
      <c r="D7" s="127" t="s">
        <v>1017</v>
      </c>
      <c r="E7" s="127" t="s">
        <v>1018</v>
      </c>
      <c r="F7" s="127">
        <v>25</v>
      </c>
      <c r="H7" s="127" t="s">
        <v>18</v>
      </c>
      <c r="J7" s="150" t="s">
        <v>6152</v>
      </c>
      <c r="K7" s="150" t="s">
        <v>6160</v>
      </c>
      <c r="M7" s="127" t="s">
        <v>17</v>
      </c>
      <c r="N7" s="127" t="s">
        <v>20</v>
      </c>
      <c r="P7" s="128">
        <v>45170</v>
      </c>
      <c r="Q7" s="128">
        <v>45717</v>
      </c>
    </row>
    <row r="8" spans="1:17" ht="66" x14ac:dyDescent="0.3">
      <c r="A8" s="150" t="s">
        <v>6143</v>
      </c>
      <c r="B8" s="127" t="s">
        <v>75</v>
      </c>
      <c r="C8" s="127">
        <v>4651</v>
      </c>
      <c r="D8" s="127" t="s">
        <v>855</v>
      </c>
      <c r="E8" s="127" t="s">
        <v>1031</v>
      </c>
      <c r="F8" s="127">
        <v>156</v>
      </c>
      <c r="H8" s="127" t="s">
        <v>8</v>
      </c>
      <c r="I8" s="127" t="s">
        <v>47</v>
      </c>
      <c r="J8" s="150" t="s">
        <v>6158</v>
      </c>
      <c r="K8" s="150" t="s">
        <v>6237</v>
      </c>
      <c r="M8" s="127" t="s">
        <v>76</v>
      </c>
      <c r="P8" s="128">
        <v>45170</v>
      </c>
      <c r="Q8" s="128">
        <v>45717</v>
      </c>
    </row>
    <row r="9" spans="1:17" ht="105.6" x14ac:dyDescent="0.3">
      <c r="A9" s="150" t="s">
        <v>6143</v>
      </c>
      <c r="B9" s="127" t="s">
        <v>1227</v>
      </c>
      <c r="C9" s="127">
        <v>4603</v>
      </c>
      <c r="D9" s="127" t="s">
        <v>1225</v>
      </c>
      <c r="E9" s="127" t="s">
        <v>1226</v>
      </c>
      <c r="H9" s="127" t="s">
        <v>8</v>
      </c>
      <c r="I9" s="127" t="s">
        <v>47</v>
      </c>
      <c r="J9" s="150" t="s">
        <v>6147</v>
      </c>
      <c r="K9" s="150" t="s">
        <v>6150</v>
      </c>
      <c r="M9" s="127" t="s">
        <v>1228</v>
      </c>
      <c r="P9" s="128">
        <v>45078</v>
      </c>
      <c r="Q9" s="128">
        <v>45717</v>
      </c>
    </row>
    <row r="10" spans="1:17" ht="92.4" x14ac:dyDescent="0.3">
      <c r="A10" s="150" t="s">
        <v>6143</v>
      </c>
      <c r="B10" s="127" t="s">
        <v>1341</v>
      </c>
      <c r="C10" s="127">
        <v>4599</v>
      </c>
      <c r="D10" s="127" t="s">
        <v>1337</v>
      </c>
      <c r="E10" s="127" t="s">
        <v>1339</v>
      </c>
      <c r="H10" s="127" t="s">
        <v>8</v>
      </c>
      <c r="I10" s="127" t="s">
        <v>56</v>
      </c>
      <c r="J10" s="150" t="s">
        <v>6148</v>
      </c>
      <c r="K10" s="150" t="s">
        <v>6148</v>
      </c>
      <c r="M10" s="127" t="s">
        <v>17</v>
      </c>
      <c r="P10" s="128">
        <v>44986</v>
      </c>
      <c r="Q10" s="128">
        <v>45717</v>
      </c>
    </row>
    <row r="11" spans="1:17" ht="105.6" x14ac:dyDescent="0.3">
      <c r="A11" s="150" t="s">
        <v>6143</v>
      </c>
      <c r="B11" s="127" t="s">
        <v>175</v>
      </c>
      <c r="C11" s="127">
        <v>4573</v>
      </c>
      <c r="D11" s="127" t="s">
        <v>1300</v>
      </c>
      <c r="E11" s="127" t="s">
        <v>1301</v>
      </c>
      <c r="F11" s="127">
        <v>61</v>
      </c>
      <c r="H11" s="127" t="s">
        <v>18</v>
      </c>
      <c r="J11" s="150" t="s">
        <v>6156</v>
      </c>
      <c r="K11" s="150" t="s">
        <v>6241</v>
      </c>
      <c r="M11" s="127" t="s">
        <v>26</v>
      </c>
      <c r="N11" s="127" t="s">
        <v>28</v>
      </c>
      <c r="P11" s="128">
        <v>44986</v>
      </c>
      <c r="Q11" s="128">
        <v>45717</v>
      </c>
    </row>
    <row r="12" spans="1:17" ht="92.4" x14ac:dyDescent="0.3">
      <c r="A12" s="150" t="s">
        <v>6143</v>
      </c>
      <c r="B12" s="127" t="s">
        <v>75</v>
      </c>
      <c r="C12" s="127">
        <v>4418</v>
      </c>
      <c r="D12" s="127" t="s">
        <v>2005</v>
      </c>
      <c r="E12" s="127" t="s">
        <v>2006</v>
      </c>
      <c r="F12" s="127">
        <v>19</v>
      </c>
      <c r="G12" s="127" t="s">
        <v>1047</v>
      </c>
      <c r="H12" s="127" t="s">
        <v>1048</v>
      </c>
      <c r="J12" s="150" t="s">
        <v>6169</v>
      </c>
      <c r="K12" s="150" t="s">
        <v>6149</v>
      </c>
      <c r="M12" s="127" t="s">
        <v>26</v>
      </c>
      <c r="N12" s="127" t="s">
        <v>28</v>
      </c>
      <c r="P12" s="128">
        <v>44531</v>
      </c>
      <c r="Q12" s="128">
        <v>45717</v>
      </c>
    </row>
    <row r="13" spans="1:17" ht="105.6" x14ac:dyDescent="0.3">
      <c r="A13" s="150" t="s">
        <v>6143</v>
      </c>
      <c r="B13" s="127" t="s">
        <v>1227</v>
      </c>
      <c r="C13" s="127">
        <v>4415</v>
      </c>
      <c r="D13" s="127" t="s">
        <v>1977</v>
      </c>
      <c r="E13" s="127" t="s">
        <v>1978</v>
      </c>
      <c r="F13" s="127">
        <v>15</v>
      </c>
      <c r="H13" s="127" t="s">
        <v>18</v>
      </c>
      <c r="J13" s="150" t="s">
        <v>6169</v>
      </c>
      <c r="K13" s="150" t="s">
        <v>6160</v>
      </c>
      <c r="M13" s="127" t="s">
        <v>26</v>
      </c>
      <c r="N13" s="127" t="s">
        <v>28</v>
      </c>
      <c r="P13" s="128">
        <v>44531</v>
      </c>
      <c r="Q13" s="128">
        <v>45717</v>
      </c>
    </row>
    <row r="14" spans="1:17" ht="105.6" x14ac:dyDescent="0.3">
      <c r="A14" s="150" t="s">
        <v>6143</v>
      </c>
      <c r="B14" s="127" t="s">
        <v>2132</v>
      </c>
      <c r="C14" s="127">
        <v>4385</v>
      </c>
      <c r="D14" s="127" t="s">
        <v>2130</v>
      </c>
      <c r="E14" s="127" t="s">
        <v>2131</v>
      </c>
      <c r="F14" s="127">
        <v>101</v>
      </c>
      <c r="H14" s="127" t="s">
        <v>18</v>
      </c>
      <c r="J14" s="150" t="s">
        <v>6174</v>
      </c>
      <c r="K14" s="150" t="s">
        <v>6160</v>
      </c>
      <c r="M14" s="127" t="s">
        <v>26</v>
      </c>
      <c r="N14" s="127" t="s">
        <v>28</v>
      </c>
      <c r="P14" s="128">
        <v>44440</v>
      </c>
      <c r="Q14" s="128">
        <v>45717</v>
      </c>
    </row>
    <row r="15" spans="1:17" ht="105.6" x14ac:dyDescent="0.3">
      <c r="A15" s="150" t="s">
        <v>6143</v>
      </c>
      <c r="B15" s="127" t="s">
        <v>2181</v>
      </c>
      <c r="C15" s="127">
        <v>4341</v>
      </c>
      <c r="D15" s="127" t="s">
        <v>2179</v>
      </c>
      <c r="E15" s="127" t="s">
        <v>2180</v>
      </c>
      <c r="F15" s="127">
        <v>4445</v>
      </c>
      <c r="H15" s="127" t="s">
        <v>8</v>
      </c>
      <c r="I15" s="127" t="s">
        <v>83</v>
      </c>
      <c r="J15" s="150" t="s">
        <v>6176</v>
      </c>
      <c r="K15" s="150" t="s">
        <v>6240</v>
      </c>
      <c r="M15" s="127" t="s">
        <v>2182</v>
      </c>
      <c r="P15" s="128">
        <v>44348</v>
      </c>
      <c r="Q15" s="128">
        <v>45717</v>
      </c>
    </row>
    <row r="16" spans="1:17" ht="66" x14ac:dyDescent="0.3">
      <c r="A16" s="150" t="s">
        <v>6143</v>
      </c>
      <c r="B16" s="127" t="s">
        <v>253</v>
      </c>
      <c r="C16" s="127">
        <v>4320</v>
      </c>
      <c r="D16" s="127" t="s">
        <v>2298</v>
      </c>
      <c r="E16" s="127" t="s">
        <v>2299</v>
      </c>
      <c r="F16" s="127">
        <v>39</v>
      </c>
      <c r="H16" s="127" t="s">
        <v>18</v>
      </c>
      <c r="J16" s="150" t="s">
        <v>6170</v>
      </c>
      <c r="K16" s="150" t="s">
        <v>6158</v>
      </c>
      <c r="M16" s="127" t="s">
        <v>2300</v>
      </c>
      <c r="N16" s="127" t="s">
        <v>2305</v>
      </c>
      <c r="P16" s="128">
        <v>44256</v>
      </c>
      <c r="Q16" s="128">
        <v>45717</v>
      </c>
    </row>
    <row r="17" spans="1:17" ht="132" x14ac:dyDescent="0.3">
      <c r="A17" s="150" t="s">
        <v>6143</v>
      </c>
      <c r="B17" s="127" t="s">
        <v>2665</v>
      </c>
      <c r="C17" s="127">
        <v>4209</v>
      </c>
      <c r="D17" s="127" t="s">
        <v>2663</v>
      </c>
      <c r="E17" s="127" t="s">
        <v>2664</v>
      </c>
      <c r="F17" s="127">
        <v>360</v>
      </c>
      <c r="H17" s="127" t="s">
        <v>18</v>
      </c>
      <c r="J17" s="150" t="s">
        <v>6178</v>
      </c>
      <c r="K17" s="150" t="s">
        <v>6147</v>
      </c>
      <c r="M17" s="127" t="s">
        <v>2643</v>
      </c>
      <c r="N17" s="127" t="s">
        <v>2644</v>
      </c>
      <c r="P17" s="128">
        <v>43891</v>
      </c>
      <c r="Q17" s="128">
        <v>45717</v>
      </c>
    </row>
    <row r="18" spans="1:17" ht="92.4" x14ac:dyDescent="0.3">
      <c r="A18" s="150" t="s">
        <v>6143</v>
      </c>
      <c r="B18" s="127" t="s">
        <v>1227</v>
      </c>
      <c r="C18" s="127">
        <v>3767</v>
      </c>
      <c r="D18" s="127" t="s">
        <v>3443</v>
      </c>
      <c r="E18" s="127" t="s">
        <v>3444</v>
      </c>
      <c r="H18" s="127" t="s">
        <v>8</v>
      </c>
      <c r="I18" s="127" t="s">
        <v>83</v>
      </c>
      <c r="J18" s="150" t="s">
        <v>6148</v>
      </c>
      <c r="K18" s="150" t="s">
        <v>6148</v>
      </c>
      <c r="M18" s="127" t="s">
        <v>3445</v>
      </c>
      <c r="N18" s="127" t="s">
        <v>3450</v>
      </c>
      <c r="P18" s="128">
        <v>42795</v>
      </c>
      <c r="Q18" s="128">
        <v>45717</v>
      </c>
    </row>
    <row r="19" spans="1:17" ht="118.8" x14ac:dyDescent="0.3">
      <c r="A19" s="150" t="s">
        <v>6143</v>
      </c>
      <c r="B19" s="127" t="s">
        <v>1227</v>
      </c>
      <c r="C19" s="127">
        <v>3310</v>
      </c>
      <c r="D19" s="127" t="s">
        <v>3896</v>
      </c>
      <c r="E19" s="127" t="s">
        <v>3897</v>
      </c>
      <c r="F19" s="127">
        <v>396</v>
      </c>
      <c r="H19" s="127" t="s">
        <v>2479</v>
      </c>
      <c r="J19" s="150" t="s">
        <v>6148</v>
      </c>
      <c r="K19" s="150" t="s">
        <v>6148</v>
      </c>
      <c r="M19" s="127" t="s">
        <v>1228</v>
      </c>
      <c r="N19" s="127" t="s">
        <v>3904</v>
      </c>
      <c r="P19" s="128">
        <v>41883</v>
      </c>
      <c r="Q19" s="128">
        <v>45717</v>
      </c>
    </row>
    <row r="20" spans="1:17" ht="118.8" x14ac:dyDescent="0.3">
      <c r="A20" s="150" t="s">
        <v>6143</v>
      </c>
      <c r="B20" s="127" t="s">
        <v>3965</v>
      </c>
      <c r="C20" s="127">
        <v>3232</v>
      </c>
      <c r="D20" s="127" t="s">
        <v>3963</v>
      </c>
      <c r="E20" s="127" t="s">
        <v>3964</v>
      </c>
      <c r="H20" s="127" t="s">
        <v>8</v>
      </c>
      <c r="I20" s="127" t="s">
        <v>83</v>
      </c>
      <c r="J20" s="150" t="s">
        <v>6148</v>
      </c>
      <c r="K20" s="150" t="s">
        <v>6148</v>
      </c>
      <c r="M20" s="127" t="s">
        <v>3966</v>
      </c>
      <c r="N20" s="127" t="s">
        <v>3971</v>
      </c>
      <c r="O20" s="127" t="s">
        <v>3972</v>
      </c>
      <c r="P20" s="128">
        <v>41699</v>
      </c>
      <c r="Q20" s="128">
        <v>45717</v>
      </c>
    </row>
    <row r="21" spans="1:17" ht="118.8" x14ac:dyDescent="0.3">
      <c r="A21" s="150" t="s">
        <v>6143</v>
      </c>
      <c r="B21" s="127" t="s">
        <v>4172</v>
      </c>
      <c r="C21" s="127">
        <v>3065</v>
      </c>
      <c r="D21" s="127" t="s">
        <v>4170</v>
      </c>
      <c r="E21" s="127" t="s">
        <v>4171</v>
      </c>
      <c r="F21" s="127">
        <v>380</v>
      </c>
      <c r="H21" s="127" t="s">
        <v>8</v>
      </c>
      <c r="I21" s="127" t="s">
        <v>47</v>
      </c>
      <c r="J21" s="150" t="s">
        <v>6148</v>
      </c>
      <c r="K21" s="150" t="s">
        <v>6148</v>
      </c>
      <c r="M21" s="127" t="s">
        <v>4173</v>
      </c>
      <c r="N21" s="127" t="s">
        <v>4180</v>
      </c>
      <c r="P21" s="128">
        <v>41244</v>
      </c>
      <c r="Q21" s="128">
        <v>45717</v>
      </c>
    </row>
    <row r="22" spans="1:17" ht="132" x14ac:dyDescent="0.3">
      <c r="A22" s="150" t="s">
        <v>6143</v>
      </c>
      <c r="B22" s="127" t="s">
        <v>3965</v>
      </c>
      <c r="C22" s="127">
        <v>2528</v>
      </c>
      <c r="D22" s="127" t="s">
        <v>4876</v>
      </c>
      <c r="E22" s="127" t="s">
        <v>4877</v>
      </c>
      <c r="F22" s="127">
        <v>50</v>
      </c>
      <c r="H22" s="127" t="s">
        <v>8</v>
      </c>
      <c r="J22" s="150" t="s">
        <v>6148</v>
      </c>
      <c r="K22" s="150" t="s">
        <v>6148</v>
      </c>
      <c r="M22" s="127" t="s">
        <v>4878</v>
      </c>
      <c r="N22" s="127" t="s">
        <v>4884</v>
      </c>
      <c r="P22" s="128">
        <v>40148</v>
      </c>
      <c r="Q22" s="128">
        <v>45717</v>
      </c>
    </row>
    <row r="23" spans="1:17" ht="118.8" x14ac:dyDescent="0.3">
      <c r="A23" s="150" t="s">
        <v>6143</v>
      </c>
      <c r="B23" s="127" t="s">
        <v>1227</v>
      </c>
      <c r="C23" s="127">
        <v>2478</v>
      </c>
      <c r="D23" s="127" t="s">
        <v>4903</v>
      </c>
      <c r="E23" s="127" t="s">
        <v>4904</v>
      </c>
      <c r="F23" s="127">
        <v>140</v>
      </c>
      <c r="H23" s="127" t="s">
        <v>8</v>
      </c>
      <c r="J23" s="150" t="s">
        <v>6148</v>
      </c>
      <c r="K23" s="150" t="s">
        <v>6148</v>
      </c>
      <c r="M23" s="127" t="s">
        <v>1228</v>
      </c>
      <c r="N23" s="127" t="s">
        <v>4909</v>
      </c>
      <c r="P23" s="128">
        <v>40057</v>
      </c>
      <c r="Q23" s="128">
        <v>45717</v>
      </c>
    </row>
    <row r="24" spans="1:17" ht="132" x14ac:dyDescent="0.3">
      <c r="A24" s="150" t="s">
        <v>6143</v>
      </c>
      <c r="B24" s="127" t="s">
        <v>75</v>
      </c>
      <c r="C24" s="127">
        <v>1993</v>
      </c>
      <c r="D24" s="127" t="s">
        <v>5259</v>
      </c>
      <c r="E24" s="127" t="s">
        <v>5260</v>
      </c>
      <c r="F24" s="127">
        <v>80</v>
      </c>
      <c r="H24" s="127" t="s">
        <v>18</v>
      </c>
      <c r="J24" s="150" t="s">
        <v>6208</v>
      </c>
      <c r="K24" s="150" t="s">
        <v>6148</v>
      </c>
      <c r="M24" s="127" t="s">
        <v>5261</v>
      </c>
      <c r="N24" s="127" t="s">
        <v>5266</v>
      </c>
      <c r="P24" s="128">
        <v>39234</v>
      </c>
      <c r="Q24" s="128">
        <v>45717</v>
      </c>
    </row>
    <row r="25" spans="1:17" ht="66" x14ac:dyDescent="0.3">
      <c r="A25" s="150" t="s">
        <v>6143</v>
      </c>
      <c r="B25" s="127" t="s">
        <v>3965</v>
      </c>
      <c r="C25" s="127">
        <v>1991</v>
      </c>
      <c r="D25" s="127" t="s">
        <v>5273</v>
      </c>
      <c r="E25" s="127" t="s">
        <v>5274</v>
      </c>
      <c r="F25" s="127">
        <v>52</v>
      </c>
      <c r="H25" s="127" t="s">
        <v>18</v>
      </c>
      <c r="J25" s="150" t="s">
        <v>6209</v>
      </c>
      <c r="K25" s="150" t="s">
        <v>6148</v>
      </c>
      <c r="M25" s="127" t="s">
        <v>5275</v>
      </c>
      <c r="N25" s="127" t="s">
        <v>5280</v>
      </c>
      <c r="O25" s="127" t="s">
        <v>5281</v>
      </c>
      <c r="P25" s="128">
        <v>39234</v>
      </c>
      <c r="Q25" s="128">
        <v>45717</v>
      </c>
    </row>
    <row r="26" spans="1:17" ht="158.4" x14ac:dyDescent="0.3">
      <c r="A26" s="150" t="s">
        <v>6143</v>
      </c>
      <c r="B26" s="127" t="s">
        <v>1227</v>
      </c>
      <c r="C26" s="127">
        <v>1929</v>
      </c>
      <c r="D26" s="127" t="s">
        <v>5299</v>
      </c>
      <c r="E26" s="127" t="s">
        <v>5300</v>
      </c>
      <c r="F26" s="127">
        <v>200</v>
      </c>
      <c r="H26" s="127" t="s">
        <v>18</v>
      </c>
      <c r="J26" s="150" t="s">
        <v>6210</v>
      </c>
      <c r="K26" s="150" t="s">
        <v>6160</v>
      </c>
      <c r="M26" s="127" t="s">
        <v>5301</v>
      </c>
      <c r="N26" s="127" t="s">
        <v>5306</v>
      </c>
      <c r="O26" s="127" t="s">
        <v>5307</v>
      </c>
      <c r="P26" s="128">
        <v>39142</v>
      </c>
      <c r="Q26" s="128">
        <v>45717</v>
      </c>
    </row>
    <row r="27" spans="1:17" ht="171.6" x14ac:dyDescent="0.3">
      <c r="A27" s="150" t="s">
        <v>6143</v>
      </c>
      <c r="B27" s="127" t="s">
        <v>75</v>
      </c>
      <c r="C27" s="127">
        <v>1917</v>
      </c>
      <c r="D27" s="127" t="s">
        <v>5348</v>
      </c>
      <c r="E27" s="127" t="s">
        <v>5349</v>
      </c>
      <c r="F27" s="127">
        <v>750</v>
      </c>
      <c r="H27" s="127" t="s">
        <v>18</v>
      </c>
      <c r="J27" s="150" t="s">
        <v>6210</v>
      </c>
      <c r="K27" s="150" t="s">
        <v>6148</v>
      </c>
      <c r="N27" s="127" t="s">
        <v>5354</v>
      </c>
      <c r="O27" s="127" t="s">
        <v>5355</v>
      </c>
      <c r="P27" s="128">
        <v>39052</v>
      </c>
      <c r="Q27" s="128">
        <v>45717</v>
      </c>
    </row>
    <row r="28" spans="1:17" ht="118.8" x14ac:dyDescent="0.3">
      <c r="A28" s="150" t="s">
        <v>6143</v>
      </c>
      <c r="B28" s="127" t="s">
        <v>5502</v>
      </c>
      <c r="C28" s="127">
        <v>1617</v>
      </c>
      <c r="D28" s="127" t="s">
        <v>5500</v>
      </c>
      <c r="E28" s="127" t="s">
        <v>5501</v>
      </c>
      <c r="F28" s="127">
        <v>1000</v>
      </c>
      <c r="H28" s="127" t="s">
        <v>2479</v>
      </c>
      <c r="J28" s="150" t="s">
        <v>6148</v>
      </c>
      <c r="K28" s="150" t="s">
        <v>6148</v>
      </c>
      <c r="M28" s="127" t="s">
        <v>5503</v>
      </c>
      <c r="N28" s="127" t="s">
        <v>5504</v>
      </c>
      <c r="P28" s="128">
        <v>38687</v>
      </c>
      <c r="Q28" s="128">
        <v>45717</v>
      </c>
    </row>
    <row r="29" spans="1:17" ht="105.6" x14ac:dyDescent="0.3">
      <c r="A29" s="150" t="s">
        <v>6143</v>
      </c>
      <c r="B29" s="127" t="s">
        <v>1227</v>
      </c>
      <c r="C29" s="127">
        <v>1603</v>
      </c>
      <c r="D29" s="127" t="s">
        <v>5514</v>
      </c>
      <c r="E29" s="127" t="s">
        <v>5515</v>
      </c>
      <c r="F29" s="127">
        <v>561</v>
      </c>
      <c r="H29" s="127" t="s">
        <v>8</v>
      </c>
      <c r="I29" s="127" t="s">
        <v>47</v>
      </c>
      <c r="J29" s="150" t="s">
        <v>6158</v>
      </c>
      <c r="K29" s="150" t="s">
        <v>6150</v>
      </c>
      <c r="M29" s="127" t="s">
        <v>5516</v>
      </c>
      <c r="N29" s="127" t="s">
        <v>5521</v>
      </c>
      <c r="P29" s="128">
        <v>38687</v>
      </c>
      <c r="Q29" s="128">
        <v>45717</v>
      </c>
    </row>
    <row r="30" spans="1:17" ht="343.2" x14ac:dyDescent="0.3">
      <c r="A30" s="150" t="s">
        <v>6143</v>
      </c>
      <c r="B30" s="127" t="s">
        <v>605</v>
      </c>
      <c r="C30" s="127">
        <v>857</v>
      </c>
      <c r="D30" s="127" t="s">
        <v>5875</v>
      </c>
      <c r="E30" s="127" t="s">
        <v>5876</v>
      </c>
      <c r="F30" s="127">
        <v>200</v>
      </c>
      <c r="H30" s="127" t="s">
        <v>18</v>
      </c>
      <c r="J30" s="150" t="s">
        <v>6221</v>
      </c>
      <c r="K30" s="150" t="s">
        <v>6148</v>
      </c>
      <c r="M30" s="127" t="s">
        <v>5877</v>
      </c>
      <c r="N30" s="127" t="s">
        <v>5882</v>
      </c>
      <c r="O30" s="127" t="s">
        <v>5883</v>
      </c>
      <c r="P30" s="128">
        <v>37500</v>
      </c>
      <c r="Q30" s="128">
        <v>45717</v>
      </c>
    </row>
    <row r="31" spans="1:17" ht="171.6" x14ac:dyDescent="0.3">
      <c r="A31" s="150" t="s">
        <v>6143</v>
      </c>
      <c r="B31" s="127" t="s">
        <v>5919</v>
      </c>
      <c r="C31" s="127">
        <v>752</v>
      </c>
      <c r="D31" s="127" t="s">
        <v>5917</v>
      </c>
      <c r="E31" s="127" t="s">
        <v>5918</v>
      </c>
      <c r="F31" s="127">
        <v>20</v>
      </c>
      <c r="H31" s="127" t="s">
        <v>18</v>
      </c>
      <c r="J31" s="150" t="s">
        <v>6217</v>
      </c>
      <c r="K31" s="150" t="s">
        <v>6148</v>
      </c>
      <c r="L31" s="127" t="s">
        <v>5921</v>
      </c>
      <c r="M31" s="127" t="s">
        <v>5920</v>
      </c>
      <c r="N31" s="127" t="s">
        <v>5926</v>
      </c>
      <c r="P31" s="128">
        <v>37043</v>
      </c>
      <c r="Q31" s="128">
        <v>45717</v>
      </c>
    </row>
    <row r="32" spans="1:17" ht="158.4" x14ac:dyDescent="0.3">
      <c r="A32" s="150" t="s">
        <v>6143</v>
      </c>
      <c r="B32" s="127" t="s">
        <v>6010</v>
      </c>
      <c r="C32" s="127">
        <v>509</v>
      </c>
      <c r="D32" s="127" t="s">
        <v>6008</v>
      </c>
      <c r="E32" s="127" t="s">
        <v>6009</v>
      </c>
      <c r="F32" s="127">
        <v>24</v>
      </c>
      <c r="H32" s="127" t="s">
        <v>2479</v>
      </c>
      <c r="J32" s="150" t="s">
        <v>6148</v>
      </c>
      <c r="K32" s="150" t="s">
        <v>6148</v>
      </c>
      <c r="M32" s="127" t="s">
        <v>6011</v>
      </c>
      <c r="N32" s="127" t="s">
        <v>5669</v>
      </c>
      <c r="P32" s="128">
        <v>36130</v>
      </c>
      <c r="Q32" s="128">
        <v>45717</v>
      </c>
    </row>
    <row r="33" spans="1:17" ht="92.4" x14ac:dyDescent="0.3">
      <c r="A33" s="150" t="s">
        <v>6143</v>
      </c>
      <c r="B33" s="127" t="s">
        <v>6000</v>
      </c>
      <c r="C33" s="127">
        <v>514</v>
      </c>
      <c r="D33" s="127" t="s">
        <v>5998</v>
      </c>
      <c r="E33" s="127" t="s">
        <v>5999</v>
      </c>
      <c r="F33" s="127">
        <v>60</v>
      </c>
      <c r="H33" s="127" t="s">
        <v>18</v>
      </c>
      <c r="J33" s="150" t="s">
        <v>6224</v>
      </c>
      <c r="K33" s="150" t="s">
        <v>6148</v>
      </c>
      <c r="M33" s="127" t="s">
        <v>6001</v>
      </c>
      <c r="N33" s="127" t="s">
        <v>6006</v>
      </c>
      <c r="O33" s="127" t="s">
        <v>6007</v>
      </c>
      <c r="P33" s="128">
        <v>36130</v>
      </c>
      <c r="Q33" s="128">
        <v>45717</v>
      </c>
    </row>
    <row r="34" spans="1:17" ht="211.2" x14ac:dyDescent="0.3">
      <c r="A34" s="150" t="s">
        <v>6143</v>
      </c>
      <c r="B34" s="127" t="s">
        <v>6033</v>
      </c>
      <c r="C34" s="127">
        <v>393</v>
      </c>
      <c r="D34" s="127" t="s">
        <v>6031</v>
      </c>
      <c r="E34" s="127" t="s">
        <v>6032</v>
      </c>
      <c r="F34" s="127">
        <v>200</v>
      </c>
      <c r="H34" s="127" t="s">
        <v>18</v>
      </c>
      <c r="J34" s="150" t="s">
        <v>6226</v>
      </c>
      <c r="K34" s="150" t="s">
        <v>6150</v>
      </c>
      <c r="M34" s="127" t="s">
        <v>6034</v>
      </c>
      <c r="N34" s="127" t="s">
        <v>6039</v>
      </c>
      <c r="P34" s="128">
        <v>35855</v>
      </c>
      <c r="Q34" s="128">
        <v>45717</v>
      </c>
    </row>
    <row r="35" spans="1:17" ht="184.8" x14ac:dyDescent="0.3">
      <c r="A35" s="150" t="s">
        <v>6143</v>
      </c>
      <c r="B35" s="127" t="s">
        <v>605</v>
      </c>
      <c r="C35" s="127">
        <v>292</v>
      </c>
      <c r="D35" s="127" t="s">
        <v>6131</v>
      </c>
      <c r="E35" s="127" t="s">
        <v>6132</v>
      </c>
      <c r="F35" s="127">
        <v>250</v>
      </c>
      <c r="H35" s="127" t="s">
        <v>18</v>
      </c>
      <c r="J35" s="150" t="s">
        <v>6231</v>
      </c>
      <c r="K35" s="150" t="s">
        <v>6148</v>
      </c>
      <c r="M35" s="127" t="s">
        <v>6034</v>
      </c>
      <c r="N35" s="127" t="s">
        <v>6137</v>
      </c>
      <c r="P35" s="128">
        <v>35674</v>
      </c>
      <c r="Q35" s="128">
        <v>45717</v>
      </c>
    </row>
  </sheetData>
  <pageMargins left="0.7" right="0.7"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2415-E831-451E-95FE-6B4B7FD5B1F3}">
  <dimension ref="A1:Q35"/>
  <sheetViews>
    <sheetView workbookViewId="0">
      <selection activeCell="D2" sqref="D2"/>
    </sheetView>
  </sheetViews>
  <sheetFormatPr defaultColWidth="8.77734375" defaultRowHeight="13.2" x14ac:dyDescent="0.3"/>
  <cols>
    <col min="1" max="1" width="13.88671875" style="127" customWidth="1"/>
    <col min="2" max="2" width="15.33203125" style="127" customWidth="1"/>
    <col min="3" max="3" width="14.44140625" style="127" customWidth="1"/>
    <col min="4" max="4" width="18.5546875" style="127" customWidth="1"/>
    <col min="5" max="5" width="34.21875" style="127" customWidth="1"/>
    <col min="6" max="6" width="11.6640625" style="127" customWidth="1"/>
    <col min="7" max="7" width="15.6640625" style="127" customWidth="1"/>
    <col min="8" max="8" width="15.77734375" style="127" customWidth="1"/>
    <col min="9" max="9" width="17.109375" style="127" customWidth="1"/>
    <col min="10" max="10" width="12.21875" style="127" customWidth="1"/>
    <col min="11" max="11" width="13.5546875" style="127" customWidth="1"/>
    <col min="12" max="12" width="13.6640625" style="127" customWidth="1"/>
    <col min="13" max="13" width="13.77734375" style="127" customWidth="1"/>
    <col min="14" max="14" width="14.44140625" style="127" customWidth="1"/>
    <col min="15" max="15" width="13" style="127" customWidth="1"/>
    <col min="16" max="16" width="12.109375" style="127" customWidth="1"/>
    <col min="17" max="17" width="10.77734375" style="127" customWidth="1"/>
    <col min="18" max="16384" width="8.77734375" style="127"/>
  </cols>
  <sheetData>
    <row r="1" spans="1:17" ht="39.6" x14ac:dyDescent="0.3">
      <c r="A1" s="147" t="s">
        <v>6276</v>
      </c>
      <c r="B1" s="126" t="s">
        <v>6275</v>
      </c>
      <c r="C1" s="126" t="s">
        <v>6274</v>
      </c>
      <c r="D1" s="126" t="s">
        <v>6273</v>
      </c>
      <c r="E1" s="126" t="s">
        <v>6272</v>
      </c>
      <c r="F1" s="126" t="s">
        <v>6271</v>
      </c>
      <c r="G1" s="126" t="s">
        <v>6262</v>
      </c>
      <c r="H1" s="126" t="s">
        <v>6270</v>
      </c>
      <c r="I1" s="126" t="s">
        <v>6269</v>
      </c>
      <c r="J1" s="146" t="s">
        <v>6268</v>
      </c>
      <c r="K1" s="146" t="s">
        <v>6267</v>
      </c>
      <c r="L1" s="126" t="s">
        <v>6266</v>
      </c>
      <c r="M1" s="126" t="s">
        <v>6265</v>
      </c>
      <c r="N1" s="126" t="s">
        <v>6264</v>
      </c>
      <c r="O1" s="126" t="s">
        <v>6263</v>
      </c>
      <c r="P1" s="126" t="s">
        <v>6261</v>
      </c>
      <c r="Q1" s="126" t="s">
        <v>6260</v>
      </c>
    </row>
    <row r="2" spans="1:17" ht="118.8" x14ac:dyDescent="0.3">
      <c r="A2" s="151" t="s">
        <v>6144</v>
      </c>
      <c r="B2" s="127" t="s">
        <v>66</v>
      </c>
      <c r="C2" s="127">
        <v>4863</v>
      </c>
      <c r="D2" s="127" t="s">
        <v>64</v>
      </c>
      <c r="E2" s="127" t="s">
        <v>65</v>
      </c>
      <c r="F2" s="127">
        <v>103</v>
      </c>
      <c r="H2" s="127" t="s">
        <v>18</v>
      </c>
      <c r="J2" s="151" t="s">
        <v>6152</v>
      </c>
      <c r="K2" s="151" t="s">
        <v>6162</v>
      </c>
      <c r="M2" s="127" t="s">
        <v>67</v>
      </c>
      <c r="P2" s="128">
        <v>45717</v>
      </c>
      <c r="Q2" s="128">
        <v>45717</v>
      </c>
    </row>
    <row r="3" spans="1:17" ht="52.8" x14ac:dyDescent="0.3">
      <c r="A3" s="151" t="s">
        <v>6144</v>
      </c>
      <c r="B3" s="127" t="s">
        <v>66</v>
      </c>
      <c r="C3" s="127">
        <v>4841</v>
      </c>
      <c r="D3" s="127" t="s">
        <v>232</v>
      </c>
      <c r="E3" s="127" t="s">
        <v>233</v>
      </c>
      <c r="H3" s="127" t="s">
        <v>8</v>
      </c>
      <c r="J3" s="151" t="s">
        <v>6148</v>
      </c>
      <c r="K3" s="151" t="s">
        <v>6239</v>
      </c>
      <c r="M3" s="127" t="s">
        <v>234</v>
      </c>
      <c r="P3" s="128">
        <v>45627</v>
      </c>
      <c r="Q3" s="128">
        <v>45717</v>
      </c>
    </row>
    <row r="4" spans="1:17" ht="92.4" x14ac:dyDescent="0.3">
      <c r="A4" s="151" t="s">
        <v>6144</v>
      </c>
      <c r="B4" s="127" t="s">
        <v>144</v>
      </c>
      <c r="C4" s="127">
        <v>4835</v>
      </c>
      <c r="D4" s="127" t="s">
        <v>142</v>
      </c>
      <c r="E4" s="127" t="s">
        <v>143</v>
      </c>
      <c r="H4" s="127" t="s">
        <v>8</v>
      </c>
      <c r="I4" s="127" t="s">
        <v>83</v>
      </c>
      <c r="J4" s="151" t="s">
        <v>6148</v>
      </c>
      <c r="K4" s="151" t="s">
        <v>6148</v>
      </c>
      <c r="M4" s="127" t="s">
        <v>145</v>
      </c>
      <c r="P4" s="128">
        <v>45627</v>
      </c>
      <c r="Q4" s="128">
        <v>45717</v>
      </c>
    </row>
    <row r="5" spans="1:17" ht="39.6" x14ac:dyDescent="0.3">
      <c r="A5" s="151" t="s">
        <v>6144</v>
      </c>
      <c r="B5" s="127" t="s">
        <v>264</v>
      </c>
      <c r="C5" s="127">
        <v>4795</v>
      </c>
      <c r="D5" s="127" t="s">
        <v>262</v>
      </c>
      <c r="E5" s="127" t="s">
        <v>263</v>
      </c>
      <c r="H5" s="127" t="s">
        <v>8</v>
      </c>
      <c r="I5" s="127" t="s">
        <v>83</v>
      </c>
      <c r="J5" s="151" t="s">
        <v>6150</v>
      </c>
      <c r="K5" s="151" t="s">
        <v>6176</v>
      </c>
      <c r="M5" s="127" t="s">
        <v>260</v>
      </c>
      <c r="N5" s="127" t="s">
        <v>261</v>
      </c>
      <c r="P5" s="128">
        <v>45536</v>
      </c>
      <c r="Q5" s="128">
        <v>45717</v>
      </c>
    </row>
    <row r="6" spans="1:17" ht="66" x14ac:dyDescent="0.3">
      <c r="A6" s="151" t="s">
        <v>6144</v>
      </c>
      <c r="B6" s="127" t="s">
        <v>693</v>
      </c>
      <c r="C6" s="127">
        <v>4711</v>
      </c>
      <c r="D6" s="127" t="s">
        <v>691</v>
      </c>
      <c r="E6" s="127" t="s">
        <v>692</v>
      </c>
      <c r="F6" s="127">
        <v>17</v>
      </c>
      <c r="H6" s="127" t="s">
        <v>18</v>
      </c>
      <c r="J6" s="151" t="s">
        <v>6166</v>
      </c>
      <c r="K6" s="151" t="s">
        <v>6161</v>
      </c>
      <c r="M6" s="127" t="s">
        <v>26</v>
      </c>
      <c r="N6" s="127" t="s">
        <v>28</v>
      </c>
      <c r="P6" s="128">
        <v>45352</v>
      </c>
      <c r="Q6" s="128">
        <v>45717</v>
      </c>
    </row>
    <row r="7" spans="1:17" ht="66" x14ac:dyDescent="0.3">
      <c r="A7" s="151" t="s">
        <v>6144</v>
      </c>
      <c r="B7" s="127" t="s">
        <v>66</v>
      </c>
      <c r="C7" s="127">
        <v>4674</v>
      </c>
      <c r="D7" s="127" t="s">
        <v>855</v>
      </c>
      <c r="E7" s="127" t="s">
        <v>856</v>
      </c>
      <c r="H7" s="127" t="s">
        <v>8</v>
      </c>
      <c r="I7" s="127" t="s">
        <v>56</v>
      </c>
      <c r="J7" s="151" t="s">
        <v>6147</v>
      </c>
      <c r="K7" s="151" t="s">
        <v>6238</v>
      </c>
      <c r="M7" s="127" t="s">
        <v>857</v>
      </c>
      <c r="P7" s="128">
        <v>45261</v>
      </c>
      <c r="Q7" s="128">
        <v>45717</v>
      </c>
    </row>
    <row r="8" spans="1:17" ht="39.6" x14ac:dyDescent="0.3">
      <c r="A8" s="151" t="s">
        <v>6144</v>
      </c>
      <c r="B8" s="127" t="s">
        <v>264</v>
      </c>
      <c r="C8" s="127">
        <v>4654</v>
      </c>
      <c r="D8" s="127" t="s">
        <v>1027</v>
      </c>
      <c r="E8" s="127" t="s">
        <v>1028</v>
      </c>
      <c r="F8" s="127">
        <v>203</v>
      </c>
      <c r="H8" s="127" t="s">
        <v>18</v>
      </c>
      <c r="J8" s="151" t="s">
        <v>6155</v>
      </c>
      <c r="K8" s="151" t="s">
        <v>6150</v>
      </c>
      <c r="M8" s="127" t="s">
        <v>17</v>
      </c>
      <c r="N8" s="127" t="s">
        <v>20</v>
      </c>
      <c r="P8" s="128">
        <v>45170</v>
      </c>
      <c r="Q8" s="128">
        <v>45717</v>
      </c>
    </row>
    <row r="9" spans="1:17" ht="105.6" x14ac:dyDescent="0.3">
      <c r="A9" s="151" t="s">
        <v>6144</v>
      </c>
      <c r="B9" s="127" t="s">
        <v>264</v>
      </c>
      <c r="C9" s="127">
        <v>4653</v>
      </c>
      <c r="D9" s="127" t="s">
        <v>1029</v>
      </c>
      <c r="E9" s="127" t="s">
        <v>1030</v>
      </c>
      <c r="F9" s="127">
        <v>335</v>
      </c>
      <c r="H9" s="127" t="s">
        <v>18</v>
      </c>
      <c r="J9" s="151" t="s">
        <v>6166</v>
      </c>
      <c r="K9" s="151" t="s">
        <v>6153</v>
      </c>
      <c r="M9" s="127" t="s">
        <v>17</v>
      </c>
      <c r="N9" s="127" t="s">
        <v>20</v>
      </c>
      <c r="P9" s="128">
        <v>45170</v>
      </c>
      <c r="Q9" s="128">
        <v>45717</v>
      </c>
    </row>
    <row r="10" spans="1:17" ht="39.6" x14ac:dyDescent="0.3">
      <c r="A10" s="151" t="s">
        <v>6144</v>
      </c>
      <c r="B10" s="127" t="s">
        <v>264</v>
      </c>
      <c r="C10" s="127">
        <v>4649</v>
      </c>
      <c r="D10" s="127" t="s">
        <v>991</v>
      </c>
      <c r="E10" s="127" t="s">
        <v>992</v>
      </c>
      <c r="F10" s="127">
        <v>61</v>
      </c>
      <c r="H10" s="127" t="s">
        <v>18</v>
      </c>
      <c r="J10" s="151" t="s">
        <v>6151</v>
      </c>
      <c r="K10" s="151" t="s">
        <v>6153</v>
      </c>
      <c r="M10" s="127" t="s">
        <v>993</v>
      </c>
      <c r="N10" s="127" t="s">
        <v>994</v>
      </c>
      <c r="P10" s="128">
        <v>45170</v>
      </c>
      <c r="Q10" s="128">
        <v>45717</v>
      </c>
    </row>
    <row r="11" spans="1:17" ht="52.8" x14ac:dyDescent="0.3">
      <c r="A11" s="151" t="s">
        <v>6144</v>
      </c>
      <c r="B11" s="127" t="s">
        <v>66</v>
      </c>
      <c r="C11" s="127">
        <v>4623</v>
      </c>
      <c r="D11" s="127" t="s">
        <v>1239</v>
      </c>
      <c r="E11" s="127" t="s">
        <v>1240</v>
      </c>
      <c r="F11" s="127">
        <v>17</v>
      </c>
      <c r="H11" s="127" t="s">
        <v>18</v>
      </c>
      <c r="J11" s="151" t="s">
        <v>6167</v>
      </c>
      <c r="K11" s="151" t="s">
        <v>6160</v>
      </c>
      <c r="M11" s="127" t="s">
        <v>26</v>
      </c>
      <c r="N11" s="127" t="s">
        <v>28</v>
      </c>
      <c r="P11" s="128">
        <v>45078</v>
      </c>
      <c r="Q11" s="128">
        <v>45717</v>
      </c>
    </row>
    <row r="12" spans="1:17" ht="79.2" x14ac:dyDescent="0.3">
      <c r="A12" s="151" t="s">
        <v>6144</v>
      </c>
      <c r="B12" s="127" t="s">
        <v>1235</v>
      </c>
      <c r="C12" s="127">
        <v>4621</v>
      </c>
      <c r="D12" s="127" t="s">
        <v>1233</v>
      </c>
      <c r="E12" s="127" t="s">
        <v>1234</v>
      </c>
      <c r="F12" s="127">
        <v>19</v>
      </c>
      <c r="G12" s="127" t="s">
        <v>1047</v>
      </c>
      <c r="H12" s="127" t="s">
        <v>1048</v>
      </c>
      <c r="J12" s="151" t="s">
        <v>6167</v>
      </c>
      <c r="K12" s="151" t="s">
        <v>6149</v>
      </c>
      <c r="M12" s="127" t="s">
        <v>26</v>
      </c>
      <c r="N12" s="127" t="s">
        <v>28</v>
      </c>
      <c r="P12" s="128">
        <v>45078</v>
      </c>
      <c r="Q12" s="128">
        <v>45717</v>
      </c>
    </row>
    <row r="13" spans="1:17" ht="92.4" x14ac:dyDescent="0.3">
      <c r="A13" s="151" t="s">
        <v>6144</v>
      </c>
      <c r="B13" s="127" t="s">
        <v>1992</v>
      </c>
      <c r="C13" s="127">
        <v>4411</v>
      </c>
      <c r="D13" s="127" t="s">
        <v>1990</v>
      </c>
      <c r="E13" s="127" t="s">
        <v>1991</v>
      </c>
      <c r="F13" s="127">
        <v>146</v>
      </c>
      <c r="H13" s="127" t="s">
        <v>18</v>
      </c>
      <c r="J13" s="151" t="s">
        <v>6154</v>
      </c>
      <c r="K13" s="151" t="s">
        <v>6160</v>
      </c>
      <c r="M13" s="127" t="s">
        <v>17</v>
      </c>
      <c r="N13" s="127" t="s">
        <v>162</v>
      </c>
      <c r="O13" s="127" t="s">
        <v>1993</v>
      </c>
      <c r="P13" s="128">
        <v>44531</v>
      </c>
      <c r="Q13" s="128">
        <v>45717</v>
      </c>
    </row>
    <row r="14" spans="1:17" ht="132" x14ac:dyDescent="0.3">
      <c r="A14" s="151" t="s">
        <v>6144</v>
      </c>
      <c r="B14" s="127" t="s">
        <v>2363</v>
      </c>
      <c r="C14" s="127">
        <v>4305</v>
      </c>
      <c r="D14" s="127" t="s">
        <v>2360</v>
      </c>
      <c r="E14" s="127" t="s">
        <v>2361</v>
      </c>
      <c r="F14" s="127">
        <v>918</v>
      </c>
      <c r="H14" s="127" t="s">
        <v>8</v>
      </c>
      <c r="I14" s="127" t="s">
        <v>202</v>
      </c>
      <c r="J14" s="151" t="s">
        <v>6148</v>
      </c>
      <c r="K14" s="151" t="s">
        <v>6148</v>
      </c>
      <c r="M14" s="127" t="s">
        <v>2364</v>
      </c>
      <c r="N14" s="127" t="s">
        <v>2365</v>
      </c>
      <c r="P14" s="128">
        <v>44256</v>
      </c>
      <c r="Q14" s="128">
        <v>45717</v>
      </c>
    </row>
    <row r="15" spans="1:17" ht="79.2" x14ac:dyDescent="0.3">
      <c r="A15" s="151" t="s">
        <v>6144</v>
      </c>
      <c r="B15" s="127" t="s">
        <v>66</v>
      </c>
      <c r="C15" s="127">
        <v>4255</v>
      </c>
      <c r="D15" s="127" t="s">
        <v>2498</v>
      </c>
      <c r="E15" s="127" t="s">
        <v>2499</v>
      </c>
      <c r="F15" s="127">
        <v>1579</v>
      </c>
      <c r="H15" s="127" t="s">
        <v>8</v>
      </c>
      <c r="I15" s="127" t="s">
        <v>56</v>
      </c>
      <c r="J15" s="151" t="s">
        <v>6150</v>
      </c>
      <c r="K15" s="151" t="s">
        <v>6244</v>
      </c>
      <c r="M15" s="127" t="s">
        <v>67</v>
      </c>
      <c r="P15" s="128">
        <v>44075</v>
      </c>
      <c r="Q15" s="128">
        <v>45717</v>
      </c>
    </row>
    <row r="16" spans="1:17" ht="52.8" x14ac:dyDescent="0.3">
      <c r="A16" s="151" t="s">
        <v>6144</v>
      </c>
      <c r="B16" s="127" t="s">
        <v>66</v>
      </c>
      <c r="C16" s="127">
        <v>4170</v>
      </c>
      <c r="D16" s="127" t="s">
        <v>2690</v>
      </c>
      <c r="E16" s="127" t="s">
        <v>2691</v>
      </c>
      <c r="H16" s="127" t="s">
        <v>8</v>
      </c>
      <c r="I16" s="127" t="s">
        <v>83</v>
      </c>
      <c r="J16" s="151" t="s">
        <v>6148</v>
      </c>
      <c r="K16" s="151" t="s">
        <v>6148</v>
      </c>
      <c r="P16" s="128">
        <v>43800</v>
      </c>
      <c r="Q16" s="128">
        <v>45717</v>
      </c>
    </row>
    <row r="17" spans="1:17" ht="66" x14ac:dyDescent="0.3">
      <c r="A17" s="151" t="s">
        <v>6144</v>
      </c>
      <c r="B17" s="127" t="s">
        <v>693</v>
      </c>
      <c r="C17" s="127">
        <v>3942</v>
      </c>
      <c r="D17" s="127" t="s">
        <v>3065</v>
      </c>
      <c r="E17" s="127" t="s">
        <v>3066</v>
      </c>
      <c r="F17" s="127">
        <v>120</v>
      </c>
      <c r="H17" s="127" t="s">
        <v>8</v>
      </c>
      <c r="I17" s="127" t="s">
        <v>47</v>
      </c>
      <c r="J17" s="151" t="s">
        <v>6148</v>
      </c>
      <c r="K17" s="151" t="s">
        <v>6148</v>
      </c>
      <c r="M17" s="127" t="s">
        <v>3067</v>
      </c>
      <c r="N17" s="127" t="s">
        <v>3068</v>
      </c>
      <c r="O17" s="127" t="s">
        <v>3069</v>
      </c>
      <c r="P17" s="128">
        <v>43252</v>
      </c>
      <c r="Q17" s="128">
        <v>45717</v>
      </c>
    </row>
    <row r="18" spans="1:17" ht="184.8" x14ac:dyDescent="0.3">
      <c r="A18" s="151" t="s">
        <v>6144</v>
      </c>
      <c r="B18" s="127" t="s">
        <v>1235</v>
      </c>
      <c r="C18" s="127">
        <v>3862</v>
      </c>
      <c r="D18" s="127" t="s">
        <v>3384</v>
      </c>
      <c r="E18" s="127" t="s">
        <v>3385</v>
      </c>
      <c r="F18" s="127">
        <v>367</v>
      </c>
      <c r="H18" s="127" t="s">
        <v>18</v>
      </c>
      <c r="J18" s="151" t="s">
        <v>6167</v>
      </c>
      <c r="K18" s="151" t="s">
        <v>6234</v>
      </c>
      <c r="M18" s="127" t="s">
        <v>254</v>
      </c>
      <c r="N18" s="127" t="s">
        <v>3390</v>
      </c>
      <c r="P18" s="128">
        <v>42979</v>
      </c>
      <c r="Q18" s="128">
        <v>45717</v>
      </c>
    </row>
    <row r="19" spans="1:17" ht="66" x14ac:dyDescent="0.3">
      <c r="A19" s="151" t="s">
        <v>6144</v>
      </c>
      <c r="B19" s="127" t="s">
        <v>66</v>
      </c>
      <c r="C19" s="127">
        <v>3696</v>
      </c>
      <c r="D19" s="127" t="s">
        <v>3510</v>
      </c>
      <c r="E19" s="127" t="s">
        <v>3511</v>
      </c>
      <c r="F19" s="127">
        <v>70</v>
      </c>
      <c r="H19" s="127" t="s">
        <v>8</v>
      </c>
      <c r="I19" s="127" t="s">
        <v>83</v>
      </c>
      <c r="J19" s="151" t="s">
        <v>6148</v>
      </c>
      <c r="K19" s="151" t="s">
        <v>6148</v>
      </c>
      <c r="M19" s="127" t="s">
        <v>3512</v>
      </c>
      <c r="N19" s="127" t="s">
        <v>3513</v>
      </c>
      <c r="P19" s="128">
        <v>42614</v>
      </c>
      <c r="Q19" s="128">
        <v>45717</v>
      </c>
    </row>
    <row r="20" spans="1:17" ht="66" x14ac:dyDescent="0.3">
      <c r="A20" s="151" t="s">
        <v>6144</v>
      </c>
      <c r="B20" s="127" t="s">
        <v>66</v>
      </c>
      <c r="C20" s="127">
        <v>3376</v>
      </c>
      <c r="D20" s="127" t="s">
        <v>3782</v>
      </c>
      <c r="E20" s="127" t="s">
        <v>3783</v>
      </c>
      <c r="F20" s="127">
        <v>400</v>
      </c>
      <c r="H20" s="127" t="s">
        <v>8</v>
      </c>
      <c r="I20" s="127" t="s">
        <v>83</v>
      </c>
      <c r="J20" s="151" t="s">
        <v>6148</v>
      </c>
      <c r="K20" s="151" t="s">
        <v>6148</v>
      </c>
      <c r="M20" s="127" t="s">
        <v>3784</v>
      </c>
      <c r="N20" s="127" t="s">
        <v>3789</v>
      </c>
      <c r="O20" s="127" t="s">
        <v>3790</v>
      </c>
      <c r="P20" s="128">
        <v>42064</v>
      </c>
      <c r="Q20" s="128">
        <v>45717</v>
      </c>
    </row>
    <row r="21" spans="1:17" ht="171.6" x14ac:dyDescent="0.3">
      <c r="A21" s="151" t="s">
        <v>6144</v>
      </c>
      <c r="B21" s="127" t="s">
        <v>693</v>
      </c>
      <c r="C21" s="127">
        <v>3247</v>
      </c>
      <c r="D21" s="127" t="s">
        <v>3952</v>
      </c>
      <c r="E21" s="127" t="s">
        <v>3953</v>
      </c>
      <c r="F21" s="127">
        <v>800</v>
      </c>
      <c r="H21" s="127" t="s">
        <v>8</v>
      </c>
      <c r="J21" s="151" t="s">
        <v>6148</v>
      </c>
      <c r="K21" s="151" t="s">
        <v>6148</v>
      </c>
      <c r="L21" s="127" t="s">
        <v>3956</v>
      </c>
      <c r="M21" s="127" t="s">
        <v>3955</v>
      </c>
      <c r="N21" s="127" t="s">
        <v>3962</v>
      </c>
      <c r="P21" s="128">
        <v>41699</v>
      </c>
      <c r="Q21" s="128">
        <v>45717</v>
      </c>
    </row>
    <row r="22" spans="1:17" ht="92.4" x14ac:dyDescent="0.3">
      <c r="A22" s="151" t="s">
        <v>6144</v>
      </c>
      <c r="B22" s="127" t="s">
        <v>4249</v>
      </c>
      <c r="C22" s="127">
        <v>3044</v>
      </c>
      <c r="D22" s="127" t="s">
        <v>4247</v>
      </c>
      <c r="E22" s="127" t="s">
        <v>4248</v>
      </c>
      <c r="F22" s="127">
        <v>200</v>
      </c>
      <c r="H22" s="127" t="s">
        <v>8</v>
      </c>
      <c r="I22" s="127" t="s">
        <v>47</v>
      </c>
      <c r="J22" s="151" t="s">
        <v>6148</v>
      </c>
      <c r="K22" s="151" t="s">
        <v>6148</v>
      </c>
      <c r="M22" s="127" t="s">
        <v>4250</v>
      </c>
      <c r="N22" s="127" t="s">
        <v>4255</v>
      </c>
      <c r="P22" s="128">
        <v>41153</v>
      </c>
      <c r="Q22" s="128">
        <v>45717</v>
      </c>
    </row>
    <row r="23" spans="1:17" ht="52.8" x14ac:dyDescent="0.3">
      <c r="A23" s="151" t="s">
        <v>6144</v>
      </c>
      <c r="B23" s="127" t="s">
        <v>66</v>
      </c>
      <c r="C23" s="127">
        <v>3045</v>
      </c>
      <c r="D23" s="127" t="s">
        <v>4256</v>
      </c>
      <c r="E23" s="127" t="s">
        <v>4257</v>
      </c>
      <c r="F23" s="127">
        <v>382</v>
      </c>
      <c r="H23" s="127" t="s">
        <v>8</v>
      </c>
      <c r="I23" s="127" t="s">
        <v>83</v>
      </c>
      <c r="J23" s="151" t="s">
        <v>6148</v>
      </c>
      <c r="K23" s="151" t="s">
        <v>6148</v>
      </c>
      <c r="M23" s="127" t="s">
        <v>4256</v>
      </c>
      <c r="N23" s="127" t="s">
        <v>4262</v>
      </c>
      <c r="P23" s="128">
        <v>41153</v>
      </c>
      <c r="Q23" s="128">
        <v>45717</v>
      </c>
    </row>
    <row r="24" spans="1:17" ht="105.6" x14ac:dyDescent="0.3">
      <c r="A24" s="151" t="s">
        <v>6144</v>
      </c>
      <c r="B24" s="127" t="s">
        <v>66</v>
      </c>
      <c r="C24" s="127">
        <v>3048</v>
      </c>
      <c r="D24" s="127" t="s">
        <v>4273</v>
      </c>
      <c r="E24" s="127" t="s">
        <v>4274</v>
      </c>
      <c r="H24" s="127" t="s">
        <v>8</v>
      </c>
      <c r="I24" s="127" t="s">
        <v>83</v>
      </c>
      <c r="J24" s="151" t="s">
        <v>6148</v>
      </c>
      <c r="K24" s="151" t="s">
        <v>6148</v>
      </c>
      <c r="M24" s="127" t="s">
        <v>4275</v>
      </c>
      <c r="N24" s="127" t="s">
        <v>4280</v>
      </c>
      <c r="P24" s="128">
        <v>41153</v>
      </c>
      <c r="Q24" s="128">
        <v>45717</v>
      </c>
    </row>
    <row r="25" spans="1:17" ht="92.4" x14ac:dyDescent="0.3">
      <c r="A25" s="151" t="s">
        <v>6144</v>
      </c>
      <c r="B25" s="127" t="s">
        <v>66</v>
      </c>
      <c r="C25" s="127">
        <v>3047</v>
      </c>
      <c r="D25" s="127" t="s">
        <v>4337</v>
      </c>
      <c r="E25" s="127" t="s">
        <v>4338</v>
      </c>
      <c r="F25" s="127">
        <v>15</v>
      </c>
      <c r="H25" s="127" t="s">
        <v>8</v>
      </c>
      <c r="I25" s="127" t="s">
        <v>47</v>
      </c>
      <c r="J25" s="151" t="s">
        <v>6148</v>
      </c>
      <c r="K25" s="151" t="s">
        <v>6148</v>
      </c>
      <c r="M25" s="127" t="s">
        <v>4339</v>
      </c>
      <c r="N25" s="127" t="s">
        <v>4344</v>
      </c>
      <c r="P25" s="128">
        <v>41153</v>
      </c>
      <c r="Q25" s="128">
        <v>45717</v>
      </c>
    </row>
    <row r="26" spans="1:17" ht="52.8" x14ac:dyDescent="0.3">
      <c r="A26" s="151" t="s">
        <v>6144</v>
      </c>
      <c r="B26" s="127" t="s">
        <v>31</v>
      </c>
      <c r="C26" s="127">
        <v>2750</v>
      </c>
      <c r="D26" s="127" t="s">
        <v>4523</v>
      </c>
      <c r="E26" s="127" t="s">
        <v>4524</v>
      </c>
      <c r="F26" s="127">
        <v>15</v>
      </c>
      <c r="H26" s="127" t="s">
        <v>8</v>
      </c>
      <c r="J26" s="151" t="s">
        <v>6148</v>
      </c>
      <c r="K26" s="151" t="s">
        <v>6148</v>
      </c>
      <c r="M26" s="127" t="s">
        <v>4525</v>
      </c>
      <c r="N26" s="127" t="s">
        <v>4528</v>
      </c>
      <c r="P26" s="128">
        <v>40695</v>
      </c>
      <c r="Q26" s="128">
        <v>45717</v>
      </c>
    </row>
    <row r="27" spans="1:17" ht="132" x14ac:dyDescent="0.3">
      <c r="A27" s="151" t="s">
        <v>6144</v>
      </c>
      <c r="B27" s="127" t="s">
        <v>4249</v>
      </c>
      <c r="C27" s="127">
        <v>2745</v>
      </c>
      <c r="D27" s="127" t="s">
        <v>4515</v>
      </c>
      <c r="E27" s="127" t="s">
        <v>4516</v>
      </c>
      <c r="F27" s="127">
        <v>140</v>
      </c>
      <c r="H27" s="127" t="s">
        <v>8</v>
      </c>
      <c r="I27" s="127" t="s">
        <v>83</v>
      </c>
      <c r="J27" s="151" t="s">
        <v>6148</v>
      </c>
      <c r="K27" s="151" t="s">
        <v>6148</v>
      </c>
      <c r="M27" s="127" t="s">
        <v>4517</v>
      </c>
      <c r="N27" s="127" t="s">
        <v>4522</v>
      </c>
      <c r="P27" s="128">
        <v>40695</v>
      </c>
      <c r="Q27" s="128">
        <v>45717</v>
      </c>
    </row>
    <row r="28" spans="1:17" ht="171.6" x14ac:dyDescent="0.3">
      <c r="A28" s="151" t="s">
        <v>6144</v>
      </c>
      <c r="B28" s="127" t="s">
        <v>31</v>
      </c>
      <c r="C28" s="127">
        <v>2752</v>
      </c>
      <c r="D28" s="127" t="s">
        <v>4529</v>
      </c>
      <c r="E28" s="127" t="s">
        <v>4530</v>
      </c>
      <c r="F28" s="127">
        <v>15</v>
      </c>
      <c r="H28" s="127" t="s">
        <v>8</v>
      </c>
      <c r="J28" s="151" t="s">
        <v>6148</v>
      </c>
      <c r="K28" s="151" t="s">
        <v>6148</v>
      </c>
      <c r="M28" s="127" t="s">
        <v>4531</v>
      </c>
      <c r="N28" s="127" t="s">
        <v>4532</v>
      </c>
      <c r="P28" s="128">
        <v>40695</v>
      </c>
      <c r="Q28" s="128">
        <v>45717</v>
      </c>
    </row>
    <row r="29" spans="1:17" ht="145.19999999999999" x14ac:dyDescent="0.3">
      <c r="A29" s="151" t="s">
        <v>6144</v>
      </c>
      <c r="B29" s="127" t="s">
        <v>144</v>
      </c>
      <c r="C29" s="127">
        <v>2819</v>
      </c>
      <c r="D29" s="127" t="s">
        <v>4499</v>
      </c>
      <c r="E29" s="127" t="s">
        <v>4500</v>
      </c>
      <c r="F29" s="127">
        <v>870</v>
      </c>
      <c r="H29" s="127" t="s">
        <v>8</v>
      </c>
      <c r="I29" s="127" t="s">
        <v>47</v>
      </c>
      <c r="J29" s="151" t="s">
        <v>6148</v>
      </c>
      <c r="K29" s="151" t="s">
        <v>6148</v>
      </c>
      <c r="M29" s="127" t="s">
        <v>4501</v>
      </c>
      <c r="N29" s="127" t="s">
        <v>4506</v>
      </c>
      <c r="O29" s="127" t="s">
        <v>4507</v>
      </c>
      <c r="P29" s="128">
        <v>40695</v>
      </c>
      <c r="Q29" s="128">
        <v>45717</v>
      </c>
    </row>
    <row r="30" spans="1:17" ht="79.2" x14ac:dyDescent="0.3">
      <c r="A30" s="151" t="s">
        <v>6144</v>
      </c>
      <c r="B30" s="127" t="s">
        <v>66</v>
      </c>
      <c r="C30" s="127">
        <v>1987</v>
      </c>
      <c r="D30" s="127" t="s">
        <v>5251</v>
      </c>
      <c r="E30" s="127" t="s">
        <v>5252</v>
      </c>
      <c r="F30" s="127">
        <v>130</v>
      </c>
      <c r="H30" s="127" t="s">
        <v>8</v>
      </c>
      <c r="I30" s="127" t="s">
        <v>47</v>
      </c>
      <c r="J30" s="151" t="s">
        <v>6148</v>
      </c>
      <c r="K30" s="151" t="s">
        <v>6148</v>
      </c>
      <c r="M30" s="127" t="s">
        <v>5253</v>
      </c>
      <c r="N30" s="127" t="s">
        <v>5258</v>
      </c>
      <c r="P30" s="128">
        <v>39234</v>
      </c>
      <c r="Q30" s="128">
        <v>45717</v>
      </c>
    </row>
    <row r="31" spans="1:17" ht="92.4" x14ac:dyDescent="0.3">
      <c r="A31" s="151" t="s">
        <v>6144</v>
      </c>
      <c r="B31" s="127" t="s">
        <v>1235</v>
      </c>
      <c r="C31" s="127">
        <v>1584</v>
      </c>
      <c r="D31" s="127" t="s">
        <v>5529</v>
      </c>
      <c r="E31" s="127" t="s">
        <v>5530</v>
      </c>
      <c r="F31" s="127">
        <v>898</v>
      </c>
      <c r="H31" s="127" t="s">
        <v>8</v>
      </c>
      <c r="I31" s="127" t="s">
        <v>47</v>
      </c>
      <c r="J31" s="151" t="s">
        <v>6148</v>
      </c>
      <c r="K31" s="151" t="s">
        <v>6148</v>
      </c>
      <c r="M31" s="127" t="s">
        <v>5531</v>
      </c>
      <c r="N31" s="127" t="s">
        <v>5537</v>
      </c>
      <c r="P31" s="128">
        <v>38687</v>
      </c>
      <c r="Q31" s="128">
        <v>45717</v>
      </c>
    </row>
    <row r="32" spans="1:17" ht="79.2" x14ac:dyDescent="0.3">
      <c r="A32" s="151" t="s">
        <v>6144</v>
      </c>
      <c r="B32" s="127" t="s">
        <v>5725</v>
      </c>
      <c r="C32" s="127">
        <v>1227</v>
      </c>
      <c r="D32" s="127" t="s">
        <v>5723</v>
      </c>
      <c r="E32" s="127" t="s">
        <v>5724</v>
      </c>
      <c r="F32" s="127">
        <v>40</v>
      </c>
      <c r="H32" s="127" t="s">
        <v>8</v>
      </c>
      <c r="J32" s="151" t="s">
        <v>6148</v>
      </c>
      <c r="K32" s="151" t="s">
        <v>6148</v>
      </c>
      <c r="M32" s="127" t="s">
        <v>5726</v>
      </c>
      <c r="N32" s="127" t="s">
        <v>5731</v>
      </c>
      <c r="P32" s="128">
        <v>38322</v>
      </c>
      <c r="Q32" s="128">
        <v>45717</v>
      </c>
    </row>
    <row r="33" spans="1:17" ht="211.2" x14ac:dyDescent="0.3">
      <c r="A33" s="151" t="s">
        <v>6144</v>
      </c>
      <c r="B33" s="127" t="s">
        <v>693</v>
      </c>
      <c r="C33" s="127">
        <v>649</v>
      </c>
      <c r="D33" s="127" t="s">
        <v>5944</v>
      </c>
      <c r="E33" s="127" t="s">
        <v>5945</v>
      </c>
      <c r="F33" s="127">
        <v>100</v>
      </c>
      <c r="H33" s="127" t="s">
        <v>2479</v>
      </c>
      <c r="J33" s="151" t="s">
        <v>6148</v>
      </c>
      <c r="K33" s="151" t="s">
        <v>6148</v>
      </c>
      <c r="M33" s="127" t="s">
        <v>5946</v>
      </c>
      <c r="N33" s="127" t="s">
        <v>5951</v>
      </c>
      <c r="O33" s="127" t="s">
        <v>5952</v>
      </c>
      <c r="P33" s="128">
        <v>36586</v>
      </c>
      <c r="Q33" s="128">
        <v>45717</v>
      </c>
    </row>
    <row r="34" spans="1:17" ht="145.19999999999999" x14ac:dyDescent="0.3">
      <c r="A34" s="151" t="s">
        <v>6144</v>
      </c>
      <c r="B34" s="127" t="s">
        <v>264</v>
      </c>
      <c r="C34" s="127">
        <v>523</v>
      </c>
      <c r="D34" s="127" t="s">
        <v>5984</v>
      </c>
      <c r="E34" s="127" t="s">
        <v>5985</v>
      </c>
      <c r="F34" s="127">
        <v>60</v>
      </c>
      <c r="H34" s="127" t="s">
        <v>8</v>
      </c>
      <c r="I34" s="127" t="s">
        <v>56</v>
      </c>
      <c r="J34" s="151" t="s">
        <v>6148</v>
      </c>
      <c r="K34" s="151" t="s">
        <v>6148</v>
      </c>
      <c r="M34" s="127" t="s">
        <v>2364</v>
      </c>
      <c r="N34" s="127" t="s">
        <v>2365</v>
      </c>
      <c r="P34" s="128">
        <v>36220</v>
      </c>
      <c r="Q34" s="128">
        <v>45717</v>
      </c>
    </row>
    <row r="35" spans="1:17" ht="132" x14ac:dyDescent="0.3">
      <c r="A35" s="151" t="s">
        <v>6144</v>
      </c>
      <c r="B35" s="127" t="s">
        <v>1235</v>
      </c>
      <c r="C35" s="127">
        <v>302</v>
      </c>
      <c r="D35" s="127" t="s">
        <v>6057</v>
      </c>
      <c r="E35" s="127" t="s">
        <v>6058</v>
      </c>
      <c r="F35" s="127">
        <v>1000</v>
      </c>
      <c r="H35" s="127" t="s">
        <v>2479</v>
      </c>
      <c r="J35" s="151" t="s">
        <v>6148</v>
      </c>
      <c r="K35" s="151" t="s">
        <v>6148</v>
      </c>
      <c r="M35" s="127" t="s">
        <v>4501</v>
      </c>
      <c r="N35" s="127" t="s">
        <v>6063</v>
      </c>
      <c r="O35" s="127" t="s">
        <v>6064</v>
      </c>
      <c r="P35" s="128">
        <v>35765</v>
      </c>
      <c r="Q35" s="128">
        <v>45717</v>
      </c>
    </row>
  </sheetData>
  <pageMargins left="0.7" right="0.7"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Notes_to_readers</vt:lpstr>
      <vt:lpstr>Descriptions</vt:lpstr>
      <vt:lpstr>Summary</vt:lpstr>
      <vt:lpstr>mpi_dataset_q1_2025</vt:lpstr>
      <vt:lpstr>Vancouver_Island_Coast</vt:lpstr>
      <vt:lpstr>Mainland_Southwest</vt:lpstr>
      <vt:lpstr>Thompson_Okanagan</vt:lpstr>
      <vt:lpstr>Kootenay</vt:lpstr>
      <vt:lpstr>Cariboo</vt:lpstr>
      <vt:lpstr>North_Coast</vt:lpstr>
      <vt:lpstr>Nechako</vt:lpstr>
      <vt:lpstr>Northeast</vt:lpstr>
      <vt:lpstr>hQ_mpi_dataset_q1_2025</vt:lpstr>
      <vt:lpstr>Cariboo!hQr_Cariboo</vt:lpstr>
      <vt:lpstr>Kootenay!hQr_Kootenay</vt:lpstr>
      <vt:lpstr>Mainland_Southwest!hQr_Mainland_Southwest</vt:lpstr>
      <vt:lpstr>Nechako!hQr_Nechako</vt:lpstr>
      <vt:lpstr>North_Coast!hQr_North_Coast</vt:lpstr>
      <vt:lpstr>Northeast!hQr_Northeast</vt:lpstr>
      <vt:lpstr>Thompson_Okanagan!hQr_Thompson_Okanagan</vt:lpstr>
      <vt:lpstr>Vancouver_Island_Coast!hQr_Vancouver_Island_Coast</vt:lpstr>
      <vt:lpstr>Notes_to_readers!Print_Area</vt:lpstr>
      <vt:lpstr>Summary!Print_Area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 Corcoran</dc:creator>
  <cp:lastModifiedBy>Bourbonnais, Amber JEDI:EX</cp:lastModifiedBy>
  <dcterms:created xsi:type="dcterms:W3CDTF">2025-07-16T15:04:24Z</dcterms:created>
  <dcterms:modified xsi:type="dcterms:W3CDTF">2025-10-30T21:03:11Z</dcterms:modified>
</cp:coreProperties>
</file>